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4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5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1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6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7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charts/chart1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8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1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Ex9.xml" ContentType="application/vnd.ms-office.chartex+xml"/>
  <Override PartName="/xl/charts/style25.xml" ContentType="application/vnd.ms-office.chartstyle+xml"/>
  <Override PartName="/xl/charts/colors25.xml" ContentType="application/vnd.ms-office.chartcolorstyle+xml"/>
  <Override PartName="/xl/charts/chart1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Accelerometer/"/>
    </mc:Choice>
  </mc:AlternateContent>
  <xr:revisionPtr revIDLastSave="0" documentId="13_ncr:1_{A67A5D34-154B-AB4A-A628-3DBBF86FC565}" xr6:coauthVersionLast="47" xr6:coauthVersionMax="47" xr10:uidLastSave="{00000000-0000-0000-0000-000000000000}"/>
  <bookViews>
    <workbookView xWindow="160" yWindow="500" windowWidth="29940" windowHeight="18440" xr2:uid="{A7F3FC8A-FD4F-5445-BC1F-42E5886C65AF}"/>
  </bookViews>
  <sheets>
    <sheet name="summary wake_lock" sheetId="26" r:id="rId1"/>
    <sheet name="100% bat sleep move wake_lock" sheetId="24" r:id="rId2"/>
    <sheet name="100% bat sleep in bkg wake_lock" sheetId="25" r:id="rId3"/>
    <sheet name="10% bat sleep moving wake_lock" sheetId="23" r:id="rId4"/>
    <sheet name="10% bat, sleeping wake_lock" sheetId="22" r:id="rId5"/>
    <sheet name="100% bat hi load wake_lock" sheetId="27" r:id="rId6"/>
    <sheet name="100% bat hi load movn wake_lock" sheetId="28" r:id="rId7"/>
    <sheet name="import" sheetId="13" r:id="rId8"/>
    <sheet name="tdxyz" sheetId="4" r:id="rId9"/>
  </sheets>
  <definedNames>
    <definedName name="_100__bat__awake__hi_load__app_in_bk_moving_wake_lock" localSheetId="7">import!$A$1:$SMU$1</definedName>
    <definedName name="_xlchart.v1.0" hidden="1">'100% bat sleep move wake_lock'!$B$1:$B$84</definedName>
    <definedName name="_xlchart.v1.1" hidden="1">'10% bat sleep moving wake_lock'!$B$1:$B$462</definedName>
    <definedName name="_xlchart.v1.2" hidden="1">'10% bat, sleeping wake_lock'!$B$1:$B$430</definedName>
    <definedName name="_xlchart.v1.3" hidden="1">'10% bat sleep moving wake_lock'!$B$1:$B$890</definedName>
    <definedName name="_xlchart.v1.4" hidden="1">'10% bat, sleeping wake_lock'!$B$1:$B$890</definedName>
    <definedName name="_xlchart.v1.5" hidden="1">'100% bat hi load wake_lock'!$B$1:$B$462</definedName>
    <definedName name="_xlchart.v1.6" hidden="1">'100% bat hi load movn wake_lock'!$B$1:$B$462</definedName>
    <definedName name="_xlchart.v1.7" hidden="1">tdxyz!$B$1:$B$462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26" l="1"/>
  <c r="E9" i="26"/>
  <c r="R4" i="26" l="1"/>
  <c r="R5" i="26"/>
  <c r="R6" i="26"/>
  <c r="R7" i="26"/>
  <c r="R8" i="26"/>
  <c r="R3" i="26"/>
  <c r="Q4" i="26"/>
  <c r="Q5" i="26"/>
  <c r="Q6" i="26"/>
  <c r="Q7" i="26"/>
  <c r="Q8" i="26"/>
  <c r="Q9" i="26"/>
  <c r="Q10" i="26"/>
  <c r="Q11" i="26"/>
  <c r="Q12" i="26"/>
  <c r="Q13" i="26"/>
  <c r="Q14" i="26"/>
  <c r="Q3" i="26"/>
  <c r="O4" i="26"/>
  <c r="P4" i="26"/>
  <c r="O5" i="26"/>
  <c r="P5" i="26"/>
  <c r="O6" i="26"/>
  <c r="P6" i="26"/>
  <c r="O7" i="26"/>
  <c r="P7" i="26"/>
  <c r="O8" i="26"/>
  <c r="P8" i="26"/>
  <c r="O9" i="26"/>
  <c r="P9" i="26"/>
  <c r="O10" i="26"/>
  <c r="P10" i="26"/>
  <c r="O11" i="26"/>
  <c r="P11" i="26"/>
  <c r="O12" i="26"/>
  <c r="P12" i="26"/>
  <c r="P3" i="26"/>
  <c r="O3" i="26"/>
  <c r="H8" i="26"/>
  <c r="G8" i="26"/>
  <c r="F8" i="26"/>
  <c r="E8" i="26"/>
  <c r="J3" i="26"/>
  <c r="J4" i="26"/>
  <c r="J5" i="26"/>
  <c r="J6" i="26"/>
  <c r="J7" i="26"/>
  <c r="J2" i="26"/>
  <c r="F463" i="28"/>
  <c r="G463" i="28"/>
  <c r="F464" i="28"/>
  <c r="G464" i="28"/>
  <c r="F465" i="28"/>
  <c r="G465" i="28"/>
  <c r="G466" i="28" s="1"/>
  <c r="G467" i="28" s="1"/>
  <c r="G468" i="28" s="1"/>
  <c r="G469" i="28" s="1"/>
  <c r="G470" i="28" s="1"/>
  <c r="G471" i="28" s="1"/>
  <c r="G472" i="28" s="1"/>
  <c r="G473" i="28" s="1"/>
  <c r="G474" i="28" s="1"/>
  <c r="G475" i="28" s="1"/>
  <c r="G476" i="28" s="1"/>
  <c r="G477" i="28" s="1"/>
  <c r="G478" i="28" s="1"/>
  <c r="G479" i="28" s="1"/>
  <c r="G480" i="28" s="1"/>
  <c r="G481" i="28" s="1"/>
  <c r="G482" i="28" s="1"/>
  <c r="G483" i="28" s="1"/>
  <c r="G484" i="28" s="1"/>
  <c r="G485" i="28" s="1"/>
  <c r="G486" i="28" s="1"/>
  <c r="G487" i="28" s="1"/>
  <c r="G488" i="28" s="1"/>
  <c r="G489" i="28" s="1"/>
  <c r="G490" i="28" s="1"/>
  <c r="G491" i="28" s="1"/>
  <c r="G492" i="28" s="1"/>
  <c r="G493" i="28" s="1"/>
  <c r="G494" i="28" s="1"/>
  <c r="G495" i="28" s="1"/>
  <c r="G496" i="28" s="1"/>
  <c r="G497" i="28" s="1"/>
  <c r="G498" i="28" s="1"/>
  <c r="G499" i="28" s="1"/>
  <c r="G500" i="28" s="1"/>
  <c r="G501" i="28" s="1"/>
  <c r="G502" i="28" s="1"/>
  <c r="G503" i="28" s="1"/>
  <c r="G504" i="28" s="1"/>
  <c r="G505" i="28" s="1"/>
  <c r="G506" i="28" s="1"/>
  <c r="G507" i="28" s="1"/>
  <c r="G508" i="28" s="1"/>
  <c r="G509" i="28" s="1"/>
  <c r="G510" i="28" s="1"/>
  <c r="G511" i="28" s="1"/>
  <c r="G512" i="28" s="1"/>
  <c r="G513" i="28" s="1"/>
  <c r="G514" i="28" s="1"/>
  <c r="G515" i="28" s="1"/>
  <c r="G516" i="28" s="1"/>
  <c r="G517" i="28" s="1"/>
  <c r="G518" i="28" s="1"/>
  <c r="G519" i="28" s="1"/>
  <c r="G520" i="28" s="1"/>
  <c r="G521" i="28" s="1"/>
  <c r="G522" i="28" s="1"/>
  <c r="G523" i="28" s="1"/>
  <c r="G524" i="28" s="1"/>
  <c r="G525" i="28" s="1"/>
  <c r="G526" i="28" s="1"/>
  <c r="G527" i="28" s="1"/>
  <c r="G528" i="28" s="1"/>
  <c r="G529" i="28" s="1"/>
  <c r="G530" i="28" s="1"/>
  <c r="G531" i="28" s="1"/>
  <c r="G532" i="28" s="1"/>
  <c r="G533" i="28" s="1"/>
  <c r="G534" i="28" s="1"/>
  <c r="G535" i="28" s="1"/>
  <c r="G536" i="28" s="1"/>
  <c r="G537" i="28" s="1"/>
  <c r="G538" i="28" s="1"/>
  <c r="G539" i="28" s="1"/>
  <c r="G540" i="28" s="1"/>
  <c r="G541" i="28" s="1"/>
  <c r="G542" i="28" s="1"/>
  <c r="G543" i="28" s="1"/>
  <c r="G544" i="28" s="1"/>
  <c r="G545" i="28" s="1"/>
  <c r="G546" i="28" s="1"/>
  <c r="G547" i="28" s="1"/>
  <c r="G548" i="28" s="1"/>
  <c r="G549" i="28" s="1"/>
  <c r="G550" i="28" s="1"/>
  <c r="G551" i="28" s="1"/>
  <c r="G552" i="28" s="1"/>
  <c r="G553" i="28" s="1"/>
  <c r="G554" i="28" s="1"/>
  <c r="G555" i="28" s="1"/>
  <c r="G556" i="28" s="1"/>
  <c r="G557" i="28" s="1"/>
  <c r="G558" i="28" s="1"/>
  <c r="G559" i="28" s="1"/>
  <c r="G560" i="28" s="1"/>
  <c r="G561" i="28" s="1"/>
  <c r="G562" i="28" s="1"/>
  <c r="G563" i="28" s="1"/>
  <c r="G564" i="28" s="1"/>
  <c r="G565" i="28" s="1"/>
  <c r="G566" i="28" s="1"/>
  <c r="G567" i="28" s="1"/>
  <c r="G568" i="28" s="1"/>
  <c r="G569" i="28" s="1"/>
  <c r="G570" i="28" s="1"/>
  <c r="G571" i="28" s="1"/>
  <c r="G572" i="28" s="1"/>
  <c r="G573" i="28" s="1"/>
  <c r="G574" i="28" s="1"/>
  <c r="G575" i="28" s="1"/>
  <c r="G576" i="28" s="1"/>
  <c r="G577" i="28" s="1"/>
  <c r="G578" i="28" s="1"/>
  <c r="G579" i="28" s="1"/>
  <c r="G580" i="28" s="1"/>
  <c r="G581" i="28" s="1"/>
  <c r="G582" i="28" s="1"/>
  <c r="G583" i="28" s="1"/>
  <c r="G584" i="28" s="1"/>
  <c r="G585" i="28" s="1"/>
  <c r="G586" i="28" s="1"/>
  <c r="G587" i="28" s="1"/>
  <c r="G588" i="28" s="1"/>
  <c r="G589" i="28" s="1"/>
  <c r="G590" i="28" s="1"/>
  <c r="G591" i="28" s="1"/>
  <c r="G592" i="28" s="1"/>
  <c r="G593" i="28" s="1"/>
  <c r="G594" i="28" s="1"/>
  <c r="G595" i="28" s="1"/>
  <c r="G596" i="28" s="1"/>
  <c r="G597" i="28" s="1"/>
  <c r="G598" i="28" s="1"/>
  <c r="G599" i="28" s="1"/>
  <c r="G600" i="28" s="1"/>
  <c r="G601" i="28" s="1"/>
  <c r="G602" i="28" s="1"/>
  <c r="G603" i="28" s="1"/>
  <c r="G604" i="28" s="1"/>
  <c r="G605" i="28" s="1"/>
  <c r="G606" i="28" s="1"/>
  <c r="G607" i="28" s="1"/>
  <c r="G608" i="28" s="1"/>
  <c r="G609" i="28" s="1"/>
  <c r="G610" i="28" s="1"/>
  <c r="G611" i="28" s="1"/>
  <c r="G612" i="28" s="1"/>
  <c r="G613" i="28" s="1"/>
  <c r="G614" i="28" s="1"/>
  <c r="G615" i="28" s="1"/>
  <c r="G616" i="28" s="1"/>
  <c r="G617" i="28" s="1"/>
  <c r="G618" i="28" s="1"/>
  <c r="G619" i="28" s="1"/>
  <c r="G620" i="28" s="1"/>
  <c r="G621" i="28" s="1"/>
  <c r="G622" i="28" s="1"/>
  <c r="G623" i="28" s="1"/>
  <c r="G624" i="28" s="1"/>
  <c r="G625" i="28" s="1"/>
  <c r="G626" i="28" s="1"/>
  <c r="G627" i="28" s="1"/>
  <c r="G628" i="28" s="1"/>
  <c r="G629" i="28" s="1"/>
  <c r="G630" i="28" s="1"/>
  <c r="G631" i="28" s="1"/>
  <c r="G632" i="28" s="1"/>
  <c r="G633" i="28" s="1"/>
  <c r="G634" i="28" s="1"/>
  <c r="G635" i="28" s="1"/>
  <c r="G636" i="28" s="1"/>
  <c r="G637" i="28" s="1"/>
  <c r="G638" i="28" s="1"/>
  <c r="G639" i="28" s="1"/>
  <c r="G640" i="28" s="1"/>
  <c r="G641" i="28" s="1"/>
  <c r="G642" i="28" s="1"/>
  <c r="G643" i="28" s="1"/>
  <c r="G644" i="28" s="1"/>
  <c r="G645" i="28" s="1"/>
  <c r="G646" i="28" s="1"/>
  <c r="G647" i="28" s="1"/>
  <c r="G648" i="28" s="1"/>
  <c r="G649" i="28" s="1"/>
  <c r="G650" i="28" s="1"/>
  <c r="G651" i="28" s="1"/>
  <c r="G652" i="28" s="1"/>
  <c r="G653" i="28" s="1"/>
  <c r="G654" i="28" s="1"/>
  <c r="G655" i="28" s="1"/>
  <c r="G656" i="28" s="1"/>
  <c r="G657" i="28" s="1"/>
  <c r="G658" i="28" s="1"/>
  <c r="G659" i="28" s="1"/>
  <c r="G660" i="28" s="1"/>
  <c r="G661" i="28" s="1"/>
  <c r="G662" i="28" s="1"/>
  <c r="G663" i="28" s="1"/>
  <c r="G664" i="28" s="1"/>
  <c r="G665" i="28" s="1"/>
  <c r="G666" i="28" s="1"/>
  <c r="G667" i="28" s="1"/>
  <c r="G668" i="28" s="1"/>
  <c r="G669" i="28" s="1"/>
  <c r="G670" i="28" s="1"/>
  <c r="G671" i="28" s="1"/>
  <c r="G672" i="28" s="1"/>
  <c r="G673" i="28" s="1"/>
  <c r="G674" i="28" s="1"/>
  <c r="G675" i="28" s="1"/>
  <c r="G676" i="28" s="1"/>
  <c r="G677" i="28" s="1"/>
  <c r="G678" i="28" s="1"/>
  <c r="G679" i="28" s="1"/>
  <c r="G680" i="28" s="1"/>
  <c r="G681" i="28" s="1"/>
  <c r="G682" i="28" s="1"/>
  <c r="G683" i="28" s="1"/>
  <c r="G684" i="28" s="1"/>
  <c r="G685" i="28" s="1"/>
  <c r="G686" i="28" s="1"/>
  <c r="G687" i="28" s="1"/>
  <c r="G688" i="28" s="1"/>
  <c r="G689" i="28" s="1"/>
  <c r="G690" i="28" s="1"/>
  <c r="G691" i="28" s="1"/>
  <c r="G692" i="28" s="1"/>
  <c r="G693" i="28" s="1"/>
  <c r="G694" i="28" s="1"/>
  <c r="G695" i="28" s="1"/>
  <c r="G696" i="28" s="1"/>
  <c r="G697" i="28" s="1"/>
  <c r="G698" i="28" s="1"/>
  <c r="G699" i="28" s="1"/>
  <c r="G700" i="28" s="1"/>
  <c r="G701" i="28" s="1"/>
  <c r="G702" i="28" s="1"/>
  <c r="G703" i="28" s="1"/>
  <c r="G704" i="28" s="1"/>
  <c r="G705" i="28" s="1"/>
  <c r="G706" i="28" s="1"/>
  <c r="G707" i="28" s="1"/>
  <c r="G708" i="28" s="1"/>
  <c r="G709" i="28" s="1"/>
  <c r="G710" i="28" s="1"/>
  <c r="G711" i="28" s="1"/>
  <c r="G712" i="28" s="1"/>
  <c r="G713" i="28" s="1"/>
  <c r="G714" i="28" s="1"/>
  <c r="G715" i="28" s="1"/>
  <c r="G716" i="28" s="1"/>
  <c r="G717" i="28" s="1"/>
  <c r="G718" i="28" s="1"/>
  <c r="G719" i="28" s="1"/>
  <c r="G720" i="28" s="1"/>
  <c r="G721" i="28" s="1"/>
  <c r="G722" i="28" s="1"/>
  <c r="G723" i="28" s="1"/>
  <c r="G724" i="28" s="1"/>
  <c r="G725" i="28" s="1"/>
  <c r="G726" i="28" s="1"/>
  <c r="G727" i="28" s="1"/>
  <c r="G728" i="28" s="1"/>
  <c r="G729" i="28" s="1"/>
  <c r="G730" i="28" s="1"/>
  <c r="G731" i="28" s="1"/>
  <c r="G732" i="28" s="1"/>
  <c r="G733" i="28" s="1"/>
  <c r="G734" i="28" s="1"/>
  <c r="G735" i="28" s="1"/>
  <c r="G736" i="28" s="1"/>
  <c r="G737" i="28" s="1"/>
  <c r="G738" i="28" s="1"/>
  <c r="G739" i="28" s="1"/>
  <c r="G740" i="28" s="1"/>
  <c r="G741" i="28" s="1"/>
  <c r="G742" i="28" s="1"/>
  <c r="G743" i="28" s="1"/>
  <c r="G744" i="28" s="1"/>
  <c r="G745" i="28" s="1"/>
  <c r="G746" i="28" s="1"/>
  <c r="G747" i="28" s="1"/>
  <c r="G748" i="28" s="1"/>
  <c r="G749" i="28" s="1"/>
  <c r="G750" i="28" s="1"/>
  <c r="G751" i="28" s="1"/>
  <c r="G752" i="28" s="1"/>
  <c r="G753" i="28" s="1"/>
  <c r="G754" i="28" s="1"/>
  <c r="G755" i="28" s="1"/>
  <c r="G756" i="28" s="1"/>
  <c r="G757" i="28" s="1"/>
  <c r="G758" i="28" s="1"/>
  <c r="G759" i="28" s="1"/>
  <c r="G760" i="28" s="1"/>
  <c r="G761" i="28" s="1"/>
  <c r="G762" i="28" s="1"/>
  <c r="G763" i="28" s="1"/>
  <c r="G764" i="28" s="1"/>
  <c r="G765" i="28" s="1"/>
  <c r="G766" i="28" s="1"/>
  <c r="G767" i="28" s="1"/>
  <c r="G768" i="28" s="1"/>
  <c r="G769" i="28" s="1"/>
  <c r="G770" i="28" s="1"/>
  <c r="G771" i="28" s="1"/>
  <c r="G772" i="28" s="1"/>
  <c r="G773" i="28" s="1"/>
  <c r="G774" i="28" s="1"/>
  <c r="G775" i="28" s="1"/>
  <c r="G776" i="28" s="1"/>
  <c r="G777" i="28" s="1"/>
  <c r="G778" i="28" s="1"/>
  <c r="G779" i="28" s="1"/>
  <c r="G780" i="28" s="1"/>
  <c r="G781" i="28" s="1"/>
  <c r="G782" i="28" s="1"/>
  <c r="G783" i="28" s="1"/>
  <c r="G784" i="28" s="1"/>
  <c r="G785" i="28" s="1"/>
  <c r="G786" i="28" s="1"/>
  <c r="G787" i="28" s="1"/>
  <c r="G788" i="28" s="1"/>
  <c r="G789" i="28" s="1"/>
  <c r="G790" i="28" s="1"/>
  <c r="G791" i="28" s="1"/>
  <c r="G792" i="28" s="1"/>
  <c r="G793" i="28" s="1"/>
  <c r="G794" i="28" s="1"/>
  <c r="G795" i="28" s="1"/>
  <c r="G796" i="28" s="1"/>
  <c r="G797" i="28" s="1"/>
  <c r="G798" i="28" s="1"/>
  <c r="G799" i="28" s="1"/>
  <c r="G800" i="28" s="1"/>
  <c r="G801" i="28" s="1"/>
  <c r="G802" i="28" s="1"/>
  <c r="G803" i="28" s="1"/>
  <c r="G804" i="28" s="1"/>
  <c r="G805" i="28" s="1"/>
  <c r="G806" i="28" s="1"/>
  <c r="G807" i="28" s="1"/>
  <c r="G808" i="28" s="1"/>
  <c r="G809" i="28" s="1"/>
  <c r="G810" i="28" s="1"/>
  <c r="G811" i="28" s="1"/>
  <c r="G812" i="28" s="1"/>
  <c r="G813" i="28" s="1"/>
  <c r="G814" i="28" s="1"/>
  <c r="G815" i="28" s="1"/>
  <c r="G816" i="28" s="1"/>
  <c r="G817" i="28" s="1"/>
  <c r="G818" i="28" s="1"/>
  <c r="G819" i="28" s="1"/>
  <c r="G820" i="28" s="1"/>
  <c r="G821" i="28" s="1"/>
  <c r="G822" i="28" s="1"/>
  <c r="G823" i="28" s="1"/>
  <c r="G824" i="28" s="1"/>
  <c r="G825" i="28" s="1"/>
  <c r="G826" i="28" s="1"/>
  <c r="G827" i="28" s="1"/>
  <c r="G828" i="28" s="1"/>
  <c r="G829" i="28" s="1"/>
  <c r="G830" i="28" s="1"/>
  <c r="G831" i="28" s="1"/>
  <c r="G832" i="28" s="1"/>
  <c r="G833" i="28" s="1"/>
  <c r="G834" i="28" s="1"/>
  <c r="G835" i="28" s="1"/>
  <c r="G836" i="28" s="1"/>
  <c r="G837" i="28" s="1"/>
  <c r="G838" i="28" s="1"/>
  <c r="G839" i="28" s="1"/>
  <c r="G840" i="28" s="1"/>
  <c r="G841" i="28" s="1"/>
  <c r="G842" i="28" s="1"/>
  <c r="G843" i="28" s="1"/>
  <c r="G844" i="28" s="1"/>
  <c r="G845" i="28" s="1"/>
  <c r="G846" i="28" s="1"/>
  <c r="G847" i="28" s="1"/>
  <c r="G848" i="28" s="1"/>
  <c r="G849" i="28" s="1"/>
  <c r="G850" i="28" s="1"/>
  <c r="G851" i="28" s="1"/>
  <c r="G852" i="28" s="1"/>
  <c r="G853" i="28" s="1"/>
  <c r="G854" i="28" s="1"/>
  <c r="G855" i="28" s="1"/>
  <c r="G856" i="28" s="1"/>
  <c r="G857" i="28" s="1"/>
  <c r="G858" i="28" s="1"/>
  <c r="G859" i="28" s="1"/>
  <c r="G860" i="28" s="1"/>
  <c r="G861" i="28" s="1"/>
  <c r="G862" i="28" s="1"/>
  <c r="G863" i="28" s="1"/>
  <c r="G864" i="28" s="1"/>
  <c r="G865" i="28" s="1"/>
  <c r="G866" i="28" s="1"/>
  <c r="G867" i="28" s="1"/>
  <c r="G868" i="28" s="1"/>
  <c r="G869" i="28" s="1"/>
  <c r="G870" i="28" s="1"/>
  <c r="G871" i="28" s="1"/>
  <c r="G872" i="28" s="1"/>
  <c r="G873" i="28" s="1"/>
  <c r="G874" i="28" s="1"/>
  <c r="G875" i="28" s="1"/>
  <c r="G876" i="28" s="1"/>
  <c r="G877" i="28" s="1"/>
  <c r="G878" i="28" s="1"/>
  <c r="G879" i="28" s="1"/>
  <c r="G880" i="28" s="1"/>
  <c r="G881" i="28" s="1"/>
  <c r="G882" i="28" s="1"/>
  <c r="G883" i="28" s="1"/>
  <c r="G884" i="28" s="1"/>
  <c r="G885" i="28" s="1"/>
  <c r="G886" i="28" s="1"/>
  <c r="G887" i="28" s="1"/>
  <c r="G888" i="28" s="1"/>
  <c r="G889" i="28" s="1"/>
  <c r="G890" i="28" s="1"/>
  <c r="G891" i="28" s="1"/>
  <c r="G892" i="28" s="1"/>
  <c r="G893" i="28" s="1"/>
  <c r="G894" i="28" s="1"/>
  <c r="G895" i="28" s="1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462" i="28"/>
  <c r="F461" i="28"/>
  <c r="F460" i="28"/>
  <c r="F459" i="28"/>
  <c r="F458" i="28"/>
  <c r="F457" i="28"/>
  <c r="F456" i="28"/>
  <c r="F455" i="28"/>
  <c r="F454" i="28"/>
  <c r="F453" i="28"/>
  <c r="F452" i="28"/>
  <c r="F451" i="28"/>
  <c r="F450" i="28"/>
  <c r="F449" i="28"/>
  <c r="F448" i="28"/>
  <c r="F447" i="28"/>
  <c r="F446" i="28"/>
  <c r="F445" i="28"/>
  <c r="F444" i="28"/>
  <c r="F443" i="28"/>
  <c r="F442" i="28"/>
  <c r="F441" i="28"/>
  <c r="F440" i="28"/>
  <c r="F439" i="28"/>
  <c r="F438" i="28"/>
  <c r="F437" i="28"/>
  <c r="F436" i="28"/>
  <c r="F435" i="28"/>
  <c r="F434" i="28"/>
  <c r="F433" i="28"/>
  <c r="F432" i="28"/>
  <c r="F431" i="28"/>
  <c r="F430" i="28"/>
  <c r="F429" i="28"/>
  <c r="F428" i="28"/>
  <c r="F427" i="28"/>
  <c r="F426" i="28"/>
  <c r="F425" i="28"/>
  <c r="F424" i="28"/>
  <c r="F423" i="28"/>
  <c r="F422" i="28"/>
  <c r="F421" i="28"/>
  <c r="F420" i="28"/>
  <c r="F419" i="28"/>
  <c r="F418" i="28"/>
  <c r="F417" i="28"/>
  <c r="F416" i="28"/>
  <c r="F415" i="28"/>
  <c r="F414" i="28"/>
  <c r="F413" i="28"/>
  <c r="F412" i="28"/>
  <c r="F411" i="28"/>
  <c r="F410" i="28"/>
  <c r="F409" i="28"/>
  <c r="F408" i="28"/>
  <c r="F407" i="28"/>
  <c r="F406" i="28"/>
  <c r="F405" i="28"/>
  <c r="F404" i="28"/>
  <c r="F403" i="28"/>
  <c r="F402" i="28"/>
  <c r="F401" i="28"/>
  <c r="F400" i="28"/>
  <c r="F399" i="28"/>
  <c r="F398" i="28"/>
  <c r="F397" i="28"/>
  <c r="F396" i="28"/>
  <c r="F395" i="28"/>
  <c r="F394" i="28"/>
  <c r="F393" i="28"/>
  <c r="F392" i="28"/>
  <c r="F391" i="28"/>
  <c r="F390" i="28"/>
  <c r="F389" i="28"/>
  <c r="F388" i="28"/>
  <c r="F387" i="28"/>
  <c r="F386" i="28"/>
  <c r="F385" i="28"/>
  <c r="F384" i="28"/>
  <c r="F383" i="28"/>
  <c r="F382" i="28"/>
  <c r="F381" i="28"/>
  <c r="F380" i="28"/>
  <c r="F379" i="28"/>
  <c r="F378" i="28"/>
  <c r="F377" i="28"/>
  <c r="F376" i="28"/>
  <c r="F375" i="28"/>
  <c r="F374" i="28"/>
  <c r="F373" i="28"/>
  <c r="F372" i="28"/>
  <c r="F371" i="28"/>
  <c r="F370" i="28"/>
  <c r="F369" i="28"/>
  <c r="F368" i="28"/>
  <c r="F367" i="28"/>
  <c r="F366" i="28"/>
  <c r="F365" i="28"/>
  <c r="F364" i="28"/>
  <c r="F363" i="28"/>
  <c r="F362" i="28"/>
  <c r="F361" i="28"/>
  <c r="F360" i="28"/>
  <c r="F359" i="28"/>
  <c r="F358" i="28"/>
  <c r="F357" i="28"/>
  <c r="F356" i="28"/>
  <c r="F355" i="28"/>
  <c r="F354" i="28"/>
  <c r="F353" i="28"/>
  <c r="F352" i="28"/>
  <c r="F351" i="28"/>
  <c r="F350" i="28"/>
  <c r="F349" i="28"/>
  <c r="F348" i="28"/>
  <c r="F347" i="28"/>
  <c r="F346" i="28"/>
  <c r="F345" i="28"/>
  <c r="F344" i="28"/>
  <c r="F343" i="28"/>
  <c r="F342" i="28"/>
  <c r="F341" i="28"/>
  <c r="F340" i="28"/>
  <c r="F339" i="28"/>
  <c r="F338" i="28"/>
  <c r="F337" i="28"/>
  <c r="F336" i="28"/>
  <c r="F335" i="28"/>
  <c r="F334" i="28"/>
  <c r="F333" i="28"/>
  <c r="F332" i="28"/>
  <c r="F331" i="28"/>
  <c r="F330" i="28"/>
  <c r="F329" i="28"/>
  <c r="F328" i="28"/>
  <c r="F327" i="28"/>
  <c r="F326" i="28"/>
  <c r="F325" i="28"/>
  <c r="F324" i="28"/>
  <c r="F323" i="28"/>
  <c r="F322" i="28"/>
  <c r="F321" i="28"/>
  <c r="F320" i="28"/>
  <c r="F319" i="28"/>
  <c r="F318" i="28"/>
  <c r="F317" i="28"/>
  <c r="F316" i="28"/>
  <c r="F315" i="28"/>
  <c r="F314" i="28"/>
  <c r="F313" i="28"/>
  <c r="F312" i="28"/>
  <c r="F311" i="28"/>
  <c r="F310" i="28"/>
  <c r="F309" i="28"/>
  <c r="F308" i="28"/>
  <c r="F307" i="28"/>
  <c r="F306" i="28"/>
  <c r="F305" i="28"/>
  <c r="F304" i="28"/>
  <c r="F303" i="28"/>
  <c r="F302" i="28"/>
  <c r="F301" i="28"/>
  <c r="F300" i="28"/>
  <c r="F299" i="28"/>
  <c r="F298" i="28"/>
  <c r="F297" i="28"/>
  <c r="F296" i="28"/>
  <c r="F295" i="28"/>
  <c r="F294" i="28"/>
  <c r="F293" i="28"/>
  <c r="F292" i="28"/>
  <c r="F291" i="28"/>
  <c r="F290" i="28"/>
  <c r="F289" i="28"/>
  <c r="F288" i="28"/>
  <c r="F287" i="28"/>
  <c r="F286" i="28"/>
  <c r="F285" i="28"/>
  <c r="F284" i="28"/>
  <c r="F283" i="28"/>
  <c r="F282" i="28"/>
  <c r="F281" i="28"/>
  <c r="F280" i="28"/>
  <c r="F279" i="28"/>
  <c r="F278" i="28"/>
  <c r="F277" i="28"/>
  <c r="F276" i="28"/>
  <c r="F275" i="28"/>
  <c r="F274" i="28"/>
  <c r="F273" i="28"/>
  <c r="F272" i="28"/>
  <c r="F271" i="28"/>
  <c r="F270" i="28"/>
  <c r="F269" i="28"/>
  <c r="F268" i="28"/>
  <c r="F267" i="28"/>
  <c r="F266" i="28"/>
  <c r="F265" i="28"/>
  <c r="F264" i="28"/>
  <c r="F263" i="28"/>
  <c r="F262" i="28"/>
  <c r="F261" i="28"/>
  <c r="F260" i="28"/>
  <c r="F259" i="28"/>
  <c r="F258" i="28"/>
  <c r="F257" i="28"/>
  <c r="F256" i="28"/>
  <c r="F255" i="28"/>
  <c r="F254" i="28"/>
  <c r="F253" i="28"/>
  <c r="F252" i="28"/>
  <c r="F251" i="28"/>
  <c r="F250" i="28"/>
  <c r="F249" i="28"/>
  <c r="F248" i="28"/>
  <c r="F247" i="28"/>
  <c r="F246" i="28"/>
  <c r="F245" i="28"/>
  <c r="F244" i="28"/>
  <c r="F243" i="28"/>
  <c r="F242" i="28"/>
  <c r="F241" i="28"/>
  <c r="F240" i="28"/>
  <c r="F239" i="28"/>
  <c r="F238" i="28"/>
  <c r="F237" i="28"/>
  <c r="F236" i="28"/>
  <c r="F235" i="28"/>
  <c r="F234" i="28"/>
  <c r="F233" i="28"/>
  <c r="F232" i="28"/>
  <c r="F231" i="28"/>
  <c r="F230" i="28"/>
  <c r="F229" i="28"/>
  <c r="F228" i="28"/>
  <c r="F227" i="28"/>
  <c r="F226" i="28"/>
  <c r="F225" i="28"/>
  <c r="F224" i="28"/>
  <c r="F223" i="28"/>
  <c r="F222" i="28"/>
  <c r="F221" i="28"/>
  <c r="F220" i="28"/>
  <c r="F219" i="28"/>
  <c r="F218" i="28"/>
  <c r="F217" i="28"/>
  <c r="F216" i="28"/>
  <c r="F215" i="28"/>
  <c r="F214" i="28"/>
  <c r="F213" i="28"/>
  <c r="F212" i="28"/>
  <c r="F211" i="28"/>
  <c r="F210" i="28"/>
  <c r="F209" i="28"/>
  <c r="F208" i="28"/>
  <c r="F207" i="28"/>
  <c r="F206" i="28"/>
  <c r="F205" i="28"/>
  <c r="F204" i="28"/>
  <c r="F203" i="28"/>
  <c r="F202" i="28"/>
  <c r="F201" i="28"/>
  <c r="F200" i="28"/>
  <c r="F199" i="28"/>
  <c r="F198" i="28"/>
  <c r="F197" i="28"/>
  <c r="F196" i="28"/>
  <c r="F195" i="28"/>
  <c r="F194" i="28"/>
  <c r="F193" i="28"/>
  <c r="F192" i="28"/>
  <c r="F191" i="28"/>
  <c r="F190" i="28"/>
  <c r="F189" i="28"/>
  <c r="F188" i="28"/>
  <c r="F187" i="28"/>
  <c r="F186" i="28"/>
  <c r="F185" i="28"/>
  <c r="F184" i="28"/>
  <c r="F183" i="28"/>
  <c r="F182" i="28"/>
  <c r="F181" i="28"/>
  <c r="F180" i="28"/>
  <c r="F179" i="28"/>
  <c r="F178" i="28"/>
  <c r="F177" i="28"/>
  <c r="F176" i="28"/>
  <c r="F175" i="28"/>
  <c r="F174" i="28"/>
  <c r="F173" i="28"/>
  <c r="F172" i="28"/>
  <c r="F171" i="28"/>
  <c r="F170" i="28"/>
  <c r="F169" i="28"/>
  <c r="F168" i="28"/>
  <c r="F167" i="28"/>
  <c r="F166" i="28"/>
  <c r="F165" i="28"/>
  <c r="F164" i="28"/>
  <c r="F163" i="28"/>
  <c r="F162" i="28"/>
  <c r="F161" i="28"/>
  <c r="F160" i="28"/>
  <c r="F159" i="28"/>
  <c r="F158" i="28"/>
  <c r="F157" i="28"/>
  <c r="F156" i="28"/>
  <c r="F155" i="28"/>
  <c r="F154" i="28"/>
  <c r="F153" i="28"/>
  <c r="F152" i="28"/>
  <c r="F151" i="28"/>
  <c r="F150" i="28"/>
  <c r="F149" i="28"/>
  <c r="F148" i="28"/>
  <c r="F147" i="28"/>
  <c r="F146" i="28"/>
  <c r="F145" i="28"/>
  <c r="F144" i="28"/>
  <c r="F143" i="28"/>
  <c r="F142" i="28"/>
  <c r="F141" i="28"/>
  <c r="F140" i="28"/>
  <c r="F139" i="28"/>
  <c r="F138" i="28"/>
  <c r="F137" i="28"/>
  <c r="F136" i="28"/>
  <c r="F135" i="28"/>
  <c r="F134" i="28"/>
  <c r="F133" i="28"/>
  <c r="F132" i="28"/>
  <c r="F131" i="28"/>
  <c r="F130" i="28"/>
  <c r="F129" i="28"/>
  <c r="F128" i="28"/>
  <c r="F127" i="28"/>
  <c r="F126" i="28"/>
  <c r="F125" i="28"/>
  <c r="F124" i="28"/>
  <c r="F123" i="28"/>
  <c r="F122" i="28"/>
  <c r="F121" i="28"/>
  <c r="F120" i="28"/>
  <c r="F119" i="28"/>
  <c r="F118" i="28"/>
  <c r="F117" i="28"/>
  <c r="F116" i="28"/>
  <c r="F115" i="28"/>
  <c r="F114" i="28"/>
  <c r="F113" i="28"/>
  <c r="F112" i="28"/>
  <c r="F111" i="28"/>
  <c r="F110" i="28"/>
  <c r="F109" i="28"/>
  <c r="F108" i="28"/>
  <c r="F107" i="28"/>
  <c r="F106" i="28"/>
  <c r="F105" i="28"/>
  <c r="F104" i="28"/>
  <c r="F103" i="28"/>
  <c r="F102" i="28"/>
  <c r="F101" i="28"/>
  <c r="F100" i="28"/>
  <c r="F99" i="28"/>
  <c r="F98" i="28"/>
  <c r="F97" i="28"/>
  <c r="F96" i="28"/>
  <c r="F95" i="28"/>
  <c r="F94" i="28"/>
  <c r="F93" i="28"/>
  <c r="F92" i="28"/>
  <c r="F91" i="28"/>
  <c r="F90" i="28"/>
  <c r="F89" i="28"/>
  <c r="F88" i="28"/>
  <c r="F87" i="28"/>
  <c r="F86" i="28"/>
  <c r="F85" i="28"/>
  <c r="F84" i="28"/>
  <c r="F83" i="28"/>
  <c r="F82" i="28"/>
  <c r="F81" i="28"/>
  <c r="F80" i="28"/>
  <c r="F79" i="28"/>
  <c r="F78" i="28"/>
  <c r="F77" i="28"/>
  <c r="F76" i="28"/>
  <c r="F75" i="28"/>
  <c r="F74" i="28"/>
  <c r="F73" i="28"/>
  <c r="F72" i="28"/>
  <c r="F71" i="28"/>
  <c r="F70" i="28"/>
  <c r="F69" i="28"/>
  <c r="F68" i="28"/>
  <c r="F67" i="28"/>
  <c r="F66" i="28"/>
  <c r="F65" i="28"/>
  <c r="F64" i="28"/>
  <c r="F63" i="28"/>
  <c r="F62" i="28"/>
  <c r="F61" i="28"/>
  <c r="F60" i="28"/>
  <c r="F59" i="28"/>
  <c r="F58" i="28"/>
  <c r="F57" i="28"/>
  <c r="F56" i="28"/>
  <c r="F55" i="28"/>
  <c r="F54" i="28"/>
  <c r="F53" i="28"/>
  <c r="F52" i="28"/>
  <c r="F51" i="28"/>
  <c r="F50" i="28"/>
  <c r="F49" i="28"/>
  <c r="F48" i="28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Q7" i="28"/>
  <c r="F7" i="28"/>
  <c r="Q6" i="28"/>
  <c r="F6" i="28"/>
  <c r="Q5" i="28"/>
  <c r="F5" i="28"/>
  <c r="Q4" i="28"/>
  <c r="F4" i="28"/>
  <c r="Q3" i="28"/>
  <c r="F3" i="28"/>
  <c r="Q2" i="28"/>
  <c r="F2" i="28"/>
  <c r="G1" i="28"/>
  <c r="G2" i="28" s="1"/>
  <c r="G3" i="28" s="1"/>
  <c r="G4" i="28" s="1"/>
  <c r="G5" i="28" s="1"/>
  <c r="G6" i="28" s="1"/>
  <c r="G7" i="28" s="1"/>
  <c r="G8" i="28" s="1"/>
  <c r="G9" i="28" s="1"/>
  <c r="G10" i="28" s="1"/>
  <c r="G11" i="28" s="1"/>
  <c r="G12" i="28" s="1"/>
  <c r="G13" i="28" s="1"/>
  <c r="G14" i="28" s="1"/>
  <c r="G15" i="28" s="1"/>
  <c r="G16" i="28" s="1"/>
  <c r="G17" i="28" s="1"/>
  <c r="G18" i="28" s="1"/>
  <c r="G19" i="28" s="1"/>
  <c r="G20" i="28" s="1"/>
  <c r="G21" i="28" s="1"/>
  <c r="G22" i="28" s="1"/>
  <c r="G23" i="28" s="1"/>
  <c r="G24" i="28" s="1"/>
  <c r="G25" i="28" s="1"/>
  <c r="G26" i="28" s="1"/>
  <c r="G27" i="28" s="1"/>
  <c r="G28" i="28" s="1"/>
  <c r="G29" i="28" s="1"/>
  <c r="G30" i="28" s="1"/>
  <c r="G31" i="28" s="1"/>
  <c r="G32" i="28" s="1"/>
  <c r="G33" i="28" s="1"/>
  <c r="G34" i="28" s="1"/>
  <c r="G35" i="28" s="1"/>
  <c r="G36" i="28" s="1"/>
  <c r="G37" i="28" s="1"/>
  <c r="G38" i="28" s="1"/>
  <c r="G39" i="28" s="1"/>
  <c r="G40" i="28" s="1"/>
  <c r="G41" i="28" s="1"/>
  <c r="G42" i="28" s="1"/>
  <c r="G43" i="28" s="1"/>
  <c r="G44" i="28" s="1"/>
  <c r="G45" i="28" s="1"/>
  <c r="G46" i="28" s="1"/>
  <c r="G47" i="28" s="1"/>
  <c r="G48" i="28" s="1"/>
  <c r="G49" i="28" s="1"/>
  <c r="G50" i="28" s="1"/>
  <c r="G51" i="28" s="1"/>
  <c r="G52" i="28" s="1"/>
  <c r="G53" i="28" s="1"/>
  <c r="G54" i="28" s="1"/>
  <c r="G55" i="28" s="1"/>
  <c r="G56" i="28" s="1"/>
  <c r="G57" i="28" s="1"/>
  <c r="G58" i="28" s="1"/>
  <c r="G59" i="28" s="1"/>
  <c r="G60" i="28" s="1"/>
  <c r="G61" i="28" s="1"/>
  <c r="G62" i="28" s="1"/>
  <c r="G63" i="28" s="1"/>
  <c r="G64" i="28" s="1"/>
  <c r="G65" i="28" s="1"/>
  <c r="G66" i="28" s="1"/>
  <c r="G67" i="28" s="1"/>
  <c r="G68" i="28" s="1"/>
  <c r="G69" i="28" s="1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G98" i="28" s="1"/>
  <c r="G99" i="28" s="1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G127" i="28" s="1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G156" i="28" s="1"/>
  <c r="G157" i="28" s="1"/>
  <c r="G158" i="28" s="1"/>
  <c r="G159" i="28" s="1"/>
  <c r="G160" i="28" s="1"/>
  <c r="G161" i="28" s="1"/>
  <c r="G162" i="28" s="1"/>
  <c r="G163" i="28" s="1"/>
  <c r="G164" i="28" s="1"/>
  <c r="G165" i="28" s="1"/>
  <c r="G166" i="28" s="1"/>
  <c r="G167" i="28" s="1"/>
  <c r="G168" i="28" s="1"/>
  <c r="G169" i="28" s="1"/>
  <c r="G170" i="28" s="1"/>
  <c r="G171" i="28" s="1"/>
  <c r="G172" i="28" s="1"/>
  <c r="G173" i="28" s="1"/>
  <c r="G174" i="28" s="1"/>
  <c r="G175" i="28" s="1"/>
  <c r="G176" i="28" s="1"/>
  <c r="G177" i="28" s="1"/>
  <c r="G178" i="28" s="1"/>
  <c r="G179" i="28" s="1"/>
  <c r="G180" i="28" s="1"/>
  <c r="G181" i="28" s="1"/>
  <c r="G182" i="28" s="1"/>
  <c r="G183" i="28" s="1"/>
  <c r="G184" i="28" s="1"/>
  <c r="G185" i="28" s="1"/>
  <c r="G186" i="28" s="1"/>
  <c r="G187" i="28" s="1"/>
  <c r="G188" i="28" s="1"/>
  <c r="G189" i="28" s="1"/>
  <c r="G190" i="28" s="1"/>
  <c r="G191" i="28" s="1"/>
  <c r="G192" i="28" s="1"/>
  <c r="G193" i="28" s="1"/>
  <c r="G194" i="28" s="1"/>
  <c r="G195" i="28" s="1"/>
  <c r="G196" i="28" s="1"/>
  <c r="G197" i="28" s="1"/>
  <c r="G198" i="28" s="1"/>
  <c r="G199" i="28" s="1"/>
  <c r="G200" i="28" s="1"/>
  <c r="G201" i="28" s="1"/>
  <c r="G202" i="28" s="1"/>
  <c r="G203" i="28" s="1"/>
  <c r="G204" i="28" s="1"/>
  <c r="G205" i="28" s="1"/>
  <c r="G206" i="28" s="1"/>
  <c r="G207" i="28" s="1"/>
  <c r="G208" i="28" s="1"/>
  <c r="G209" i="28" s="1"/>
  <c r="G210" i="28" s="1"/>
  <c r="G211" i="28" s="1"/>
  <c r="G212" i="28" s="1"/>
  <c r="G213" i="28" s="1"/>
  <c r="G214" i="28" s="1"/>
  <c r="G215" i="28" s="1"/>
  <c r="G216" i="28" s="1"/>
  <c r="G217" i="28" s="1"/>
  <c r="G218" i="28" s="1"/>
  <c r="G219" i="28" s="1"/>
  <c r="G220" i="28" s="1"/>
  <c r="G221" i="28" s="1"/>
  <c r="G222" i="28" s="1"/>
  <c r="G223" i="28" s="1"/>
  <c r="G224" i="28" s="1"/>
  <c r="G225" i="28" s="1"/>
  <c r="G226" i="28" s="1"/>
  <c r="G227" i="28" s="1"/>
  <c r="G228" i="28" s="1"/>
  <c r="G229" i="28" s="1"/>
  <c r="G230" i="28" s="1"/>
  <c r="G231" i="28" s="1"/>
  <c r="G232" i="28" s="1"/>
  <c r="G233" i="28" s="1"/>
  <c r="G234" i="28" s="1"/>
  <c r="G235" i="28" s="1"/>
  <c r="G236" i="28" s="1"/>
  <c r="G237" i="28" s="1"/>
  <c r="G238" i="28" s="1"/>
  <c r="G239" i="28" s="1"/>
  <c r="G240" i="28" s="1"/>
  <c r="G241" i="28" s="1"/>
  <c r="G242" i="28" s="1"/>
  <c r="G243" i="28" s="1"/>
  <c r="G244" i="28" s="1"/>
  <c r="G245" i="28" s="1"/>
  <c r="G246" i="28" s="1"/>
  <c r="G247" i="28" s="1"/>
  <c r="G248" i="28" s="1"/>
  <c r="G249" i="28" s="1"/>
  <c r="G250" i="28" s="1"/>
  <c r="G251" i="28" s="1"/>
  <c r="G252" i="28" s="1"/>
  <c r="G253" i="28" s="1"/>
  <c r="G254" i="28" s="1"/>
  <c r="G255" i="28" s="1"/>
  <c r="G256" i="28" s="1"/>
  <c r="G257" i="28" s="1"/>
  <c r="G258" i="28" s="1"/>
  <c r="G259" i="28" s="1"/>
  <c r="G260" i="28" s="1"/>
  <c r="G261" i="28" s="1"/>
  <c r="G262" i="28" s="1"/>
  <c r="G263" i="28" s="1"/>
  <c r="G264" i="28" s="1"/>
  <c r="G265" i="28" s="1"/>
  <c r="G266" i="28" s="1"/>
  <c r="G267" i="28" s="1"/>
  <c r="G268" i="28" s="1"/>
  <c r="G269" i="28" s="1"/>
  <c r="G270" i="28" s="1"/>
  <c r="G271" i="28" s="1"/>
  <c r="G272" i="28" s="1"/>
  <c r="G273" i="28" s="1"/>
  <c r="G274" i="28" s="1"/>
  <c r="G275" i="28" s="1"/>
  <c r="G276" i="28" s="1"/>
  <c r="G277" i="28" s="1"/>
  <c r="G278" i="28" s="1"/>
  <c r="G279" i="28" s="1"/>
  <c r="G280" i="28" s="1"/>
  <c r="G281" i="28" s="1"/>
  <c r="G282" i="28" s="1"/>
  <c r="G283" i="28" s="1"/>
  <c r="G284" i="28" s="1"/>
  <c r="G285" i="28" s="1"/>
  <c r="G286" i="28" s="1"/>
  <c r="G287" i="28" s="1"/>
  <c r="G288" i="28" s="1"/>
  <c r="G289" i="28" s="1"/>
  <c r="G290" i="28" s="1"/>
  <c r="G291" i="28" s="1"/>
  <c r="G292" i="28" s="1"/>
  <c r="G293" i="28" s="1"/>
  <c r="G294" i="28" s="1"/>
  <c r="G295" i="28" s="1"/>
  <c r="G296" i="28" s="1"/>
  <c r="G297" i="28" s="1"/>
  <c r="G298" i="28" s="1"/>
  <c r="G299" i="28" s="1"/>
  <c r="G300" i="28" s="1"/>
  <c r="G301" i="28" s="1"/>
  <c r="G302" i="28" s="1"/>
  <c r="G303" i="28" s="1"/>
  <c r="G304" i="28" s="1"/>
  <c r="G305" i="28" s="1"/>
  <c r="G306" i="28" s="1"/>
  <c r="G307" i="28" s="1"/>
  <c r="G308" i="28" s="1"/>
  <c r="G309" i="28" s="1"/>
  <c r="G310" i="28" s="1"/>
  <c r="G311" i="28" s="1"/>
  <c r="G312" i="28" s="1"/>
  <c r="G313" i="28" s="1"/>
  <c r="G314" i="28" s="1"/>
  <c r="G315" i="28" s="1"/>
  <c r="G316" i="28" s="1"/>
  <c r="G317" i="28" s="1"/>
  <c r="G318" i="28" s="1"/>
  <c r="G319" i="28" s="1"/>
  <c r="G320" i="28" s="1"/>
  <c r="G321" i="28" s="1"/>
  <c r="G322" i="28" s="1"/>
  <c r="G323" i="28" s="1"/>
  <c r="G324" i="28" s="1"/>
  <c r="G325" i="28" s="1"/>
  <c r="G326" i="28" s="1"/>
  <c r="G327" i="28" s="1"/>
  <c r="G328" i="28" s="1"/>
  <c r="G329" i="28" s="1"/>
  <c r="G330" i="28" s="1"/>
  <c r="G331" i="28" s="1"/>
  <c r="G332" i="28" s="1"/>
  <c r="G333" i="28" s="1"/>
  <c r="G334" i="28" s="1"/>
  <c r="G335" i="28" s="1"/>
  <c r="G336" i="28" s="1"/>
  <c r="G337" i="28" s="1"/>
  <c r="G338" i="28" s="1"/>
  <c r="G339" i="28" s="1"/>
  <c r="G340" i="28" s="1"/>
  <c r="G341" i="28" s="1"/>
  <c r="G342" i="28" s="1"/>
  <c r="G343" i="28" s="1"/>
  <c r="G344" i="28" s="1"/>
  <c r="G345" i="28" s="1"/>
  <c r="G346" i="28" s="1"/>
  <c r="G347" i="28" s="1"/>
  <c r="G348" i="28" s="1"/>
  <c r="G349" i="28" s="1"/>
  <c r="G350" i="28" s="1"/>
  <c r="G351" i="28" s="1"/>
  <c r="G352" i="28" s="1"/>
  <c r="G353" i="28" s="1"/>
  <c r="G354" i="28" s="1"/>
  <c r="G355" i="28" s="1"/>
  <c r="G356" i="28" s="1"/>
  <c r="G357" i="28" s="1"/>
  <c r="G358" i="28" s="1"/>
  <c r="G359" i="28" s="1"/>
  <c r="G360" i="28" s="1"/>
  <c r="G361" i="28" s="1"/>
  <c r="G362" i="28" s="1"/>
  <c r="G363" i="28" s="1"/>
  <c r="G364" i="28" s="1"/>
  <c r="G365" i="28" s="1"/>
  <c r="G366" i="28" s="1"/>
  <c r="G367" i="28" s="1"/>
  <c r="G368" i="28" s="1"/>
  <c r="G369" i="28" s="1"/>
  <c r="G370" i="28" s="1"/>
  <c r="G371" i="28" s="1"/>
  <c r="G372" i="28" s="1"/>
  <c r="G373" i="28" s="1"/>
  <c r="G374" i="28" s="1"/>
  <c r="G375" i="28" s="1"/>
  <c r="G376" i="28" s="1"/>
  <c r="G377" i="28" s="1"/>
  <c r="G378" i="28" s="1"/>
  <c r="G379" i="28" s="1"/>
  <c r="G380" i="28" s="1"/>
  <c r="G381" i="28" s="1"/>
  <c r="G382" i="28" s="1"/>
  <c r="G383" i="28" s="1"/>
  <c r="G384" i="28" s="1"/>
  <c r="G385" i="28" s="1"/>
  <c r="G386" i="28" s="1"/>
  <c r="G387" i="28" s="1"/>
  <c r="G388" i="28" s="1"/>
  <c r="G389" i="28" s="1"/>
  <c r="G390" i="28" s="1"/>
  <c r="G391" i="28" s="1"/>
  <c r="G392" i="28" s="1"/>
  <c r="G393" i="28" s="1"/>
  <c r="G394" i="28" s="1"/>
  <c r="G395" i="28" s="1"/>
  <c r="G396" i="28" s="1"/>
  <c r="G397" i="28" s="1"/>
  <c r="G398" i="28" s="1"/>
  <c r="G399" i="28" s="1"/>
  <c r="G400" i="28" s="1"/>
  <c r="G401" i="28" s="1"/>
  <c r="G402" i="28" s="1"/>
  <c r="G403" i="28" s="1"/>
  <c r="G404" i="28" s="1"/>
  <c r="G405" i="28" s="1"/>
  <c r="G406" i="28" s="1"/>
  <c r="G407" i="28" s="1"/>
  <c r="G408" i="28" s="1"/>
  <c r="G409" i="28" s="1"/>
  <c r="G410" i="28" s="1"/>
  <c r="G411" i="28" s="1"/>
  <c r="G412" i="28" s="1"/>
  <c r="G413" i="28" s="1"/>
  <c r="G414" i="28" s="1"/>
  <c r="G415" i="28" s="1"/>
  <c r="G416" i="28" s="1"/>
  <c r="G417" i="28" s="1"/>
  <c r="G418" i="28" s="1"/>
  <c r="G419" i="28" s="1"/>
  <c r="G420" i="28" s="1"/>
  <c r="G421" i="28" s="1"/>
  <c r="G422" i="28" s="1"/>
  <c r="G423" i="28" s="1"/>
  <c r="G424" i="28" s="1"/>
  <c r="G425" i="28" s="1"/>
  <c r="G426" i="28" s="1"/>
  <c r="G427" i="28" s="1"/>
  <c r="G428" i="28" s="1"/>
  <c r="G429" i="28" s="1"/>
  <c r="G430" i="28" s="1"/>
  <c r="G431" i="28" s="1"/>
  <c r="G432" i="28" s="1"/>
  <c r="G433" i="28" s="1"/>
  <c r="G434" i="28" s="1"/>
  <c r="G435" i="28" s="1"/>
  <c r="G436" i="28" s="1"/>
  <c r="G437" i="28" s="1"/>
  <c r="G438" i="28" s="1"/>
  <c r="G439" i="28" s="1"/>
  <c r="G440" i="28" s="1"/>
  <c r="G441" i="28" s="1"/>
  <c r="G442" i="28" s="1"/>
  <c r="G443" i="28" s="1"/>
  <c r="G444" i="28" s="1"/>
  <c r="G445" i="28" s="1"/>
  <c r="G446" i="28" s="1"/>
  <c r="G447" i="28" s="1"/>
  <c r="G448" i="28" s="1"/>
  <c r="G449" i="28" s="1"/>
  <c r="G450" i="28" s="1"/>
  <c r="G451" i="28" s="1"/>
  <c r="G452" i="28" s="1"/>
  <c r="G453" i="28" s="1"/>
  <c r="G454" i="28" s="1"/>
  <c r="G455" i="28" s="1"/>
  <c r="G456" i="28" s="1"/>
  <c r="G457" i="28" s="1"/>
  <c r="G458" i="28" s="1"/>
  <c r="G459" i="28" s="1"/>
  <c r="G460" i="28" s="1"/>
  <c r="G461" i="28" s="1"/>
  <c r="G462" i="28" s="1"/>
  <c r="F1" i="28"/>
  <c r="G11" i="26"/>
  <c r="E11" i="26"/>
  <c r="I3" i="26"/>
  <c r="I4" i="26"/>
  <c r="I5" i="26"/>
  <c r="I6" i="26"/>
  <c r="I7" i="26"/>
  <c r="I2" i="26"/>
  <c r="F463" i="27"/>
  <c r="G463" i="27"/>
  <c r="F464" i="27"/>
  <c r="G464" i="27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G618" i="27" s="1"/>
  <c r="G619" i="27" s="1"/>
  <c r="G620" i="27" s="1"/>
  <c r="G621" i="27" s="1"/>
  <c r="G622" i="27" s="1"/>
  <c r="G623" i="27" s="1"/>
  <c r="G624" i="27" s="1"/>
  <c r="G625" i="27" s="1"/>
  <c r="G626" i="27" s="1"/>
  <c r="G627" i="27" s="1"/>
  <c r="G628" i="27" s="1"/>
  <c r="G629" i="27" s="1"/>
  <c r="G630" i="27" s="1"/>
  <c r="G631" i="27" s="1"/>
  <c r="G632" i="27" s="1"/>
  <c r="G633" i="27" s="1"/>
  <c r="G634" i="27" s="1"/>
  <c r="G635" i="27" s="1"/>
  <c r="G636" i="27" s="1"/>
  <c r="G637" i="27" s="1"/>
  <c r="G638" i="27" s="1"/>
  <c r="G639" i="27" s="1"/>
  <c r="G640" i="27" s="1"/>
  <c r="G641" i="27" s="1"/>
  <c r="G642" i="27" s="1"/>
  <c r="G643" i="27" s="1"/>
  <c r="G644" i="27" s="1"/>
  <c r="G645" i="27" s="1"/>
  <c r="G646" i="27" s="1"/>
  <c r="G647" i="27" s="1"/>
  <c r="G648" i="27" s="1"/>
  <c r="G649" i="27" s="1"/>
  <c r="G650" i="27" s="1"/>
  <c r="G651" i="27" s="1"/>
  <c r="G652" i="27" s="1"/>
  <c r="G653" i="27" s="1"/>
  <c r="G654" i="27" s="1"/>
  <c r="G655" i="27" s="1"/>
  <c r="G656" i="27" s="1"/>
  <c r="G657" i="27" s="1"/>
  <c r="G658" i="27" s="1"/>
  <c r="G659" i="27" s="1"/>
  <c r="G660" i="27" s="1"/>
  <c r="G661" i="27" s="1"/>
  <c r="G662" i="27" s="1"/>
  <c r="G663" i="27" s="1"/>
  <c r="G664" i="27" s="1"/>
  <c r="G665" i="27" s="1"/>
  <c r="G666" i="27" s="1"/>
  <c r="G667" i="27" s="1"/>
  <c r="G668" i="27" s="1"/>
  <c r="G669" i="27" s="1"/>
  <c r="G670" i="27" s="1"/>
  <c r="G671" i="27" s="1"/>
  <c r="G672" i="27" s="1"/>
  <c r="G673" i="27" s="1"/>
  <c r="G674" i="27" s="1"/>
  <c r="G675" i="27" s="1"/>
  <c r="G676" i="27" s="1"/>
  <c r="G677" i="27" s="1"/>
  <c r="G678" i="27" s="1"/>
  <c r="G679" i="27" s="1"/>
  <c r="G680" i="27" s="1"/>
  <c r="G681" i="27" s="1"/>
  <c r="G682" i="27" s="1"/>
  <c r="G683" i="27" s="1"/>
  <c r="G684" i="27" s="1"/>
  <c r="G685" i="27" s="1"/>
  <c r="G686" i="27" s="1"/>
  <c r="G687" i="27" s="1"/>
  <c r="G688" i="27" s="1"/>
  <c r="G689" i="27" s="1"/>
  <c r="G690" i="27" s="1"/>
  <c r="G691" i="27" s="1"/>
  <c r="G692" i="27" s="1"/>
  <c r="G693" i="27" s="1"/>
  <c r="G694" i="27" s="1"/>
  <c r="G695" i="27" s="1"/>
  <c r="G696" i="27" s="1"/>
  <c r="G697" i="27" s="1"/>
  <c r="G698" i="27" s="1"/>
  <c r="G699" i="27" s="1"/>
  <c r="G700" i="27" s="1"/>
  <c r="G701" i="27" s="1"/>
  <c r="G702" i="27" s="1"/>
  <c r="G703" i="27" s="1"/>
  <c r="G704" i="27" s="1"/>
  <c r="G705" i="27" s="1"/>
  <c r="G706" i="27" s="1"/>
  <c r="G707" i="27" s="1"/>
  <c r="G708" i="27" s="1"/>
  <c r="G709" i="27" s="1"/>
  <c r="G710" i="27" s="1"/>
  <c r="G711" i="27" s="1"/>
  <c r="G712" i="27" s="1"/>
  <c r="G713" i="27" s="1"/>
  <c r="G714" i="27" s="1"/>
  <c r="G715" i="27" s="1"/>
  <c r="G716" i="27" s="1"/>
  <c r="G717" i="27" s="1"/>
  <c r="G718" i="27" s="1"/>
  <c r="G719" i="27" s="1"/>
  <c r="G720" i="27" s="1"/>
  <c r="G721" i="27" s="1"/>
  <c r="G722" i="27" s="1"/>
  <c r="G723" i="27" s="1"/>
  <c r="G724" i="27" s="1"/>
  <c r="G725" i="27" s="1"/>
  <c r="G726" i="27" s="1"/>
  <c r="G727" i="27" s="1"/>
  <c r="G728" i="27" s="1"/>
  <c r="G729" i="27" s="1"/>
  <c r="G730" i="27" s="1"/>
  <c r="G731" i="27" s="1"/>
  <c r="G732" i="27" s="1"/>
  <c r="G733" i="27" s="1"/>
  <c r="G734" i="27" s="1"/>
  <c r="G735" i="27" s="1"/>
  <c r="G736" i="27" s="1"/>
  <c r="G737" i="27" s="1"/>
  <c r="G738" i="27" s="1"/>
  <c r="G739" i="27" s="1"/>
  <c r="G740" i="27" s="1"/>
  <c r="G741" i="27" s="1"/>
  <c r="G742" i="27" s="1"/>
  <c r="G743" i="27" s="1"/>
  <c r="G744" i="27" s="1"/>
  <c r="G745" i="27" s="1"/>
  <c r="G746" i="27" s="1"/>
  <c r="G747" i="27" s="1"/>
  <c r="G748" i="27" s="1"/>
  <c r="G749" i="27" s="1"/>
  <c r="G750" i="27" s="1"/>
  <c r="G751" i="27" s="1"/>
  <c r="G752" i="27" s="1"/>
  <c r="G753" i="27" s="1"/>
  <c r="G754" i="27" s="1"/>
  <c r="G755" i="27" s="1"/>
  <c r="G756" i="27" s="1"/>
  <c r="G757" i="27" s="1"/>
  <c r="G758" i="27" s="1"/>
  <c r="G759" i="27" s="1"/>
  <c r="G760" i="27" s="1"/>
  <c r="G761" i="27" s="1"/>
  <c r="G762" i="27" s="1"/>
  <c r="G763" i="27" s="1"/>
  <c r="G764" i="27" s="1"/>
  <c r="G765" i="27" s="1"/>
  <c r="G766" i="27" s="1"/>
  <c r="G767" i="27" s="1"/>
  <c r="G768" i="27" s="1"/>
  <c r="G769" i="27" s="1"/>
  <c r="G770" i="27" s="1"/>
  <c r="G771" i="27" s="1"/>
  <c r="G772" i="27" s="1"/>
  <c r="G773" i="27" s="1"/>
  <c r="G774" i="27" s="1"/>
  <c r="G775" i="27" s="1"/>
  <c r="G776" i="27" s="1"/>
  <c r="G777" i="27" s="1"/>
  <c r="G778" i="27" s="1"/>
  <c r="G779" i="27" s="1"/>
  <c r="G780" i="27" s="1"/>
  <c r="G781" i="27" s="1"/>
  <c r="G782" i="27" s="1"/>
  <c r="G783" i="27" s="1"/>
  <c r="G784" i="27" s="1"/>
  <c r="G785" i="27" s="1"/>
  <c r="G786" i="27" s="1"/>
  <c r="G787" i="27" s="1"/>
  <c r="G788" i="27" s="1"/>
  <c r="G789" i="27" s="1"/>
  <c r="G790" i="27" s="1"/>
  <c r="G791" i="27" s="1"/>
  <c r="G792" i="27" s="1"/>
  <c r="G793" i="27" s="1"/>
  <c r="G794" i="27" s="1"/>
  <c r="G795" i="27" s="1"/>
  <c r="G796" i="27" s="1"/>
  <c r="G797" i="27" s="1"/>
  <c r="G798" i="27" s="1"/>
  <c r="G799" i="27" s="1"/>
  <c r="G800" i="27" s="1"/>
  <c r="G801" i="27" s="1"/>
  <c r="G802" i="27" s="1"/>
  <c r="G803" i="27" s="1"/>
  <c r="G804" i="27" s="1"/>
  <c r="G805" i="27" s="1"/>
  <c r="G806" i="27" s="1"/>
  <c r="G807" i="27" s="1"/>
  <c r="G808" i="27" s="1"/>
  <c r="G809" i="27" s="1"/>
  <c r="G810" i="27" s="1"/>
  <c r="G811" i="27" s="1"/>
  <c r="G812" i="27" s="1"/>
  <c r="G813" i="27" s="1"/>
  <c r="G814" i="27" s="1"/>
  <c r="G815" i="27" s="1"/>
  <c r="G816" i="27" s="1"/>
  <c r="G817" i="27" s="1"/>
  <c r="G818" i="27" s="1"/>
  <c r="G819" i="27" s="1"/>
  <c r="G820" i="27" s="1"/>
  <c r="G821" i="27" s="1"/>
  <c r="G822" i="27" s="1"/>
  <c r="G823" i="27" s="1"/>
  <c r="G824" i="27" s="1"/>
  <c r="G825" i="27" s="1"/>
  <c r="G826" i="27" s="1"/>
  <c r="G827" i="27" s="1"/>
  <c r="G828" i="27" s="1"/>
  <c r="G829" i="27" s="1"/>
  <c r="G830" i="27" s="1"/>
  <c r="G831" i="27" s="1"/>
  <c r="G832" i="27" s="1"/>
  <c r="G833" i="27" s="1"/>
  <c r="G834" i="27" s="1"/>
  <c r="G835" i="27" s="1"/>
  <c r="G836" i="27" s="1"/>
  <c r="G837" i="27" s="1"/>
  <c r="G838" i="27" s="1"/>
  <c r="G839" i="27" s="1"/>
  <c r="G840" i="27" s="1"/>
  <c r="G841" i="27" s="1"/>
  <c r="G842" i="27" s="1"/>
  <c r="G843" i="27" s="1"/>
  <c r="G844" i="27" s="1"/>
  <c r="G845" i="27" s="1"/>
  <c r="G846" i="27" s="1"/>
  <c r="G847" i="27" s="1"/>
  <c r="G848" i="27" s="1"/>
  <c r="G849" i="27" s="1"/>
  <c r="G850" i="27" s="1"/>
  <c r="G851" i="27" s="1"/>
  <c r="G852" i="27" s="1"/>
  <c r="G853" i="27" s="1"/>
  <c r="G854" i="27" s="1"/>
  <c r="G855" i="27" s="1"/>
  <c r="G856" i="27" s="1"/>
  <c r="G857" i="27" s="1"/>
  <c r="G858" i="27" s="1"/>
  <c r="G859" i="27" s="1"/>
  <c r="G860" i="27" s="1"/>
  <c r="G861" i="27" s="1"/>
  <c r="G862" i="27" s="1"/>
  <c r="G863" i="27" s="1"/>
  <c r="G864" i="27" s="1"/>
  <c r="G865" i="27" s="1"/>
  <c r="G866" i="27" s="1"/>
  <c r="G867" i="27" s="1"/>
  <c r="G868" i="27" s="1"/>
  <c r="G869" i="27" s="1"/>
  <c r="G870" i="27" s="1"/>
  <c r="G871" i="27" s="1"/>
  <c r="G872" i="27" s="1"/>
  <c r="G873" i="27" s="1"/>
  <c r="G874" i="27" s="1"/>
  <c r="G875" i="27" s="1"/>
  <c r="G876" i="27" s="1"/>
  <c r="G877" i="27" s="1"/>
  <c r="G878" i="27" s="1"/>
  <c r="G879" i="27" s="1"/>
  <c r="G880" i="27" s="1"/>
  <c r="G881" i="27" s="1"/>
  <c r="G882" i="27" s="1"/>
  <c r="G883" i="27" s="1"/>
  <c r="G884" i="27" s="1"/>
  <c r="G885" i="27" s="1"/>
  <c r="G886" i="27" s="1"/>
  <c r="G887" i="27" s="1"/>
  <c r="G888" i="27" s="1"/>
  <c r="G889" i="27" s="1"/>
  <c r="G890" i="27" s="1"/>
  <c r="G891" i="27" s="1"/>
  <c r="G892" i="27" s="1"/>
  <c r="G893" i="27" s="1"/>
  <c r="G894" i="27" s="1"/>
  <c r="G895" i="27" s="1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462" i="27"/>
  <c r="F461" i="27"/>
  <c r="F460" i="27"/>
  <c r="F459" i="27"/>
  <c r="F458" i="27"/>
  <c r="F457" i="27"/>
  <c r="F456" i="27"/>
  <c r="F455" i="27"/>
  <c r="F454" i="27"/>
  <c r="F453" i="27"/>
  <c r="F452" i="27"/>
  <c r="F451" i="27"/>
  <c r="F450" i="27"/>
  <c r="F449" i="27"/>
  <c r="F448" i="27"/>
  <c r="F447" i="27"/>
  <c r="F446" i="27"/>
  <c r="F445" i="27"/>
  <c r="F444" i="27"/>
  <c r="F443" i="27"/>
  <c r="F442" i="27"/>
  <c r="F441" i="27"/>
  <c r="F440" i="27"/>
  <c r="F439" i="27"/>
  <c r="F438" i="27"/>
  <c r="F437" i="27"/>
  <c r="F436" i="27"/>
  <c r="F435" i="27"/>
  <c r="F434" i="27"/>
  <c r="F433" i="27"/>
  <c r="F432" i="27"/>
  <c r="F431" i="27"/>
  <c r="F430" i="27"/>
  <c r="F429" i="27"/>
  <c r="F428" i="27"/>
  <c r="F427" i="27"/>
  <c r="F426" i="27"/>
  <c r="F425" i="27"/>
  <c r="F424" i="27"/>
  <c r="F423" i="27"/>
  <c r="F422" i="27"/>
  <c r="F421" i="27"/>
  <c r="F420" i="27"/>
  <c r="F419" i="27"/>
  <c r="F418" i="27"/>
  <c r="F417" i="27"/>
  <c r="F416" i="27"/>
  <c r="F415" i="27"/>
  <c r="F414" i="27"/>
  <c r="F413" i="27"/>
  <c r="F412" i="27"/>
  <c r="F411" i="27"/>
  <c r="F410" i="27"/>
  <c r="F409" i="27"/>
  <c r="F408" i="27"/>
  <c r="F407" i="27"/>
  <c r="F406" i="27"/>
  <c r="F405" i="27"/>
  <c r="F404" i="27"/>
  <c r="F403" i="27"/>
  <c r="F402" i="27"/>
  <c r="F401" i="27"/>
  <c r="F400" i="27"/>
  <c r="F399" i="27"/>
  <c r="F398" i="27"/>
  <c r="F397" i="27"/>
  <c r="F396" i="27"/>
  <c r="F395" i="27"/>
  <c r="F394" i="27"/>
  <c r="F393" i="27"/>
  <c r="F392" i="27"/>
  <c r="F391" i="27"/>
  <c r="F390" i="27"/>
  <c r="F389" i="27"/>
  <c r="F388" i="27"/>
  <c r="F387" i="27"/>
  <c r="F386" i="27"/>
  <c r="F385" i="27"/>
  <c r="F384" i="27"/>
  <c r="F383" i="27"/>
  <c r="F382" i="27"/>
  <c r="F381" i="27"/>
  <c r="F380" i="27"/>
  <c r="F379" i="27"/>
  <c r="F378" i="27"/>
  <c r="F377" i="27"/>
  <c r="F376" i="27"/>
  <c r="F375" i="27"/>
  <c r="F374" i="27"/>
  <c r="F373" i="27"/>
  <c r="F372" i="27"/>
  <c r="F371" i="27"/>
  <c r="F370" i="27"/>
  <c r="F369" i="27"/>
  <c r="F368" i="27"/>
  <c r="F367" i="27"/>
  <c r="F366" i="27"/>
  <c r="F365" i="27"/>
  <c r="F364" i="27"/>
  <c r="F363" i="27"/>
  <c r="F362" i="27"/>
  <c r="F361" i="27"/>
  <c r="F360" i="27"/>
  <c r="F359" i="27"/>
  <c r="F358" i="27"/>
  <c r="F357" i="27"/>
  <c r="F356" i="27"/>
  <c r="F355" i="27"/>
  <c r="F354" i="27"/>
  <c r="F353" i="27"/>
  <c r="F352" i="27"/>
  <c r="F351" i="27"/>
  <c r="F350" i="27"/>
  <c r="F349" i="27"/>
  <c r="F348" i="27"/>
  <c r="F347" i="27"/>
  <c r="F346" i="27"/>
  <c r="F345" i="27"/>
  <c r="F344" i="27"/>
  <c r="F343" i="27"/>
  <c r="F342" i="27"/>
  <c r="F341" i="27"/>
  <c r="F340" i="27"/>
  <c r="F339" i="27"/>
  <c r="F338" i="27"/>
  <c r="F337" i="27"/>
  <c r="F336" i="27"/>
  <c r="F335" i="27"/>
  <c r="F334" i="27"/>
  <c r="F333" i="27"/>
  <c r="F332" i="27"/>
  <c r="F331" i="27"/>
  <c r="F330" i="27"/>
  <c r="F329" i="27"/>
  <c r="F328" i="27"/>
  <c r="F327" i="27"/>
  <c r="F326" i="27"/>
  <c r="F325" i="27"/>
  <c r="F324" i="27"/>
  <c r="F323" i="27"/>
  <c r="F322" i="27"/>
  <c r="F321" i="27"/>
  <c r="F320" i="27"/>
  <c r="F319" i="27"/>
  <c r="F318" i="27"/>
  <c r="F317" i="27"/>
  <c r="F316" i="27"/>
  <c r="F315" i="27"/>
  <c r="F314" i="27"/>
  <c r="F313" i="27"/>
  <c r="F312" i="27"/>
  <c r="F311" i="27"/>
  <c r="F310" i="27"/>
  <c r="F309" i="27"/>
  <c r="F308" i="27"/>
  <c r="F307" i="27"/>
  <c r="F306" i="27"/>
  <c r="F305" i="27"/>
  <c r="F304" i="27"/>
  <c r="F303" i="27"/>
  <c r="F302" i="27"/>
  <c r="F301" i="27"/>
  <c r="F300" i="27"/>
  <c r="F299" i="27"/>
  <c r="F298" i="27"/>
  <c r="F297" i="27"/>
  <c r="F296" i="27"/>
  <c r="F295" i="27"/>
  <c r="F294" i="27"/>
  <c r="F293" i="27"/>
  <c r="F292" i="27"/>
  <c r="F291" i="27"/>
  <c r="F290" i="27"/>
  <c r="F289" i="27"/>
  <c r="F288" i="27"/>
  <c r="F287" i="27"/>
  <c r="F286" i="27"/>
  <c r="F285" i="27"/>
  <c r="F284" i="27"/>
  <c r="F283" i="27"/>
  <c r="F282" i="27"/>
  <c r="F281" i="27"/>
  <c r="F280" i="27"/>
  <c r="F279" i="27"/>
  <c r="F278" i="27"/>
  <c r="F277" i="27"/>
  <c r="F276" i="27"/>
  <c r="F275" i="27"/>
  <c r="F274" i="27"/>
  <c r="F273" i="27"/>
  <c r="F272" i="27"/>
  <c r="F271" i="27"/>
  <c r="F270" i="27"/>
  <c r="F269" i="27"/>
  <c r="F268" i="27"/>
  <c r="F267" i="27"/>
  <c r="F266" i="27"/>
  <c r="F265" i="27"/>
  <c r="F264" i="27"/>
  <c r="F263" i="27"/>
  <c r="F262" i="27"/>
  <c r="F261" i="27"/>
  <c r="F260" i="27"/>
  <c r="F259" i="27"/>
  <c r="F258" i="27"/>
  <c r="F257" i="27"/>
  <c r="F256" i="27"/>
  <c r="F255" i="27"/>
  <c r="F254" i="27"/>
  <c r="F253" i="27"/>
  <c r="F252" i="27"/>
  <c r="F251" i="27"/>
  <c r="F250" i="27"/>
  <c r="F249" i="27"/>
  <c r="F248" i="27"/>
  <c r="F247" i="27"/>
  <c r="F246" i="27"/>
  <c r="F245" i="27"/>
  <c r="F244" i="27"/>
  <c r="F243" i="27"/>
  <c r="F242" i="27"/>
  <c r="F241" i="27"/>
  <c r="F240" i="27"/>
  <c r="F239" i="27"/>
  <c r="F238" i="27"/>
  <c r="F237" i="27"/>
  <c r="F236" i="27"/>
  <c r="F235" i="27"/>
  <c r="F234" i="27"/>
  <c r="F233" i="27"/>
  <c r="F232" i="27"/>
  <c r="F231" i="27"/>
  <c r="F230" i="27"/>
  <c r="F229" i="27"/>
  <c r="F228" i="27"/>
  <c r="F227" i="27"/>
  <c r="F226" i="27"/>
  <c r="F225" i="27"/>
  <c r="F224" i="27"/>
  <c r="F223" i="27"/>
  <c r="F222" i="27"/>
  <c r="F221" i="27"/>
  <c r="F220" i="27"/>
  <c r="F219" i="27"/>
  <c r="F218" i="27"/>
  <c r="F217" i="27"/>
  <c r="F216" i="27"/>
  <c r="F215" i="27"/>
  <c r="F214" i="27"/>
  <c r="F213" i="27"/>
  <c r="F212" i="27"/>
  <c r="F211" i="27"/>
  <c r="F210" i="27"/>
  <c r="F209" i="27"/>
  <c r="F208" i="27"/>
  <c r="F207" i="27"/>
  <c r="F206" i="27"/>
  <c r="F205" i="27"/>
  <c r="F204" i="27"/>
  <c r="F203" i="27"/>
  <c r="F202" i="27"/>
  <c r="F201" i="27"/>
  <c r="F200" i="27"/>
  <c r="F199" i="27"/>
  <c r="F198" i="27"/>
  <c r="F197" i="27"/>
  <c r="F196" i="27"/>
  <c r="F195" i="27"/>
  <c r="F194" i="27"/>
  <c r="F193" i="27"/>
  <c r="F192" i="27"/>
  <c r="F191" i="27"/>
  <c r="F190" i="27"/>
  <c r="F189" i="27"/>
  <c r="F188" i="27"/>
  <c r="F187" i="27"/>
  <c r="F186" i="27"/>
  <c r="F185" i="27"/>
  <c r="F184" i="27"/>
  <c r="F183" i="27"/>
  <c r="F182" i="27"/>
  <c r="F181" i="27"/>
  <c r="F180" i="27"/>
  <c r="F179" i="27"/>
  <c r="F178" i="27"/>
  <c r="F177" i="27"/>
  <c r="F176" i="27"/>
  <c r="F175" i="27"/>
  <c r="F174" i="27"/>
  <c r="F173" i="27"/>
  <c r="F172" i="27"/>
  <c r="F171" i="27"/>
  <c r="F170" i="27"/>
  <c r="F169" i="27"/>
  <c r="F168" i="27"/>
  <c r="F167" i="27"/>
  <c r="F166" i="27"/>
  <c r="F165" i="27"/>
  <c r="F164" i="27"/>
  <c r="F163" i="27"/>
  <c r="F162" i="27"/>
  <c r="F161" i="27"/>
  <c r="F160" i="27"/>
  <c r="F159" i="27"/>
  <c r="F158" i="27"/>
  <c r="F157" i="27"/>
  <c r="F156" i="27"/>
  <c r="F155" i="27"/>
  <c r="F154" i="27"/>
  <c r="F153" i="27"/>
  <c r="F152" i="27"/>
  <c r="F151" i="27"/>
  <c r="F150" i="27"/>
  <c r="F149" i="27"/>
  <c r="F148" i="27"/>
  <c r="F147" i="27"/>
  <c r="F146" i="27"/>
  <c r="F145" i="27"/>
  <c r="F144" i="27"/>
  <c r="F143" i="27"/>
  <c r="F142" i="27"/>
  <c r="F141" i="27"/>
  <c r="F140" i="27"/>
  <c r="F139" i="27"/>
  <c r="F138" i="27"/>
  <c r="F137" i="27"/>
  <c r="F136" i="27"/>
  <c r="F135" i="27"/>
  <c r="F134" i="27"/>
  <c r="F133" i="27"/>
  <c r="F132" i="27"/>
  <c r="F131" i="27"/>
  <c r="F130" i="27"/>
  <c r="F129" i="27"/>
  <c r="F128" i="27"/>
  <c r="F127" i="27"/>
  <c r="F126" i="27"/>
  <c r="F125" i="27"/>
  <c r="F124" i="27"/>
  <c r="F123" i="27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10" i="27"/>
  <c r="F109" i="27"/>
  <c r="F108" i="27"/>
  <c r="F107" i="27"/>
  <c r="F106" i="27"/>
  <c r="F105" i="27"/>
  <c r="F104" i="27"/>
  <c r="F103" i="27"/>
  <c r="F102" i="27"/>
  <c r="F101" i="27"/>
  <c r="F100" i="27"/>
  <c r="F99" i="27"/>
  <c r="F98" i="27"/>
  <c r="F97" i="27"/>
  <c r="F96" i="27"/>
  <c r="F95" i="27"/>
  <c r="F94" i="27"/>
  <c r="F93" i="27"/>
  <c r="F92" i="27"/>
  <c r="F91" i="27"/>
  <c r="F90" i="27"/>
  <c r="F89" i="27"/>
  <c r="F88" i="27"/>
  <c r="F87" i="27"/>
  <c r="F86" i="27"/>
  <c r="F85" i="27"/>
  <c r="F84" i="27"/>
  <c r="F83" i="27"/>
  <c r="F82" i="27"/>
  <c r="F81" i="27"/>
  <c r="F80" i="27"/>
  <c r="F79" i="27"/>
  <c r="F78" i="27"/>
  <c r="F77" i="27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F61" i="27"/>
  <c r="F60" i="27"/>
  <c r="F59" i="27"/>
  <c r="F58" i="27"/>
  <c r="F57" i="27"/>
  <c r="F56" i="27"/>
  <c r="F55" i="27"/>
  <c r="F54" i="27"/>
  <c r="F53" i="27"/>
  <c r="F52" i="27"/>
  <c r="F51" i="27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Q7" i="27"/>
  <c r="F7" i="27"/>
  <c r="Q6" i="27"/>
  <c r="F6" i="27"/>
  <c r="Q5" i="27"/>
  <c r="F5" i="27"/>
  <c r="Q4" i="27"/>
  <c r="F4" i="27"/>
  <c r="Q3" i="27"/>
  <c r="F3" i="27"/>
  <c r="Q2" i="27"/>
  <c r="F2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F1" i="27"/>
  <c r="F891" i="25"/>
  <c r="G891" i="25"/>
  <c r="D8" i="26"/>
  <c r="I9" i="26"/>
  <c r="F9" i="26"/>
  <c r="H3" i="26"/>
  <c r="H4" i="26"/>
  <c r="H5" i="26"/>
  <c r="H6" i="26"/>
  <c r="H7" i="26"/>
  <c r="H2" i="26"/>
  <c r="G3" i="26"/>
  <c r="G4" i="26"/>
  <c r="G5" i="26"/>
  <c r="G6" i="26"/>
  <c r="G7" i="26"/>
  <c r="G2" i="26"/>
  <c r="F3" i="26"/>
  <c r="F4" i="26"/>
  <c r="F5" i="26"/>
  <c r="F6" i="26"/>
  <c r="F7" i="26"/>
  <c r="F2" i="26"/>
  <c r="E5" i="26"/>
  <c r="E6" i="26"/>
  <c r="E7" i="26"/>
  <c r="E2" i="26"/>
  <c r="F3" i="24"/>
  <c r="G3" i="24"/>
  <c r="F4" i="24"/>
  <c r="G4" i="24"/>
  <c r="F5" i="24"/>
  <c r="G5" i="24"/>
  <c r="G6" i="24" s="1"/>
  <c r="G7" i="24" s="1"/>
  <c r="G8" i="24" s="1"/>
  <c r="F6" i="24"/>
  <c r="F7" i="24"/>
  <c r="F8" i="24"/>
  <c r="F9" i="24"/>
  <c r="G9" i="24"/>
  <c r="F10" i="24"/>
  <c r="G10" i="24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G618" i="24" s="1"/>
  <c r="G619" i="24" s="1"/>
  <c r="G620" i="24" s="1"/>
  <c r="G621" i="24" s="1"/>
  <c r="G622" i="24" s="1"/>
  <c r="G623" i="24" s="1"/>
  <c r="G624" i="24" s="1"/>
  <c r="G625" i="24" s="1"/>
  <c r="G626" i="24" s="1"/>
  <c r="G627" i="24" s="1"/>
  <c r="G628" i="24" s="1"/>
  <c r="G629" i="24" s="1"/>
  <c r="G630" i="24" s="1"/>
  <c r="G631" i="24" s="1"/>
  <c r="G632" i="24" s="1"/>
  <c r="G633" i="24" s="1"/>
  <c r="G634" i="24" s="1"/>
  <c r="G635" i="24" s="1"/>
  <c r="G636" i="24" s="1"/>
  <c r="G637" i="24" s="1"/>
  <c r="G638" i="24" s="1"/>
  <c r="G639" i="24" s="1"/>
  <c r="G640" i="24" s="1"/>
  <c r="G641" i="24" s="1"/>
  <c r="G642" i="24" s="1"/>
  <c r="G643" i="24" s="1"/>
  <c r="G644" i="24" s="1"/>
  <c r="G645" i="24" s="1"/>
  <c r="G646" i="24" s="1"/>
  <c r="G647" i="24" s="1"/>
  <c r="G648" i="24" s="1"/>
  <c r="G649" i="24" s="1"/>
  <c r="G650" i="24" s="1"/>
  <c r="G651" i="24" s="1"/>
  <c r="G652" i="24" s="1"/>
  <c r="G653" i="24" s="1"/>
  <c r="G654" i="24" s="1"/>
  <c r="G655" i="24" s="1"/>
  <c r="G656" i="24" s="1"/>
  <c r="G657" i="24" s="1"/>
  <c r="G658" i="24" s="1"/>
  <c r="G659" i="24" s="1"/>
  <c r="G660" i="24" s="1"/>
  <c r="G661" i="24" s="1"/>
  <c r="G662" i="24" s="1"/>
  <c r="G663" i="24" s="1"/>
  <c r="G664" i="24" s="1"/>
  <c r="G665" i="24" s="1"/>
  <c r="G666" i="24" s="1"/>
  <c r="G667" i="24" s="1"/>
  <c r="G668" i="24" s="1"/>
  <c r="G669" i="24" s="1"/>
  <c r="G670" i="24" s="1"/>
  <c r="G671" i="24" s="1"/>
  <c r="G672" i="24" s="1"/>
  <c r="G673" i="24" s="1"/>
  <c r="G674" i="24" s="1"/>
  <c r="G675" i="24" s="1"/>
  <c r="G676" i="24" s="1"/>
  <c r="G677" i="24" s="1"/>
  <c r="G678" i="24" s="1"/>
  <c r="G679" i="24" s="1"/>
  <c r="G680" i="24" s="1"/>
  <c r="G681" i="24" s="1"/>
  <c r="G682" i="24" s="1"/>
  <c r="G683" i="24" s="1"/>
  <c r="G684" i="24" s="1"/>
  <c r="G685" i="24" s="1"/>
  <c r="G686" i="24" s="1"/>
  <c r="G687" i="24" s="1"/>
  <c r="G688" i="24" s="1"/>
  <c r="G689" i="24" s="1"/>
  <c r="G690" i="24" s="1"/>
  <c r="G691" i="24" s="1"/>
  <c r="G692" i="24" s="1"/>
  <c r="G693" i="24" s="1"/>
  <c r="G694" i="24" s="1"/>
  <c r="G695" i="24" s="1"/>
  <c r="G696" i="24" s="1"/>
  <c r="G697" i="24" s="1"/>
  <c r="G698" i="24" s="1"/>
  <c r="G699" i="24" s="1"/>
  <c r="G700" i="24" s="1"/>
  <c r="G701" i="24" s="1"/>
  <c r="G702" i="24" s="1"/>
  <c r="G703" i="24" s="1"/>
  <c r="G704" i="24" s="1"/>
  <c r="G705" i="24" s="1"/>
  <c r="G706" i="24" s="1"/>
  <c r="G707" i="24" s="1"/>
  <c r="G708" i="24" s="1"/>
  <c r="G709" i="24" s="1"/>
  <c r="G710" i="24" s="1"/>
  <c r="G711" i="24" s="1"/>
  <c r="G712" i="24" s="1"/>
  <c r="G713" i="24" s="1"/>
  <c r="G714" i="24" s="1"/>
  <c r="G715" i="24" s="1"/>
  <c r="G716" i="24" s="1"/>
  <c r="G717" i="24" s="1"/>
  <c r="G718" i="24" s="1"/>
  <c r="G719" i="24" s="1"/>
  <c r="G720" i="24" s="1"/>
  <c r="G721" i="24" s="1"/>
  <c r="G722" i="24" s="1"/>
  <c r="G723" i="24" s="1"/>
  <c r="G724" i="24" s="1"/>
  <c r="G725" i="24" s="1"/>
  <c r="G726" i="24" s="1"/>
  <c r="G727" i="24" s="1"/>
  <c r="G728" i="24" s="1"/>
  <c r="G729" i="24" s="1"/>
  <c r="G730" i="24" s="1"/>
  <c r="G731" i="24" s="1"/>
  <c r="G732" i="24" s="1"/>
  <c r="G733" i="24" s="1"/>
  <c r="G734" i="24" s="1"/>
  <c r="G735" i="24" s="1"/>
  <c r="G736" i="24" s="1"/>
  <c r="G737" i="24" s="1"/>
  <c r="G738" i="24" s="1"/>
  <c r="G739" i="24" s="1"/>
  <c r="G740" i="24" s="1"/>
  <c r="G741" i="24" s="1"/>
  <c r="G742" i="24" s="1"/>
  <c r="G743" i="24" s="1"/>
  <c r="G744" i="24" s="1"/>
  <c r="G745" i="24" s="1"/>
  <c r="G746" i="24" s="1"/>
  <c r="G747" i="24" s="1"/>
  <c r="G748" i="24" s="1"/>
  <c r="G749" i="24" s="1"/>
  <c r="G750" i="24" s="1"/>
  <c r="G751" i="24" s="1"/>
  <c r="G752" i="24" s="1"/>
  <c r="G753" i="24" s="1"/>
  <c r="G754" i="24" s="1"/>
  <c r="G755" i="24" s="1"/>
  <c r="G756" i="24" s="1"/>
  <c r="G757" i="24" s="1"/>
  <c r="G758" i="24" s="1"/>
  <c r="G759" i="24" s="1"/>
  <c r="G760" i="24" s="1"/>
  <c r="G761" i="24" s="1"/>
  <c r="G762" i="24" s="1"/>
  <c r="G763" i="24" s="1"/>
  <c r="G764" i="24" s="1"/>
  <c r="G765" i="24" s="1"/>
  <c r="G766" i="24" s="1"/>
  <c r="G767" i="24" s="1"/>
  <c r="G768" i="24" s="1"/>
  <c r="G769" i="24" s="1"/>
  <c r="G770" i="24" s="1"/>
  <c r="G771" i="24" s="1"/>
  <c r="G772" i="24" s="1"/>
  <c r="G773" i="24" s="1"/>
  <c r="G774" i="24" s="1"/>
  <c r="G775" i="24" s="1"/>
  <c r="G776" i="24" s="1"/>
  <c r="G777" i="24" s="1"/>
  <c r="G778" i="24" s="1"/>
  <c r="G779" i="24" s="1"/>
  <c r="G780" i="24" s="1"/>
  <c r="G781" i="24" s="1"/>
  <c r="G782" i="24" s="1"/>
  <c r="G783" i="24" s="1"/>
  <c r="G784" i="24" s="1"/>
  <c r="G785" i="24" s="1"/>
  <c r="G786" i="24" s="1"/>
  <c r="G787" i="24" s="1"/>
  <c r="G788" i="24" s="1"/>
  <c r="G789" i="24" s="1"/>
  <c r="G790" i="24" s="1"/>
  <c r="G791" i="24" s="1"/>
  <c r="G792" i="24" s="1"/>
  <c r="G793" i="24" s="1"/>
  <c r="G794" i="24" s="1"/>
  <c r="G795" i="24" s="1"/>
  <c r="G796" i="24" s="1"/>
  <c r="G797" i="24" s="1"/>
  <c r="G798" i="24" s="1"/>
  <c r="G799" i="24" s="1"/>
  <c r="G800" i="24" s="1"/>
  <c r="G801" i="24" s="1"/>
  <c r="G802" i="24" s="1"/>
  <c r="G803" i="24" s="1"/>
  <c r="G804" i="24" s="1"/>
  <c r="G805" i="24" s="1"/>
  <c r="G806" i="24" s="1"/>
  <c r="G807" i="24" s="1"/>
  <c r="G808" i="24" s="1"/>
  <c r="G809" i="24" s="1"/>
  <c r="G810" i="24" s="1"/>
  <c r="G811" i="24" s="1"/>
  <c r="G812" i="24" s="1"/>
  <c r="G813" i="24" s="1"/>
  <c r="G814" i="24" s="1"/>
  <c r="G815" i="24" s="1"/>
  <c r="G816" i="24" s="1"/>
  <c r="G817" i="24" s="1"/>
  <c r="G818" i="24" s="1"/>
  <c r="G819" i="24" s="1"/>
  <c r="G820" i="24" s="1"/>
  <c r="G821" i="24" s="1"/>
  <c r="G822" i="24" s="1"/>
  <c r="G823" i="24" s="1"/>
  <c r="G824" i="24" s="1"/>
  <c r="G825" i="24" s="1"/>
  <c r="G826" i="24" s="1"/>
  <c r="G827" i="24" s="1"/>
  <c r="G828" i="24" s="1"/>
  <c r="G829" i="24" s="1"/>
  <c r="G830" i="24" s="1"/>
  <c r="G831" i="24" s="1"/>
  <c r="G832" i="24" s="1"/>
  <c r="G833" i="24" s="1"/>
  <c r="G834" i="24" s="1"/>
  <c r="G835" i="24" s="1"/>
  <c r="G836" i="24" s="1"/>
  <c r="G837" i="24" s="1"/>
  <c r="G838" i="24" s="1"/>
  <c r="G839" i="24" s="1"/>
  <c r="G840" i="24" s="1"/>
  <c r="G841" i="24" s="1"/>
  <c r="G842" i="24" s="1"/>
  <c r="G843" i="24" s="1"/>
  <c r="G844" i="24" s="1"/>
  <c r="G845" i="24" s="1"/>
  <c r="G846" i="24" s="1"/>
  <c r="G847" i="24" s="1"/>
  <c r="G848" i="24" s="1"/>
  <c r="G849" i="24" s="1"/>
  <c r="G850" i="24" s="1"/>
  <c r="G851" i="24" s="1"/>
  <c r="G852" i="24" s="1"/>
  <c r="G853" i="24" s="1"/>
  <c r="G854" i="24" s="1"/>
  <c r="G855" i="24" s="1"/>
  <c r="G856" i="24" s="1"/>
  <c r="G857" i="24" s="1"/>
  <c r="G858" i="24" s="1"/>
  <c r="G859" i="24" s="1"/>
  <c r="G860" i="24" s="1"/>
  <c r="G861" i="24" s="1"/>
  <c r="G862" i="24" s="1"/>
  <c r="G863" i="24" s="1"/>
  <c r="G864" i="24" s="1"/>
  <c r="G865" i="24" s="1"/>
  <c r="G866" i="24" s="1"/>
  <c r="G867" i="24" s="1"/>
  <c r="G868" i="24" s="1"/>
  <c r="G869" i="24" s="1"/>
  <c r="G870" i="24" s="1"/>
  <c r="G871" i="24" s="1"/>
  <c r="G872" i="24" s="1"/>
  <c r="G873" i="24" s="1"/>
  <c r="G874" i="24" s="1"/>
  <c r="G875" i="24" s="1"/>
  <c r="G876" i="24" s="1"/>
  <c r="G877" i="24" s="1"/>
  <c r="G878" i="24" s="1"/>
  <c r="G879" i="24" s="1"/>
  <c r="G880" i="24" s="1"/>
  <c r="G881" i="24" s="1"/>
  <c r="G882" i="24" s="1"/>
  <c r="G883" i="24" s="1"/>
  <c r="G884" i="24" s="1"/>
  <c r="G885" i="24" s="1"/>
  <c r="G886" i="24" s="1"/>
  <c r="G887" i="24" s="1"/>
  <c r="G888" i="24" s="1"/>
  <c r="G889" i="24" s="1"/>
  <c r="G890" i="24" s="1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18" i="24"/>
  <c r="F619" i="24"/>
  <c r="F620" i="24"/>
  <c r="F621" i="24"/>
  <c r="F622" i="24"/>
  <c r="F623" i="24"/>
  <c r="F624" i="24"/>
  <c r="F625" i="24"/>
  <c r="F626" i="24"/>
  <c r="F627" i="24"/>
  <c r="F628" i="24"/>
  <c r="F629" i="24"/>
  <c r="F630" i="24"/>
  <c r="F631" i="24"/>
  <c r="F632" i="24"/>
  <c r="F633" i="24"/>
  <c r="F634" i="24"/>
  <c r="F635" i="24"/>
  <c r="F636" i="24"/>
  <c r="F637" i="24"/>
  <c r="F638" i="24"/>
  <c r="F639" i="24"/>
  <c r="F640" i="24"/>
  <c r="F641" i="24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F672" i="24"/>
  <c r="F673" i="24"/>
  <c r="F674" i="24"/>
  <c r="F675" i="24"/>
  <c r="F676" i="24"/>
  <c r="F677" i="24"/>
  <c r="F678" i="24"/>
  <c r="F679" i="24"/>
  <c r="F680" i="24"/>
  <c r="F681" i="24"/>
  <c r="F682" i="24"/>
  <c r="F683" i="24"/>
  <c r="F684" i="24"/>
  <c r="F685" i="24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F716" i="24"/>
  <c r="F717" i="24"/>
  <c r="F718" i="24"/>
  <c r="F719" i="24"/>
  <c r="F720" i="24"/>
  <c r="F721" i="24"/>
  <c r="F722" i="24"/>
  <c r="F723" i="24"/>
  <c r="F724" i="24"/>
  <c r="F725" i="24"/>
  <c r="F726" i="24"/>
  <c r="F727" i="24"/>
  <c r="F728" i="24"/>
  <c r="F729" i="24"/>
  <c r="F730" i="24"/>
  <c r="F731" i="24"/>
  <c r="F732" i="24"/>
  <c r="F733" i="24"/>
  <c r="F734" i="24"/>
  <c r="F735" i="24"/>
  <c r="F736" i="24"/>
  <c r="F737" i="24"/>
  <c r="F738" i="24"/>
  <c r="F739" i="24"/>
  <c r="F740" i="24"/>
  <c r="F741" i="24"/>
  <c r="F742" i="24"/>
  <c r="F743" i="24"/>
  <c r="F744" i="24"/>
  <c r="F745" i="24"/>
  <c r="F746" i="24"/>
  <c r="F747" i="24"/>
  <c r="F748" i="24"/>
  <c r="F749" i="24"/>
  <c r="F750" i="24"/>
  <c r="F751" i="24"/>
  <c r="F752" i="24"/>
  <c r="F753" i="24"/>
  <c r="F754" i="24"/>
  <c r="F755" i="24"/>
  <c r="F756" i="24"/>
  <c r="F757" i="24"/>
  <c r="F758" i="24"/>
  <c r="F759" i="24"/>
  <c r="F760" i="24"/>
  <c r="F761" i="24"/>
  <c r="F762" i="24"/>
  <c r="F763" i="24"/>
  <c r="F764" i="24"/>
  <c r="F765" i="24"/>
  <c r="F766" i="24"/>
  <c r="F767" i="24"/>
  <c r="F768" i="24"/>
  <c r="F769" i="24"/>
  <c r="F770" i="24"/>
  <c r="F771" i="24"/>
  <c r="F772" i="24"/>
  <c r="F773" i="24"/>
  <c r="F774" i="24"/>
  <c r="F775" i="24"/>
  <c r="F776" i="24"/>
  <c r="F777" i="24"/>
  <c r="F778" i="24"/>
  <c r="F779" i="24"/>
  <c r="F780" i="24"/>
  <c r="F781" i="24"/>
  <c r="F782" i="24"/>
  <c r="F783" i="24"/>
  <c r="F784" i="24"/>
  <c r="F785" i="24"/>
  <c r="F786" i="24"/>
  <c r="F787" i="24"/>
  <c r="F788" i="24"/>
  <c r="F789" i="24"/>
  <c r="F790" i="24"/>
  <c r="F791" i="24"/>
  <c r="F792" i="24"/>
  <c r="F793" i="24"/>
  <c r="F794" i="24"/>
  <c r="F795" i="24"/>
  <c r="F796" i="24"/>
  <c r="F797" i="24"/>
  <c r="F798" i="24"/>
  <c r="F799" i="24"/>
  <c r="F800" i="24"/>
  <c r="F801" i="24"/>
  <c r="F802" i="24"/>
  <c r="F803" i="24"/>
  <c r="F804" i="24"/>
  <c r="F805" i="24"/>
  <c r="F806" i="24"/>
  <c r="F807" i="24"/>
  <c r="F808" i="24"/>
  <c r="F809" i="24"/>
  <c r="F810" i="24"/>
  <c r="F811" i="24"/>
  <c r="F812" i="24"/>
  <c r="F813" i="24"/>
  <c r="F814" i="24"/>
  <c r="F815" i="24"/>
  <c r="F816" i="24"/>
  <c r="F817" i="24"/>
  <c r="F818" i="24"/>
  <c r="F819" i="24"/>
  <c r="F820" i="24"/>
  <c r="F821" i="24"/>
  <c r="F822" i="24"/>
  <c r="F823" i="24"/>
  <c r="F824" i="24"/>
  <c r="F825" i="24"/>
  <c r="F826" i="24"/>
  <c r="F827" i="24"/>
  <c r="F828" i="24"/>
  <c r="F829" i="24"/>
  <c r="F830" i="24"/>
  <c r="F831" i="24"/>
  <c r="F832" i="24"/>
  <c r="F833" i="24"/>
  <c r="F834" i="24"/>
  <c r="F835" i="24"/>
  <c r="F836" i="24"/>
  <c r="F837" i="24"/>
  <c r="F838" i="24"/>
  <c r="F839" i="24"/>
  <c r="F840" i="24"/>
  <c r="F841" i="24"/>
  <c r="F842" i="24"/>
  <c r="F843" i="24"/>
  <c r="F844" i="24"/>
  <c r="F845" i="24"/>
  <c r="F846" i="24"/>
  <c r="F847" i="24"/>
  <c r="F848" i="24"/>
  <c r="F849" i="24"/>
  <c r="F850" i="24"/>
  <c r="F851" i="24"/>
  <c r="F852" i="24"/>
  <c r="F853" i="24"/>
  <c r="F854" i="24"/>
  <c r="F855" i="24"/>
  <c r="F856" i="24"/>
  <c r="F857" i="24"/>
  <c r="F858" i="24"/>
  <c r="F859" i="24"/>
  <c r="F860" i="24"/>
  <c r="F861" i="24"/>
  <c r="F862" i="24"/>
  <c r="F863" i="24"/>
  <c r="F864" i="24"/>
  <c r="F865" i="24"/>
  <c r="F866" i="24"/>
  <c r="F867" i="24"/>
  <c r="F868" i="24"/>
  <c r="F869" i="24"/>
  <c r="F870" i="24"/>
  <c r="F871" i="24"/>
  <c r="F872" i="24"/>
  <c r="F873" i="24"/>
  <c r="F874" i="24"/>
  <c r="F875" i="24"/>
  <c r="F876" i="24"/>
  <c r="F877" i="24"/>
  <c r="F878" i="24"/>
  <c r="F879" i="24"/>
  <c r="F880" i="24"/>
  <c r="F881" i="24"/>
  <c r="F882" i="24"/>
  <c r="F883" i="24"/>
  <c r="F884" i="24"/>
  <c r="F885" i="24"/>
  <c r="F886" i="24"/>
  <c r="F887" i="24"/>
  <c r="F888" i="24"/>
  <c r="F889" i="24"/>
  <c r="F890" i="24"/>
  <c r="F2" i="24"/>
  <c r="G2" i="24"/>
  <c r="G1" i="24"/>
  <c r="F1" i="24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F230" i="25"/>
  <c r="F231" i="25"/>
  <c r="F232" i="25"/>
  <c r="F233" i="25"/>
  <c r="F234" i="25"/>
  <c r="F235" i="25"/>
  <c r="F236" i="25"/>
  <c r="F237" i="25"/>
  <c r="F238" i="25"/>
  <c r="F239" i="25"/>
  <c r="F240" i="25"/>
  <c r="F241" i="25"/>
  <c r="F242" i="25"/>
  <c r="F243" i="25"/>
  <c r="F244" i="25"/>
  <c r="F245" i="25"/>
  <c r="F246" i="25"/>
  <c r="F247" i="25"/>
  <c r="F248" i="25"/>
  <c r="F249" i="25"/>
  <c r="F250" i="25"/>
  <c r="F251" i="25"/>
  <c r="F252" i="25"/>
  <c r="F253" i="25"/>
  <c r="F254" i="25"/>
  <c r="F255" i="25"/>
  <c r="F256" i="25"/>
  <c r="F257" i="25"/>
  <c r="F258" i="25"/>
  <c r="F259" i="25"/>
  <c r="F260" i="25"/>
  <c r="F261" i="25"/>
  <c r="F262" i="25"/>
  <c r="F263" i="25"/>
  <c r="F264" i="25"/>
  <c r="F265" i="25"/>
  <c r="F266" i="25"/>
  <c r="F267" i="25"/>
  <c r="F268" i="25"/>
  <c r="F269" i="25"/>
  <c r="F270" i="25"/>
  <c r="F271" i="25"/>
  <c r="F272" i="25"/>
  <c r="F273" i="25"/>
  <c r="F274" i="25"/>
  <c r="F275" i="25"/>
  <c r="F276" i="25"/>
  <c r="F277" i="25"/>
  <c r="F278" i="25"/>
  <c r="F279" i="25"/>
  <c r="F280" i="25"/>
  <c r="F281" i="25"/>
  <c r="F282" i="25"/>
  <c r="F283" i="25"/>
  <c r="F284" i="25"/>
  <c r="F285" i="25"/>
  <c r="F286" i="25"/>
  <c r="F287" i="25"/>
  <c r="F288" i="25"/>
  <c r="F289" i="25"/>
  <c r="F290" i="25"/>
  <c r="F291" i="25"/>
  <c r="F292" i="25"/>
  <c r="F293" i="25"/>
  <c r="F294" i="25"/>
  <c r="F295" i="25"/>
  <c r="F296" i="25"/>
  <c r="F297" i="25"/>
  <c r="F298" i="25"/>
  <c r="F299" i="25"/>
  <c r="F300" i="25"/>
  <c r="F301" i="25"/>
  <c r="F302" i="25"/>
  <c r="F303" i="25"/>
  <c r="F304" i="25"/>
  <c r="F305" i="25"/>
  <c r="F306" i="25"/>
  <c r="F307" i="25"/>
  <c r="F308" i="25"/>
  <c r="F309" i="25"/>
  <c r="F310" i="25"/>
  <c r="F311" i="25"/>
  <c r="F312" i="25"/>
  <c r="F313" i="25"/>
  <c r="F314" i="25"/>
  <c r="F315" i="25"/>
  <c r="F316" i="25"/>
  <c r="F317" i="25"/>
  <c r="F318" i="25"/>
  <c r="F319" i="25"/>
  <c r="F320" i="25"/>
  <c r="F321" i="25"/>
  <c r="F322" i="25"/>
  <c r="F323" i="25"/>
  <c r="F324" i="25"/>
  <c r="F325" i="25"/>
  <c r="F326" i="25"/>
  <c r="F327" i="25"/>
  <c r="F328" i="25"/>
  <c r="F329" i="25"/>
  <c r="F330" i="25"/>
  <c r="F331" i="25"/>
  <c r="F332" i="25"/>
  <c r="F333" i="25"/>
  <c r="F334" i="25"/>
  <c r="F335" i="25"/>
  <c r="F336" i="25"/>
  <c r="F337" i="25"/>
  <c r="F338" i="25"/>
  <c r="F339" i="25"/>
  <c r="F340" i="25"/>
  <c r="F341" i="25"/>
  <c r="F342" i="25"/>
  <c r="F343" i="25"/>
  <c r="F344" i="25"/>
  <c r="F345" i="25"/>
  <c r="F346" i="25"/>
  <c r="F347" i="25"/>
  <c r="F348" i="25"/>
  <c r="F349" i="25"/>
  <c r="F350" i="25"/>
  <c r="F351" i="25"/>
  <c r="F352" i="25"/>
  <c r="F353" i="25"/>
  <c r="F354" i="25"/>
  <c r="F355" i="25"/>
  <c r="F356" i="25"/>
  <c r="F357" i="25"/>
  <c r="F358" i="25"/>
  <c r="F359" i="25"/>
  <c r="F360" i="25"/>
  <c r="F361" i="25"/>
  <c r="F362" i="25"/>
  <c r="F363" i="25"/>
  <c r="F364" i="25"/>
  <c r="F365" i="25"/>
  <c r="F366" i="25"/>
  <c r="F367" i="25"/>
  <c r="F368" i="25"/>
  <c r="F369" i="25"/>
  <c r="F370" i="25"/>
  <c r="F371" i="25"/>
  <c r="F372" i="25"/>
  <c r="F373" i="25"/>
  <c r="F374" i="25"/>
  <c r="F375" i="25"/>
  <c r="F376" i="25"/>
  <c r="F377" i="25"/>
  <c r="F378" i="25"/>
  <c r="F379" i="25"/>
  <c r="F380" i="25"/>
  <c r="F381" i="25"/>
  <c r="F382" i="25"/>
  <c r="F383" i="25"/>
  <c r="F384" i="25"/>
  <c r="F385" i="25"/>
  <c r="F386" i="25"/>
  <c r="F387" i="25"/>
  <c r="F388" i="25"/>
  <c r="F389" i="25"/>
  <c r="F390" i="25"/>
  <c r="F391" i="25"/>
  <c r="F392" i="25"/>
  <c r="F393" i="25"/>
  <c r="F394" i="25"/>
  <c r="F395" i="25"/>
  <c r="F396" i="25"/>
  <c r="F397" i="25"/>
  <c r="F398" i="25"/>
  <c r="F399" i="25"/>
  <c r="F400" i="25"/>
  <c r="F401" i="25"/>
  <c r="F402" i="25"/>
  <c r="F403" i="25"/>
  <c r="F404" i="25"/>
  <c r="F405" i="25"/>
  <c r="F406" i="25"/>
  <c r="F407" i="25"/>
  <c r="F408" i="25"/>
  <c r="F409" i="25"/>
  <c r="F410" i="25"/>
  <c r="F411" i="25"/>
  <c r="F412" i="25"/>
  <c r="F413" i="25"/>
  <c r="F414" i="25"/>
  <c r="F415" i="25"/>
  <c r="F416" i="25"/>
  <c r="F417" i="25"/>
  <c r="F418" i="25"/>
  <c r="F419" i="25"/>
  <c r="F420" i="25"/>
  <c r="F421" i="25"/>
  <c r="F422" i="25"/>
  <c r="F423" i="25"/>
  <c r="F424" i="25"/>
  <c r="F425" i="25"/>
  <c r="F426" i="25"/>
  <c r="F427" i="25"/>
  <c r="F428" i="25"/>
  <c r="F429" i="25"/>
  <c r="F430" i="25"/>
  <c r="F431" i="25"/>
  <c r="F432" i="25"/>
  <c r="F433" i="25"/>
  <c r="F434" i="25"/>
  <c r="F435" i="25"/>
  <c r="F436" i="25"/>
  <c r="F437" i="25"/>
  <c r="F438" i="25"/>
  <c r="F439" i="25"/>
  <c r="F440" i="25"/>
  <c r="F441" i="25"/>
  <c r="F442" i="25"/>
  <c r="F443" i="25"/>
  <c r="F444" i="25"/>
  <c r="F445" i="25"/>
  <c r="F446" i="25"/>
  <c r="F447" i="25"/>
  <c r="F448" i="25"/>
  <c r="F449" i="25"/>
  <c r="F450" i="25"/>
  <c r="F451" i="25"/>
  <c r="F452" i="25"/>
  <c r="F453" i="25"/>
  <c r="F454" i="25"/>
  <c r="F455" i="25"/>
  <c r="F456" i="25"/>
  <c r="F457" i="25"/>
  <c r="F458" i="25"/>
  <c r="F459" i="25"/>
  <c r="F460" i="25"/>
  <c r="F461" i="25"/>
  <c r="F462" i="25"/>
  <c r="F463" i="25"/>
  <c r="F464" i="25"/>
  <c r="F465" i="25"/>
  <c r="F466" i="25"/>
  <c r="F467" i="25"/>
  <c r="F468" i="25"/>
  <c r="F469" i="25"/>
  <c r="F470" i="25"/>
  <c r="F471" i="25"/>
  <c r="F472" i="25"/>
  <c r="F473" i="25"/>
  <c r="F474" i="25"/>
  <c r="F475" i="25"/>
  <c r="F476" i="25"/>
  <c r="F477" i="25"/>
  <c r="F478" i="25"/>
  <c r="F479" i="25"/>
  <c r="F480" i="25"/>
  <c r="F481" i="25"/>
  <c r="F482" i="25"/>
  <c r="F483" i="25"/>
  <c r="F484" i="25"/>
  <c r="F485" i="25"/>
  <c r="F486" i="25"/>
  <c r="F487" i="25"/>
  <c r="F488" i="25"/>
  <c r="F489" i="25"/>
  <c r="F490" i="25"/>
  <c r="F491" i="25"/>
  <c r="F492" i="25"/>
  <c r="F493" i="25"/>
  <c r="F494" i="25"/>
  <c r="F495" i="25"/>
  <c r="F496" i="25"/>
  <c r="F497" i="25"/>
  <c r="F498" i="25"/>
  <c r="F499" i="25"/>
  <c r="F500" i="25"/>
  <c r="F501" i="25"/>
  <c r="F502" i="25"/>
  <c r="F503" i="25"/>
  <c r="F504" i="25"/>
  <c r="F505" i="25"/>
  <c r="F506" i="25"/>
  <c r="F507" i="25"/>
  <c r="F508" i="25"/>
  <c r="F509" i="25"/>
  <c r="F510" i="25"/>
  <c r="F511" i="25"/>
  <c r="F512" i="25"/>
  <c r="F513" i="25"/>
  <c r="F514" i="25"/>
  <c r="F515" i="25"/>
  <c r="F516" i="25"/>
  <c r="F517" i="25"/>
  <c r="F518" i="25"/>
  <c r="F519" i="25"/>
  <c r="F520" i="25"/>
  <c r="F521" i="25"/>
  <c r="F522" i="25"/>
  <c r="F523" i="25"/>
  <c r="F524" i="25"/>
  <c r="F525" i="25"/>
  <c r="F526" i="25"/>
  <c r="F527" i="25"/>
  <c r="F528" i="25"/>
  <c r="F529" i="25"/>
  <c r="F530" i="25"/>
  <c r="F531" i="25"/>
  <c r="F532" i="25"/>
  <c r="F533" i="25"/>
  <c r="F534" i="25"/>
  <c r="F535" i="25"/>
  <c r="F536" i="25"/>
  <c r="F537" i="25"/>
  <c r="F538" i="25"/>
  <c r="F539" i="25"/>
  <c r="F540" i="25"/>
  <c r="F541" i="25"/>
  <c r="F542" i="25"/>
  <c r="F543" i="25"/>
  <c r="F544" i="25"/>
  <c r="F545" i="25"/>
  <c r="F546" i="25"/>
  <c r="F547" i="25"/>
  <c r="F548" i="25"/>
  <c r="F549" i="25"/>
  <c r="F550" i="25"/>
  <c r="F551" i="25"/>
  <c r="F552" i="25"/>
  <c r="F553" i="25"/>
  <c r="F554" i="25"/>
  <c r="F555" i="25"/>
  <c r="F556" i="25"/>
  <c r="F557" i="25"/>
  <c r="F558" i="25"/>
  <c r="F559" i="25"/>
  <c r="F560" i="25"/>
  <c r="F561" i="25"/>
  <c r="F562" i="25"/>
  <c r="F563" i="25"/>
  <c r="F564" i="25"/>
  <c r="F565" i="25"/>
  <c r="F566" i="25"/>
  <c r="F567" i="25"/>
  <c r="F568" i="25"/>
  <c r="F569" i="25"/>
  <c r="F570" i="25"/>
  <c r="F571" i="25"/>
  <c r="F572" i="25"/>
  <c r="F573" i="25"/>
  <c r="F574" i="25"/>
  <c r="F575" i="25"/>
  <c r="F576" i="25"/>
  <c r="F577" i="25"/>
  <c r="F578" i="25"/>
  <c r="F579" i="25"/>
  <c r="F580" i="25"/>
  <c r="F581" i="25"/>
  <c r="F582" i="25"/>
  <c r="F583" i="25"/>
  <c r="F584" i="25"/>
  <c r="F585" i="25"/>
  <c r="F586" i="25"/>
  <c r="F587" i="25"/>
  <c r="F588" i="25"/>
  <c r="F589" i="25"/>
  <c r="F590" i="25"/>
  <c r="F591" i="25"/>
  <c r="F592" i="25"/>
  <c r="F593" i="25"/>
  <c r="F594" i="25"/>
  <c r="F595" i="25"/>
  <c r="F596" i="25"/>
  <c r="F597" i="25"/>
  <c r="F598" i="25"/>
  <c r="F599" i="25"/>
  <c r="F600" i="25"/>
  <c r="F601" i="25"/>
  <c r="F602" i="25"/>
  <c r="F603" i="25"/>
  <c r="F604" i="25"/>
  <c r="F605" i="25"/>
  <c r="F606" i="25"/>
  <c r="F607" i="25"/>
  <c r="F608" i="25"/>
  <c r="F609" i="25"/>
  <c r="F610" i="25"/>
  <c r="F611" i="25"/>
  <c r="F612" i="25"/>
  <c r="F613" i="25"/>
  <c r="F614" i="25"/>
  <c r="F615" i="25"/>
  <c r="F616" i="25"/>
  <c r="F617" i="25"/>
  <c r="F618" i="25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Q7" i="25"/>
  <c r="Q6" i="25"/>
  <c r="F6" i="25"/>
  <c r="Q5" i="25"/>
  <c r="F5" i="25"/>
  <c r="Q4" i="25"/>
  <c r="E4" i="26" s="1"/>
  <c r="F4" i="25"/>
  <c r="Q3" i="25"/>
  <c r="E3" i="26" s="1"/>
  <c r="F3" i="25"/>
  <c r="Q2" i="25"/>
  <c r="F2" i="25"/>
  <c r="G1" i="25"/>
  <c r="G2" i="25" s="1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G618" i="25" s="1"/>
  <c r="G619" i="25" s="1"/>
  <c r="G620" i="25" s="1"/>
  <c r="G621" i="25" s="1"/>
  <c r="G622" i="25" s="1"/>
  <c r="G623" i="25" s="1"/>
  <c r="G624" i="25" s="1"/>
  <c r="G625" i="25" s="1"/>
  <c r="G626" i="25" s="1"/>
  <c r="G627" i="25" s="1"/>
  <c r="G628" i="25" s="1"/>
  <c r="G629" i="25" s="1"/>
  <c r="G630" i="25" s="1"/>
  <c r="G631" i="25" s="1"/>
  <c r="G632" i="25" s="1"/>
  <c r="G633" i="25" s="1"/>
  <c r="G634" i="25" s="1"/>
  <c r="G635" i="25" s="1"/>
  <c r="G636" i="25" s="1"/>
  <c r="G637" i="25" s="1"/>
  <c r="G638" i="25" s="1"/>
  <c r="G639" i="25" s="1"/>
  <c r="G640" i="25" s="1"/>
  <c r="G641" i="25" s="1"/>
  <c r="G642" i="25" s="1"/>
  <c r="G643" i="25" s="1"/>
  <c r="G644" i="25" s="1"/>
  <c r="G645" i="25" s="1"/>
  <c r="G646" i="25" s="1"/>
  <c r="G647" i="25" s="1"/>
  <c r="G648" i="25" s="1"/>
  <c r="G649" i="25" s="1"/>
  <c r="G650" i="25" s="1"/>
  <c r="G651" i="25" s="1"/>
  <c r="G652" i="25" s="1"/>
  <c r="G653" i="25" s="1"/>
  <c r="G654" i="25" s="1"/>
  <c r="G655" i="25" s="1"/>
  <c r="G656" i="25" s="1"/>
  <c r="G657" i="25" s="1"/>
  <c r="G658" i="25" s="1"/>
  <c r="G659" i="25" s="1"/>
  <c r="G660" i="25" s="1"/>
  <c r="G661" i="25" s="1"/>
  <c r="G662" i="25" s="1"/>
  <c r="G663" i="25" s="1"/>
  <c r="G664" i="25" s="1"/>
  <c r="G665" i="25" s="1"/>
  <c r="G666" i="25" s="1"/>
  <c r="G667" i="25" s="1"/>
  <c r="G668" i="25" s="1"/>
  <c r="G669" i="25" s="1"/>
  <c r="G670" i="25" s="1"/>
  <c r="G671" i="25" s="1"/>
  <c r="G672" i="25" s="1"/>
  <c r="G673" i="25" s="1"/>
  <c r="G674" i="25" s="1"/>
  <c r="G675" i="25" s="1"/>
  <c r="G676" i="25" s="1"/>
  <c r="G677" i="25" s="1"/>
  <c r="G678" i="25" s="1"/>
  <c r="G679" i="25" s="1"/>
  <c r="G680" i="25" s="1"/>
  <c r="G681" i="25" s="1"/>
  <c r="G682" i="25" s="1"/>
  <c r="G683" i="25" s="1"/>
  <c r="G684" i="25" s="1"/>
  <c r="G685" i="25" s="1"/>
  <c r="G686" i="25" s="1"/>
  <c r="G687" i="25" s="1"/>
  <c r="G688" i="25" s="1"/>
  <c r="G689" i="25" s="1"/>
  <c r="G690" i="25" s="1"/>
  <c r="G691" i="25" s="1"/>
  <c r="G692" i="25" s="1"/>
  <c r="G693" i="25" s="1"/>
  <c r="G694" i="25" s="1"/>
  <c r="G695" i="25" s="1"/>
  <c r="G696" i="25" s="1"/>
  <c r="G697" i="25" s="1"/>
  <c r="G698" i="25" s="1"/>
  <c r="G699" i="25" s="1"/>
  <c r="G700" i="25" s="1"/>
  <c r="G701" i="25" s="1"/>
  <c r="G702" i="25" s="1"/>
  <c r="G703" i="25" s="1"/>
  <c r="G704" i="25" s="1"/>
  <c r="G705" i="25" s="1"/>
  <c r="G706" i="25" s="1"/>
  <c r="G707" i="25" s="1"/>
  <c r="G708" i="25" s="1"/>
  <c r="G709" i="25" s="1"/>
  <c r="G710" i="25" s="1"/>
  <c r="G711" i="25" s="1"/>
  <c r="G712" i="25" s="1"/>
  <c r="G713" i="25" s="1"/>
  <c r="G714" i="25" s="1"/>
  <c r="G715" i="25" s="1"/>
  <c r="G716" i="25" s="1"/>
  <c r="G717" i="25" s="1"/>
  <c r="G718" i="25" s="1"/>
  <c r="G719" i="25" s="1"/>
  <c r="G720" i="25" s="1"/>
  <c r="G721" i="25" s="1"/>
  <c r="G722" i="25" s="1"/>
  <c r="G723" i="25" s="1"/>
  <c r="G724" i="25" s="1"/>
  <c r="G725" i="25" s="1"/>
  <c r="G726" i="25" s="1"/>
  <c r="G727" i="25" s="1"/>
  <c r="G728" i="25" s="1"/>
  <c r="G729" i="25" s="1"/>
  <c r="G730" i="25" s="1"/>
  <c r="G731" i="25" s="1"/>
  <c r="G732" i="25" s="1"/>
  <c r="G733" i="25" s="1"/>
  <c r="G734" i="25" s="1"/>
  <c r="G735" i="25" s="1"/>
  <c r="G736" i="25" s="1"/>
  <c r="G737" i="25" s="1"/>
  <c r="G738" i="25" s="1"/>
  <c r="G739" i="25" s="1"/>
  <c r="G740" i="25" s="1"/>
  <c r="G741" i="25" s="1"/>
  <c r="G742" i="25" s="1"/>
  <c r="G743" i="25" s="1"/>
  <c r="G744" i="25" s="1"/>
  <c r="G745" i="25" s="1"/>
  <c r="G746" i="25" s="1"/>
  <c r="G747" i="25" s="1"/>
  <c r="G748" i="25" s="1"/>
  <c r="G749" i="25" s="1"/>
  <c r="G750" i="25" s="1"/>
  <c r="G751" i="25" s="1"/>
  <c r="G752" i="25" s="1"/>
  <c r="G753" i="25" s="1"/>
  <c r="G754" i="25" s="1"/>
  <c r="G755" i="25" s="1"/>
  <c r="G756" i="25" s="1"/>
  <c r="G757" i="25" s="1"/>
  <c r="G758" i="25" s="1"/>
  <c r="G759" i="25" s="1"/>
  <c r="G760" i="25" s="1"/>
  <c r="G761" i="25" s="1"/>
  <c r="G762" i="25" s="1"/>
  <c r="G763" i="25" s="1"/>
  <c r="G764" i="25" s="1"/>
  <c r="G765" i="25" s="1"/>
  <c r="G766" i="25" s="1"/>
  <c r="G767" i="25" s="1"/>
  <c r="G768" i="25" s="1"/>
  <c r="G769" i="25" s="1"/>
  <c r="G770" i="25" s="1"/>
  <c r="G771" i="25" s="1"/>
  <c r="G772" i="25" s="1"/>
  <c r="G773" i="25" s="1"/>
  <c r="G774" i="25" s="1"/>
  <c r="G775" i="25" s="1"/>
  <c r="G776" i="25" s="1"/>
  <c r="G777" i="25" s="1"/>
  <c r="G778" i="25" s="1"/>
  <c r="G779" i="25" s="1"/>
  <c r="G780" i="25" s="1"/>
  <c r="G781" i="25" s="1"/>
  <c r="G782" i="25" s="1"/>
  <c r="G783" i="25" s="1"/>
  <c r="G784" i="25" s="1"/>
  <c r="G785" i="25" s="1"/>
  <c r="G786" i="25" s="1"/>
  <c r="G787" i="25" s="1"/>
  <c r="G788" i="25" s="1"/>
  <c r="G789" i="25" s="1"/>
  <c r="G790" i="25" s="1"/>
  <c r="G791" i="25" s="1"/>
  <c r="G792" i="25" s="1"/>
  <c r="G793" i="25" s="1"/>
  <c r="G794" i="25" s="1"/>
  <c r="G795" i="25" s="1"/>
  <c r="G796" i="25" s="1"/>
  <c r="G797" i="25" s="1"/>
  <c r="G798" i="25" s="1"/>
  <c r="G799" i="25" s="1"/>
  <c r="G800" i="25" s="1"/>
  <c r="G801" i="25" s="1"/>
  <c r="G802" i="25" s="1"/>
  <c r="G803" i="25" s="1"/>
  <c r="G804" i="25" s="1"/>
  <c r="G805" i="25" s="1"/>
  <c r="G806" i="25" s="1"/>
  <c r="G807" i="25" s="1"/>
  <c r="G808" i="25" s="1"/>
  <c r="G809" i="25" s="1"/>
  <c r="G810" i="25" s="1"/>
  <c r="G811" i="25" s="1"/>
  <c r="G812" i="25" s="1"/>
  <c r="G813" i="25" s="1"/>
  <c r="G814" i="25" s="1"/>
  <c r="G815" i="25" s="1"/>
  <c r="G816" i="25" s="1"/>
  <c r="G817" i="25" s="1"/>
  <c r="G818" i="25" s="1"/>
  <c r="G819" i="25" s="1"/>
  <c r="G820" i="25" s="1"/>
  <c r="G821" i="25" s="1"/>
  <c r="G822" i="25" s="1"/>
  <c r="G823" i="25" s="1"/>
  <c r="G824" i="25" s="1"/>
  <c r="G825" i="25" s="1"/>
  <c r="G826" i="25" s="1"/>
  <c r="G827" i="25" s="1"/>
  <c r="G828" i="25" s="1"/>
  <c r="G829" i="25" s="1"/>
  <c r="G830" i="25" s="1"/>
  <c r="G831" i="25" s="1"/>
  <c r="G832" i="25" s="1"/>
  <c r="G833" i="25" s="1"/>
  <c r="G834" i="25" s="1"/>
  <c r="G835" i="25" s="1"/>
  <c r="G836" i="25" s="1"/>
  <c r="G837" i="25" s="1"/>
  <c r="G838" i="25" s="1"/>
  <c r="G839" i="25" s="1"/>
  <c r="G840" i="25" s="1"/>
  <c r="G841" i="25" s="1"/>
  <c r="G842" i="25" s="1"/>
  <c r="G843" i="25" s="1"/>
  <c r="G844" i="25" s="1"/>
  <c r="G845" i="25" s="1"/>
  <c r="G846" i="25" s="1"/>
  <c r="G847" i="25" s="1"/>
  <c r="G848" i="25" s="1"/>
  <c r="G849" i="25" s="1"/>
  <c r="G850" i="25" s="1"/>
  <c r="G851" i="25" s="1"/>
  <c r="G852" i="25" s="1"/>
  <c r="G853" i="25" s="1"/>
  <c r="G854" i="25" s="1"/>
  <c r="G855" i="25" s="1"/>
  <c r="G856" i="25" s="1"/>
  <c r="G857" i="25" s="1"/>
  <c r="G858" i="25" s="1"/>
  <c r="G859" i="25" s="1"/>
  <c r="G860" i="25" s="1"/>
  <c r="G861" i="25" s="1"/>
  <c r="G862" i="25" s="1"/>
  <c r="G863" i="25" s="1"/>
  <c r="G864" i="25" s="1"/>
  <c r="G865" i="25" s="1"/>
  <c r="G866" i="25" s="1"/>
  <c r="G867" i="25" s="1"/>
  <c r="G868" i="25" s="1"/>
  <c r="G869" i="25" s="1"/>
  <c r="G870" i="25" s="1"/>
  <c r="G871" i="25" s="1"/>
  <c r="G872" i="25" s="1"/>
  <c r="G873" i="25" s="1"/>
  <c r="G874" i="25" s="1"/>
  <c r="G875" i="25" s="1"/>
  <c r="G876" i="25" s="1"/>
  <c r="G877" i="25" s="1"/>
  <c r="G878" i="25" s="1"/>
  <c r="G879" i="25" s="1"/>
  <c r="G880" i="25" s="1"/>
  <c r="G881" i="25" s="1"/>
  <c r="G882" i="25" s="1"/>
  <c r="G883" i="25" s="1"/>
  <c r="G884" i="25" s="1"/>
  <c r="G885" i="25" s="1"/>
  <c r="G886" i="25" s="1"/>
  <c r="G887" i="25" s="1"/>
  <c r="G888" i="25" s="1"/>
  <c r="G889" i="25" s="1"/>
  <c r="G890" i="25" s="1"/>
  <c r="F1" i="25"/>
  <c r="Q7" i="24"/>
  <c r="Q6" i="24"/>
  <c r="Q5" i="24"/>
  <c r="Q4" i="24"/>
  <c r="Q3" i="24"/>
  <c r="Q2" i="24"/>
  <c r="F11" i="23"/>
  <c r="G11" i="23"/>
  <c r="F12" i="23"/>
  <c r="G12" i="23"/>
  <c r="F13" i="23"/>
  <c r="G13" i="23"/>
  <c r="G14" i="23" s="1"/>
  <c r="G15" i="23" s="1"/>
  <c r="F14" i="23"/>
  <c r="F15" i="23"/>
  <c r="F16" i="23"/>
  <c r="G16" i="23"/>
  <c r="F17" i="23"/>
  <c r="G17" i="23"/>
  <c r="F18" i="23"/>
  <c r="G18" i="23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G290" i="23" s="1"/>
  <c r="G291" i="23" s="1"/>
  <c r="G292" i="23" s="1"/>
  <c r="G293" i="23" s="1"/>
  <c r="G294" i="23" s="1"/>
  <c r="G295" i="23" s="1"/>
  <c r="G296" i="23" s="1"/>
  <c r="G297" i="23" s="1"/>
  <c r="G298" i="23" s="1"/>
  <c r="G299" i="23" s="1"/>
  <c r="G300" i="23" s="1"/>
  <c r="G301" i="23" s="1"/>
  <c r="G302" i="23" s="1"/>
  <c r="G303" i="23" s="1"/>
  <c r="G304" i="23" s="1"/>
  <c r="G305" i="23" s="1"/>
  <c r="G306" i="23" s="1"/>
  <c r="G307" i="23" s="1"/>
  <c r="G308" i="23" s="1"/>
  <c r="G309" i="23" s="1"/>
  <c r="G310" i="23" s="1"/>
  <c r="G311" i="23" s="1"/>
  <c r="G312" i="23" s="1"/>
  <c r="G313" i="23" s="1"/>
  <c r="G314" i="23" s="1"/>
  <c r="G315" i="23" s="1"/>
  <c r="G316" i="23" s="1"/>
  <c r="G317" i="23" s="1"/>
  <c r="G318" i="23" s="1"/>
  <c r="G319" i="23" s="1"/>
  <c r="G320" i="23" s="1"/>
  <c r="G321" i="23" s="1"/>
  <c r="G322" i="23" s="1"/>
  <c r="G323" i="23" s="1"/>
  <c r="G324" i="23" s="1"/>
  <c r="G325" i="23" s="1"/>
  <c r="G326" i="23" s="1"/>
  <c r="G327" i="23" s="1"/>
  <c r="G328" i="23" s="1"/>
  <c r="G329" i="23" s="1"/>
  <c r="G330" i="23" s="1"/>
  <c r="G331" i="23" s="1"/>
  <c r="G332" i="23" s="1"/>
  <c r="G333" i="23" s="1"/>
  <c r="G334" i="23" s="1"/>
  <c r="G335" i="23" s="1"/>
  <c r="G336" i="23" s="1"/>
  <c r="G337" i="23" s="1"/>
  <c r="G338" i="23" s="1"/>
  <c r="G339" i="23" s="1"/>
  <c r="G340" i="23" s="1"/>
  <c r="G341" i="23" s="1"/>
  <c r="G342" i="23" s="1"/>
  <c r="G343" i="23" s="1"/>
  <c r="G344" i="23" s="1"/>
  <c r="G345" i="23" s="1"/>
  <c r="G346" i="23" s="1"/>
  <c r="G347" i="23" s="1"/>
  <c r="G348" i="23" s="1"/>
  <c r="G349" i="23" s="1"/>
  <c r="G350" i="23" s="1"/>
  <c r="G351" i="23" s="1"/>
  <c r="G352" i="23" s="1"/>
  <c r="G353" i="23" s="1"/>
  <c r="G354" i="23" s="1"/>
  <c r="G355" i="23" s="1"/>
  <c r="G356" i="23" s="1"/>
  <c r="G357" i="23" s="1"/>
  <c r="G358" i="23" s="1"/>
  <c r="G359" i="23" s="1"/>
  <c r="G360" i="23" s="1"/>
  <c r="G361" i="23" s="1"/>
  <c r="G362" i="23" s="1"/>
  <c r="G363" i="23" s="1"/>
  <c r="G364" i="23" s="1"/>
  <c r="G365" i="23" s="1"/>
  <c r="G366" i="23" s="1"/>
  <c r="G367" i="23" s="1"/>
  <c r="G368" i="23" s="1"/>
  <c r="G369" i="23" s="1"/>
  <c r="G370" i="23" s="1"/>
  <c r="G371" i="23" s="1"/>
  <c r="G372" i="23" s="1"/>
  <c r="G373" i="23" s="1"/>
  <c r="G374" i="23" s="1"/>
  <c r="G375" i="23" s="1"/>
  <c r="G376" i="23" s="1"/>
  <c r="G377" i="23" s="1"/>
  <c r="G378" i="23" s="1"/>
  <c r="G379" i="23" s="1"/>
  <c r="G380" i="23" s="1"/>
  <c r="G381" i="23" s="1"/>
  <c r="G382" i="23" s="1"/>
  <c r="G383" i="23" s="1"/>
  <c r="G384" i="23" s="1"/>
  <c r="G385" i="23" s="1"/>
  <c r="G386" i="23" s="1"/>
  <c r="G387" i="23" s="1"/>
  <c r="G388" i="23" s="1"/>
  <c r="G389" i="23" s="1"/>
  <c r="G390" i="23" s="1"/>
  <c r="G391" i="23" s="1"/>
  <c r="G392" i="23" s="1"/>
  <c r="G393" i="23" s="1"/>
  <c r="G394" i="23" s="1"/>
  <c r="G395" i="23" s="1"/>
  <c r="G396" i="23" s="1"/>
  <c r="G397" i="23" s="1"/>
  <c r="G398" i="23" s="1"/>
  <c r="G399" i="23" s="1"/>
  <c r="G400" i="23" s="1"/>
  <c r="G401" i="23" s="1"/>
  <c r="G402" i="23" s="1"/>
  <c r="G403" i="23" s="1"/>
  <c r="G404" i="23" s="1"/>
  <c r="G405" i="23" s="1"/>
  <c r="G406" i="23" s="1"/>
  <c r="G407" i="23" s="1"/>
  <c r="G408" i="23" s="1"/>
  <c r="G409" i="23" s="1"/>
  <c r="G410" i="23" s="1"/>
  <c r="G411" i="23" s="1"/>
  <c r="G412" i="23" s="1"/>
  <c r="G413" i="23" s="1"/>
  <c r="G414" i="23" s="1"/>
  <c r="G415" i="23" s="1"/>
  <c r="G416" i="23" s="1"/>
  <c r="G417" i="23" s="1"/>
  <c r="G418" i="23" s="1"/>
  <c r="G419" i="23" s="1"/>
  <c r="G420" i="23" s="1"/>
  <c r="G421" i="23" s="1"/>
  <c r="G422" i="23" s="1"/>
  <c r="G423" i="23" s="1"/>
  <c r="G424" i="23" s="1"/>
  <c r="G425" i="23" s="1"/>
  <c r="G426" i="23" s="1"/>
  <c r="G427" i="23" s="1"/>
  <c r="G428" i="23" s="1"/>
  <c r="G429" i="23" s="1"/>
  <c r="G430" i="23" s="1"/>
  <c r="G431" i="23" s="1"/>
  <c r="G432" i="23" s="1"/>
  <c r="G433" i="23" s="1"/>
  <c r="G434" i="23" s="1"/>
  <c r="G435" i="23" s="1"/>
  <c r="G436" i="23" s="1"/>
  <c r="G437" i="23" s="1"/>
  <c r="G438" i="23" s="1"/>
  <c r="G439" i="23" s="1"/>
  <c r="G440" i="23" s="1"/>
  <c r="G441" i="23" s="1"/>
  <c r="G442" i="23" s="1"/>
  <c r="G443" i="23" s="1"/>
  <c r="G444" i="23" s="1"/>
  <c r="G445" i="23" s="1"/>
  <c r="G446" i="23" s="1"/>
  <c r="G447" i="23" s="1"/>
  <c r="G448" i="23" s="1"/>
  <c r="G449" i="23" s="1"/>
  <c r="G450" i="23" s="1"/>
  <c r="G451" i="23" s="1"/>
  <c r="G452" i="23" s="1"/>
  <c r="G453" i="23" s="1"/>
  <c r="G454" i="23" s="1"/>
  <c r="G455" i="23" s="1"/>
  <c r="G456" i="23" s="1"/>
  <c r="G457" i="23" s="1"/>
  <c r="G458" i="23" s="1"/>
  <c r="G459" i="23" s="1"/>
  <c r="G460" i="23" s="1"/>
  <c r="G461" i="23" s="1"/>
  <c r="G462" i="23" s="1"/>
  <c r="G463" i="23" s="1"/>
  <c r="G464" i="23" s="1"/>
  <c r="G465" i="23" s="1"/>
  <c r="G466" i="23" s="1"/>
  <c r="G467" i="23" s="1"/>
  <c r="G468" i="23" s="1"/>
  <c r="G469" i="23" s="1"/>
  <c r="G470" i="23" s="1"/>
  <c r="G471" i="23" s="1"/>
  <c r="G472" i="23" s="1"/>
  <c r="G473" i="23" s="1"/>
  <c r="G474" i="23" s="1"/>
  <c r="G475" i="23" s="1"/>
  <c r="G476" i="23" s="1"/>
  <c r="G477" i="23" s="1"/>
  <c r="G478" i="23" s="1"/>
  <c r="G479" i="23" s="1"/>
  <c r="G480" i="23" s="1"/>
  <c r="G481" i="23" s="1"/>
  <c r="G482" i="23" s="1"/>
  <c r="G483" i="23" s="1"/>
  <c r="G484" i="23" s="1"/>
  <c r="G485" i="23" s="1"/>
  <c r="G486" i="23" s="1"/>
  <c r="G487" i="23" s="1"/>
  <c r="G488" i="23" s="1"/>
  <c r="G489" i="23" s="1"/>
  <c r="G490" i="23" s="1"/>
  <c r="G491" i="23" s="1"/>
  <c r="G492" i="23" s="1"/>
  <c r="G493" i="23" s="1"/>
  <c r="G494" i="23" s="1"/>
  <c r="G495" i="23" s="1"/>
  <c r="G496" i="23" s="1"/>
  <c r="G497" i="23" s="1"/>
  <c r="G498" i="23" s="1"/>
  <c r="G499" i="23" s="1"/>
  <c r="G500" i="23" s="1"/>
  <c r="G501" i="23" s="1"/>
  <c r="G502" i="23" s="1"/>
  <c r="G503" i="23" s="1"/>
  <c r="G504" i="23" s="1"/>
  <c r="G505" i="23" s="1"/>
  <c r="G506" i="23" s="1"/>
  <c r="G507" i="23" s="1"/>
  <c r="G508" i="23" s="1"/>
  <c r="G509" i="23" s="1"/>
  <c r="G510" i="23" s="1"/>
  <c r="G511" i="23" s="1"/>
  <c r="G512" i="23" s="1"/>
  <c r="G513" i="23" s="1"/>
  <c r="G514" i="23" s="1"/>
  <c r="G515" i="23" s="1"/>
  <c r="G516" i="23" s="1"/>
  <c r="G517" i="23" s="1"/>
  <c r="G518" i="23" s="1"/>
  <c r="G519" i="23" s="1"/>
  <c r="G520" i="23" s="1"/>
  <c r="G521" i="23" s="1"/>
  <c r="G522" i="23" s="1"/>
  <c r="G523" i="23" s="1"/>
  <c r="G524" i="23" s="1"/>
  <c r="G525" i="23" s="1"/>
  <c r="G526" i="23" s="1"/>
  <c r="G527" i="23" s="1"/>
  <c r="G528" i="23" s="1"/>
  <c r="G529" i="23" s="1"/>
  <c r="G530" i="23" s="1"/>
  <c r="G531" i="23" s="1"/>
  <c r="G532" i="23" s="1"/>
  <c r="G533" i="23" s="1"/>
  <c r="G534" i="23" s="1"/>
  <c r="G535" i="23" s="1"/>
  <c r="G536" i="23" s="1"/>
  <c r="G537" i="23" s="1"/>
  <c r="G538" i="23" s="1"/>
  <c r="G539" i="23" s="1"/>
  <c r="G540" i="23" s="1"/>
  <c r="G541" i="23" s="1"/>
  <c r="G542" i="23" s="1"/>
  <c r="G543" i="23" s="1"/>
  <c r="G544" i="23" s="1"/>
  <c r="G545" i="23" s="1"/>
  <c r="G546" i="23" s="1"/>
  <c r="G547" i="23" s="1"/>
  <c r="G548" i="23" s="1"/>
  <c r="G549" i="23" s="1"/>
  <c r="G550" i="23" s="1"/>
  <c r="G551" i="23" s="1"/>
  <c r="G552" i="23" s="1"/>
  <c r="G553" i="23" s="1"/>
  <c r="G554" i="23" s="1"/>
  <c r="G555" i="23" s="1"/>
  <c r="G556" i="23" s="1"/>
  <c r="G557" i="23" s="1"/>
  <c r="G558" i="23" s="1"/>
  <c r="G559" i="23" s="1"/>
  <c r="G560" i="23" s="1"/>
  <c r="G561" i="23" s="1"/>
  <c r="G562" i="23" s="1"/>
  <c r="G563" i="23" s="1"/>
  <c r="G564" i="23" s="1"/>
  <c r="G565" i="23" s="1"/>
  <c r="G566" i="23" s="1"/>
  <c r="G567" i="23" s="1"/>
  <c r="G568" i="23" s="1"/>
  <c r="G569" i="23" s="1"/>
  <c r="G570" i="23" s="1"/>
  <c r="G571" i="23" s="1"/>
  <c r="G572" i="23" s="1"/>
  <c r="G573" i="23" s="1"/>
  <c r="G574" i="23" s="1"/>
  <c r="G575" i="23" s="1"/>
  <c r="G576" i="23" s="1"/>
  <c r="G577" i="23" s="1"/>
  <c r="G578" i="23" s="1"/>
  <c r="G579" i="23" s="1"/>
  <c r="G580" i="23" s="1"/>
  <c r="G581" i="23" s="1"/>
  <c r="G582" i="23" s="1"/>
  <c r="G583" i="23" s="1"/>
  <c r="G584" i="23" s="1"/>
  <c r="G585" i="23" s="1"/>
  <c r="G586" i="23" s="1"/>
  <c r="G587" i="23" s="1"/>
  <c r="G588" i="23" s="1"/>
  <c r="G589" i="23" s="1"/>
  <c r="G590" i="23" s="1"/>
  <c r="G591" i="23" s="1"/>
  <c r="G592" i="23" s="1"/>
  <c r="G593" i="23" s="1"/>
  <c r="G594" i="23" s="1"/>
  <c r="G595" i="23" s="1"/>
  <c r="G596" i="23" s="1"/>
  <c r="G597" i="23" s="1"/>
  <c r="G598" i="23" s="1"/>
  <c r="G599" i="23" s="1"/>
  <c r="G600" i="23" s="1"/>
  <c r="G601" i="23" s="1"/>
  <c r="G602" i="23" s="1"/>
  <c r="G603" i="23" s="1"/>
  <c r="G604" i="23" s="1"/>
  <c r="G605" i="23" s="1"/>
  <c r="G606" i="23" s="1"/>
  <c r="G607" i="23" s="1"/>
  <c r="G608" i="23" s="1"/>
  <c r="G609" i="23" s="1"/>
  <c r="G610" i="23" s="1"/>
  <c r="G611" i="23" s="1"/>
  <c r="G612" i="23" s="1"/>
  <c r="G613" i="23" s="1"/>
  <c r="G614" i="23" s="1"/>
  <c r="G615" i="23" s="1"/>
  <c r="G616" i="23" s="1"/>
  <c r="G617" i="23" s="1"/>
  <c r="G618" i="23" s="1"/>
  <c r="G619" i="23" s="1"/>
  <c r="G620" i="23" s="1"/>
  <c r="G621" i="23" s="1"/>
  <c r="G622" i="23" s="1"/>
  <c r="G623" i="23" s="1"/>
  <c r="G624" i="23" s="1"/>
  <c r="G625" i="23" s="1"/>
  <c r="G626" i="23" s="1"/>
  <c r="G627" i="23" s="1"/>
  <c r="G628" i="23" s="1"/>
  <c r="G629" i="23" s="1"/>
  <c r="G630" i="23" s="1"/>
  <c r="G631" i="23" s="1"/>
  <c r="G632" i="23" s="1"/>
  <c r="G633" i="23" s="1"/>
  <c r="G634" i="23" s="1"/>
  <c r="G635" i="23" s="1"/>
  <c r="G636" i="23" s="1"/>
  <c r="G637" i="23" s="1"/>
  <c r="G638" i="23" s="1"/>
  <c r="G639" i="23" s="1"/>
  <c r="G640" i="23" s="1"/>
  <c r="G641" i="23" s="1"/>
  <c r="G642" i="23" s="1"/>
  <c r="G643" i="23" s="1"/>
  <c r="G644" i="23" s="1"/>
  <c r="G645" i="23" s="1"/>
  <c r="G646" i="23" s="1"/>
  <c r="G647" i="23" s="1"/>
  <c r="G648" i="23" s="1"/>
  <c r="G649" i="23" s="1"/>
  <c r="G650" i="23" s="1"/>
  <c r="G651" i="23" s="1"/>
  <c r="G652" i="23" s="1"/>
  <c r="G653" i="23" s="1"/>
  <c r="G654" i="23" s="1"/>
  <c r="G655" i="23" s="1"/>
  <c r="G656" i="23" s="1"/>
  <c r="G657" i="23" s="1"/>
  <c r="G658" i="23" s="1"/>
  <c r="G659" i="23" s="1"/>
  <c r="G660" i="23" s="1"/>
  <c r="G661" i="23" s="1"/>
  <c r="G662" i="23" s="1"/>
  <c r="G663" i="23" s="1"/>
  <c r="G664" i="23" s="1"/>
  <c r="G665" i="23" s="1"/>
  <c r="G666" i="23" s="1"/>
  <c r="G667" i="23" s="1"/>
  <c r="G668" i="23" s="1"/>
  <c r="G669" i="23" s="1"/>
  <c r="G670" i="23" s="1"/>
  <c r="G671" i="23" s="1"/>
  <c r="G672" i="23" s="1"/>
  <c r="G673" i="23" s="1"/>
  <c r="G674" i="23" s="1"/>
  <c r="G675" i="23" s="1"/>
  <c r="G676" i="23" s="1"/>
  <c r="G677" i="23" s="1"/>
  <c r="G678" i="23" s="1"/>
  <c r="G679" i="23" s="1"/>
  <c r="G680" i="23" s="1"/>
  <c r="G681" i="23" s="1"/>
  <c r="G682" i="23" s="1"/>
  <c r="G683" i="23" s="1"/>
  <c r="G684" i="23" s="1"/>
  <c r="G685" i="23" s="1"/>
  <c r="G686" i="23" s="1"/>
  <c r="G687" i="23" s="1"/>
  <c r="G688" i="23" s="1"/>
  <c r="G689" i="23" s="1"/>
  <c r="G690" i="23" s="1"/>
  <c r="G691" i="23" s="1"/>
  <c r="G692" i="23" s="1"/>
  <c r="G693" i="23" s="1"/>
  <c r="G694" i="23" s="1"/>
  <c r="G695" i="23" s="1"/>
  <c r="G696" i="23" s="1"/>
  <c r="G697" i="23" s="1"/>
  <c r="G698" i="23" s="1"/>
  <c r="G699" i="23" s="1"/>
  <c r="G700" i="23" s="1"/>
  <c r="G701" i="23" s="1"/>
  <c r="G702" i="23" s="1"/>
  <c r="G703" i="23" s="1"/>
  <c r="G704" i="23" s="1"/>
  <c r="G705" i="23" s="1"/>
  <c r="G706" i="23" s="1"/>
  <c r="G707" i="23" s="1"/>
  <c r="G708" i="23" s="1"/>
  <c r="G709" i="23" s="1"/>
  <c r="G710" i="23" s="1"/>
  <c r="G711" i="23" s="1"/>
  <c r="G712" i="23" s="1"/>
  <c r="G713" i="23" s="1"/>
  <c r="G714" i="23" s="1"/>
  <c r="G715" i="23" s="1"/>
  <c r="G716" i="23" s="1"/>
  <c r="G717" i="23" s="1"/>
  <c r="G718" i="23" s="1"/>
  <c r="G719" i="23" s="1"/>
  <c r="G720" i="23" s="1"/>
  <c r="G721" i="23" s="1"/>
  <c r="G722" i="23" s="1"/>
  <c r="G723" i="23" s="1"/>
  <c r="G724" i="23" s="1"/>
  <c r="G725" i="23" s="1"/>
  <c r="G726" i="23" s="1"/>
  <c r="G727" i="23" s="1"/>
  <c r="G728" i="23" s="1"/>
  <c r="G729" i="23" s="1"/>
  <c r="G730" i="23" s="1"/>
  <c r="G731" i="23" s="1"/>
  <c r="G732" i="23" s="1"/>
  <c r="G733" i="23" s="1"/>
  <c r="G734" i="23" s="1"/>
  <c r="G735" i="23" s="1"/>
  <c r="G736" i="23" s="1"/>
  <c r="G737" i="23" s="1"/>
  <c r="G738" i="23" s="1"/>
  <c r="G739" i="23" s="1"/>
  <c r="G740" i="23" s="1"/>
  <c r="G741" i="23" s="1"/>
  <c r="G742" i="23" s="1"/>
  <c r="G743" i="23" s="1"/>
  <c r="G744" i="23" s="1"/>
  <c r="G745" i="23" s="1"/>
  <c r="G746" i="23" s="1"/>
  <c r="G747" i="23" s="1"/>
  <c r="G748" i="23" s="1"/>
  <c r="G749" i="23" s="1"/>
  <c r="G750" i="23" s="1"/>
  <c r="G751" i="23" s="1"/>
  <c r="G752" i="23" s="1"/>
  <c r="G753" i="23" s="1"/>
  <c r="G754" i="23" s="1"/>
  <c r="G755" i="23" s="1"/>
  <c r="G756" i="23" s="1"/>
  <c r="G757" i="23" s="1"/>
  <c r="G758" i="23" s="1"/>
  <c r="G759" i="23" s="1"/>
  <c r="G760" i="23" s="1"/>
  <c r="G761" i="23" s="1"/>
  <c r="G762" i="23" s="1"/>
  <c r="G763" i="23" s="1"/>
  <c r="G764" i="23" s="1"/>
  <c r="G765" i="23" s="1"/>
  <c r="G766" i="23" s="1"/>
  <c r="G767" i="23" s="1"/>
  <c r="G768" i="23" s="1"/>
  <c r="G769" i="23" s="1"/>
  <c r="G770" i="23" s="1"/>
  <c r="G771" i="23" s="1"/>
  <c r="G772" i="23" s="1"/>
  <c r="G773" i="23" s="1"/>
  <c r="G774" i="23" s="1"/>
  <c r="G775" i="23" s="1"/>
  <c r="G776" i="23" s="1"/>
  <c r="G777" i="23" s="1"/>
  <c r="G778" i="23" s="1"/>
  <c r="G779" i="23" s="1"/>
  <c r="G780" i="23" s="1"/>
  <c r="G781" i="23" s="1"/>
  <c r="G782" i="23" s="1"/>
  <c r="G783" i="23" s="1"/>
  <c r="G784" i="23" s="1"/>
  <c r="G785" i="23" s="1"/>
  <c r="G786" i="23" s="1"/>
  <c r="G787" i="23" s="1"/>
  <c r="G788" i="23" s="1"/>
  <c r="G789" i="23" s="1"/>
  <c r="G790" i="23" s="1"/>
  <c r="G791" i="23" s="1"/>
  <c r="G792" i="23" s="1"/>
  <c r="G793" i="23" s="1"/>
  <c r="G794" i="23" s="1"/>
  <c r="G795" i="23" s="1"/>
  <c r="G796" i="23" s="1"/>
  <c r="G797" i="23" s="1"/>
  <c r="G798" i="23" s="1"/>
  <c r="G799" i="23" s="1"/>
  <c r="G800" i="23" s="1"/>
  <c r="G801" i="23" s="1"/>
  <c r="G802" i="23" s="1"/>
  <c r="G803" i="23" s="1"/>
  <c r="G804" i="23" s="1"/>
  <c r="G805" i="23" s="1"/>
  <c r="G806" i="23" s="1"/>
  <c r="G807" i="23" s="1"/>
  <c r="G808" i="23" s="1"/>
  <c r="G809" i="23" s="1"/>
  <c r="G810" i="23" s="1"/>
  <c r="G811" i="23" s="1"/>
  <c r="G812" i="23" s="1"/>
  <c r="G813" i="23" s="1"/>
  <c r="G814" i="23" s="1"/>
  <c r="G815" i="23" s="1"/>
  <c r="G816" i="23" s="1"/>
  <c r="G817" i="23" s="1"/>
  <c r="G818" i="23" s="1"/>
  <c r="G819" i="23" s="1"/>
  <c r="G820" i="23" s="1"/>
  <c r="G821" i="23" s="1"/>
  <c r="G822" i="23" s="1"/>
  <c r="G823" i="23" s="1"/>
  <c r="G824" i="23" s="1"/>
  <c r="G825" i="23" s="1"/>
  <c r="G826" i="23" s="1"/>
  <c r="G827" i="23" s="1"/>
  <c r="G828" i="23" s="1"/>
  <c r="G829" i="23" s="1"/>
  <c r="G830" i="23" s="1"/>
  <c r="G831" i="23" s="1"/>
  <c r="G832" i="23" s="1"/>
  <c r="G833" i="23" s="1"/>
  <c r="G834" i="23" s="1"/>
  <c r="G835" i="23" s="1"/>
  <c r="G836" i="23" s="1"/>
  <c r="G837" i="23" s="1"/>
  <c r="G838" i="23" s="1"/>
  <c r="G839" i="23" s="1"/>
  <c r="G840" i="23" s="1"/>
  <c r="G841" i="23" s="1"/>
  <c r="G842" i="23" s="1"/>
  <c r="G843" i="23" s="1"/>
  <c r="G844" i="23" s="1"/>
  <c r="G845" i="23" s="1"/>
  <c r="G846" i="23" s="1"/>
  <c r="G847" i="23" s="1"/>
  <c r="G848" i="23" s="1"/>
  <c r="G849" i="23" s="1"/>
  <c r="G850" i="23" s="1"/>
  <c r="G851" i="23" s="1"/>
  <c r="G852" i="23" s="1"/>
  <c r="G853" i="23" s="1"/>
  <c r="G854" i="23" s="1"/>
  <c r="G855" i="23" s="1"/>
  <c r="G856" i="23" s="1"/>
  <c r="G857" i="23" s="1"/>
  <c r="G858" i="23" s="1"/>
  <c r="G859" i="23" s="1"/>
  <c r="G860" i="23" s="1"/>
  <c r="G861" i="23" s="1"/>
  <c r="G862" i="23" s="1"/>
  <c r="G863" i="23" s="1"/>
  <c r="G864" i="23" s="1"/>
  <c r="G865" i="23" s="1"/>
  <c r="G866" i="23" s="1"/>
  <c r="G867" i="23" s="1"/>
  <c r="G868" i="23" s="1"/>
  <c r="G869" i="23" s="1"/>
  <c r="G870" i="23" s="1"/>
  <c r="G871" i="23" s="1"/>
  <c r="G872" i="23" s="1"/>
  <c r="G873" i="23" s="1"/>
  <c r="G874" i="23" s="1"/>
  <c r="G875" i="23" s="1"/>
  <c r="G876" i="23" s="1"/>
  <c r="G877" i="23" s="1"/>
  <c r="G878" i="23" s="1"/>
  <c r="G879" i="23" s="1"/>
  <c r="G880" i="23" s="1"/>
  <c r="G881" i="23" s="1"/>
  <c r="G882" i="23" s="1"/>
  <c r="G883" i="23" s="1"/>
  <c r="G884" i="23" s="1"/>
  <c r="G885" i="23" s="1"/>
  <c r="G886" i="23" s="1"/>
  <c r="G887" i="23" s="1"/>
  <c r="G888" i="23" s="1"/>
  <c r="G889" i="23" s="1"/>
  <c r="G890" i="23" s="1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10" i="23"/>
  <c r="F9" i="23"/>
  <c r="F8" i="23"/>
  <c r="Q7" i="23"/>
  <c r="F7" i="23"/>
  <c r="Q6" i="23"/>
  <c r="F6" i="23"/>
  <c r="Q5" i="23"/>
  <c r="F5" i="23"/>
  <c r="Q4" i="23"/>
  <c r="F4" i="23"/>
  <c r="Q3" i="23"/>
  <c r="F3" i="23"/>
  <c r="Q2" i="23"/>
  <c r="F2" i="23"/>
  <c r="G1" i="23"/>
  <c r="G2" i="23" s="1"/>
  <c r="G3" i="23" s="1"/>
  <c r="G4" i="23" s="1"/>
  <c r="G5" i="23" s="1"/>
  <c r="G6" i="23" s="1"/>
  <c r="G7" i="23" s="1"/>
  <c r="G8" i="23" s="1"/>
  <c r="G9" i="23" s="1"/>
  <c r="G10" i="23" s="1"/>
  <c r="F1" i="23"/>
  <c r="F5" i="22"/>
  <c r="G5" i="22"/>
  <c r="F6" i="22"/>
  <c r="G6" i="22"/>
  <c r="G7" i="22" s="1"/>
  <c r="G8" i="22" s="1"/>
  <c r="G9" i="22" s="1"/>
  <c r="G10" i="22" s="1"/>
  <c r="F7" i="22"/>
  <c r="F8" i="22"/>
  <c r="F9" i="22"/>
  <c r="F10" i="22"/>
  <c r="F11" i="22"/>
  <c r="G11" i="22"/>
  <c r="F12" i="22"/>
  <c r="G12" i="22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F42" i="22"/>
  <c r="F43" i="22"/>
  <c r="F44" i="22"/>
  <c r="F45" i="22"/>
  <c r="F46" i="22"/>
  <c r="F47" i="22"/>
  <c r="F48" i="22"/>
  <c r="F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124" i="22"/>
  <c r="F125" i="22"/>
  <c r="F126" i="22"/>
  <c r="F127" i="22"/>
  <c r="F128" i="22"/>
  <c r="F129" i="22"/>
  <c r="F130" i="22"/>
  <c r="F131" i="22"/>
  <c r="F132" i="22"/>
  <c r="F133" i="22"/>
  <c r="F134" i="22"/>
  <c r="F135" i="22"/>
  <c r="F136" i="22"/>
  <c r="F137" i="22"/>
  <c r="F138" i="22"/>
  <c r="F139" i="22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F210" i="22"/>
  <c r="F211" i="22"/>
  <c r="F212" i="22"/>
  <c r="F213" i="22"/>
  <c r="F214" i="22"/>
  <c r="F215" i="22"/>
  <c r="F216" i="22"/>
  <c r="F217" i="22"/>
  <c r="F218" i="22"/>
  <c r="F219" i="22"/>
  <c r="F220" i="22"/>
  <c r="F221" i="22"/>
  <c r="F222" i="22"/>
  <c r="F223" i="22"/>
  <c r="F224" i="22"/>
  <c r="F225" i="22"/>
  <c r="F226" i="22"/>
  <c r="F227" i="22"/>
  <c r="F228" i="22"/>
  <c r="F229" i="22"/>
  <c r="F230" i="22"/>
  <c r="F231" i="22"/>
  <c r="F232" i="22"/>
  <c r="F233" i="22"/>
  <c r="F234" i="22"/>
  <c r="F235" i="22"/>
  <c r="F236" i="22"/>
  <c r="F237" i="22"/>
  <c r="F238" i="22"/>
  <c r="F239" i="22"/>
  <c r="F240" i="22"/>
  <c r="F241" i="22"/>
  <c r="F242" i="22"/>
  <c r="F243" i="22"/>
  <c r="F244" i="22"/>
  <c r="F245" i="22"/>
  <c r="F246" i="22"/>
  <c r="F247" i="22"/>
  <c r="F248" i="22"/>
  <c r="F249" i="22"/>
  <c r="F250" i="22"/>
  <c r="F251" i="22"/>
  <c r="F252" i="22"/>
  <c r="F253" i="22"/>
  <c r="F254" i="22"/>
  <c r="F255" i="22"/>
  <c r="F256" i="22"/>
  <c r="F257" i="22"/>
  <c r="F258" i="22"/>
  <c r="F259" i="22"/>
  <c r="F260" i="22"/>
  <c r="F261" i="22"/>
  <c r="F262" i="22"/>
  <c r="F263" i="22"/>
  <c r="F264" i="22"/>
  <c r="F265" i="22"/>
  <c r="F266" i="22"/>
  <c r="F267" i="22"/>
  <c r="F268" i="22"/>
  <c r="F269" i="22"/>
  <c r="F270" i="22"/>
  <c r="F271" i="22"/>
  <c r="F272" i="22"/>
  <c r="F273" i="22"/>
  <c r="F274" i="22"/>
  <c r="F275" i="22"/>
  <c r="F276" i="22"/>
  <c r="F277" i="22"/>
  <c r="F278" i="22"/>
  <c r="F279" i="22"/>
  <c r="F280" i="22"/>
  <c r="F281" i="22"/>
  <c r="F282" i="22"/>
  <c r="F283" i="22"/>
  <c r="F284" i="22"/>
  <c r="F285" i="22"/>
  <c r="F286" i="22"/>
  <c r="F287" i="22"/>
  <c r="F288" i="22"/>
  <c r="F289" i="22"/>
  <c r="F290" i="22"/>
  <c r="F291" i="22"/>
  <c r="F292" i="22"/>
  <c r="F293" i="22"/>
  <c r="F294" i="22"/>
  <c r="F295" i="22"/>
  <c r="F296" i="22"/>
  <c r="F297" i="22"/>
  <c r="F298" i="22"/>
  <c r="F299" i="22"/>
  <c r="F300" i="22"/>
  <c r="F301" i="22"/>
  <c r="F302" i="22"/>
  <c r="F303" i="22"/>
  <c r="F304" i="22"/>
  <c r="F305" i="22"/>
  <c r="F306" i="22"/>
  <c r="F307" i="22"/>
  <c r="F308" i="22"/>
  <c r="F309" i="22"/>
  <c r="F310" i="22"/>
  <c r="F311" i="22"/>
  <c r="F312" i="22"/>
  <c r="F313" i="22"/>
  <c r="F314" i="22"/>
  <c r="F315" i="22"/>
  <c r="F316" i="22"/>
  <c r="F317" i="22"/>
  <c r="F318" i="22"/>
  <c r="F319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2" i="22"/>
  <c r="F333" i="22"/>
  <c r="F334" i="22"/>
  <c r="F335" i="22"/>
  <c r="F336" i="22"/>
  <c r="F337" i="22"/>
  <c r="F338" i="22"/>
  <c r="F339" i="22"/>
  <c r="F340" i="22"/>
  <c r="F341" i="22"/>
  <c r="F342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419" i="22"/>
  <c r="F420" i="22"/>
  <c r="F421" i="22"/>
  <c r="F422" i="22"/>
  <c r="F423" i="22"/>
  <c r="F424" i="22"/>
  <c r="F425" i="22"/>
  <c r="F426" i="22"/>
  <c r="F427" i="22"/>
  <c r="F428" i="22"/>
  <c r="F429" i="22"/>
  <c r="F430" i="22"/>
  <c r="F431" i="22"/>
  <c r="F432" i="22"/>
  <c r="F433" i="22"/>
  <c r="F434" i="22"/>
  <c r="F435" i="22"/>
  <c r="F436" i="22"/>
  <c r="F437" i="22"/>
  <c r="F438" i="22"/>
  <c r="F439" i="22"/>
  <c r="F440" i="22"/>
  <c r="F441" i="22"/>
  <c r="F442" i="22"/>
  <c r="F443" i="22"/>
  <c r="F444" i="22"/>
  <c r="F445" i="22"/>
  <c r="F446" i="22"/>
  <c r="F447" i="22"/>
  <c r="F448" i="22"/>
  <c r="F449" i="22"/>
  <c r="F450" i="22"/>
  <c r="F451" i="22"/>
  <c r="F452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5" i="22"/>
  <c r="F466" i="22"/>
  <c r="F467" i="22"/>
  <c r="F468" i="22"/>
  <c r="F469" i="22"/>
  <c r="F470" i="22"/>
  <c r="F471" i="22"/>
  <c r="F472" i="22"/>
  <c r="F473" i="22"/>
  <c r="F474" i="22"/>
  <c r="F475" i="22"/>
  <c r="F476" i="22"/>
  <c r="F477" i="22"/>
  <c r="F478" i="22"/>
  <c r="F479" i="22"/>
  <c r="F480" i="22"/>
  <c r="F481" i="22"/>
  <c r="F482" i="22"/>
  <c r="F483" i="22"/>
  <c r="F484" i="22"/>
  <c r="F485" i="22"/>
  <c r="F486" i="22"/>
  <c r="F487" i="22"/>
  <c r="F488" i="22"/>
  <c r="F489" i="22"/>
  <c r="F490" i="22"/>
  <c r="F491" i="22"/>
  <c r="F492" i="22"/>
  <c r="F493" i="22"/>
  <c r="F494" i="22"/>
  <c r="F495" i="22"/>
  <c r="F496" i="22"/>
  <c r="F497" i="22"/>
  <c r="F498" i="22"/>
  <c r="F499" i="22"/>
  <c r="F500" i="22"/>
  <c r="F501" i="22"/>
  <c r="F502" i="22"/>
  <c r="F503" i="22"/>
  <c r="F504" i="22"/>
  <c r="F505" i="22"/>
  <c r="F506" i="22"/>
  <c r="F507" i="22"/>
  <c r="F508" i="22"/>
  <c r="F509" i="22"/>
  <c r="F510" i="22"/>
  <c r="F511" i="22"/>
  <c r="F512" i="22"/>
  <c r="F513" i="22"/>
  <c r="F514" i="22"/>
  <c r="F515" i="22"/>
  <c r="F516" i="22"/>
  <c r="F517" i="22"/>
  <c r="F518" i="22"/>
  <c r="F519" i="22"/>
  <c r="F520" i="22"/>
  <c r="F521" i="22"/>
  <c r="F522" i="22"/>
  <c r="F523" i="22"/>
  <c r="F524" i="22"/>
  <c r="F525" i="22"/>
  <c r="F526" i="22"/>
  <c r="F527" i="22"/>
  <c r="F528" i="22"/>
  <c r="F529" i="22"/>
  <c r="F530" i="22"/>
  <c r="F531" i="22"/>
  <c r="F532" i="22"/>
  <c r="F533" i="22"/>
  <c r="F534" i="22"/>
  <c r="F535" i="22"/>
  <c r="F536" i="22"/>
  <c r="F537" i="22"/>
  <c r="F538" i="22"/>
  <c r="F539" i="22"/>
  <c r="F540" i="22"/>
  <c r="F541" i="22"/>
  <c r="F542" i="22"/>
  <c r="F543" i="22"/>
  <c r="F544" i="22"/>
  <c r="F545" i="22"/>
  <c r="F546" i="22"/>
  <c r="F547" i="22"/>
  <c r="F548" i="22"/>
  <c r="F549" i="22"/>
  <c r="F550" i="22"/>
  <c r="F551" i="22"/>
  <c r="F552" i="22"/>
  <c r="F553" i="22"/>
  <c r="F554" i="22"/>
  <c r="F555" i="22"/>
  <c r="F556" i="22"/>
  <c r="F557" i="22"/>
  <c r="F558" i="22"/>
  <c r="F559" i="22"/>
  <c r="F560" i="22"/>
  <c r="F561" i="22"/>
  <c r="F562" i="22"/>
  <c r="F563" i="22"/>
  <c r="F564" i="22"/>
  <c r="F565" i="22"/>
  <c r="F566" i="22"/>
  <c r="F567" i="22"/>
  <c r="F568" i="22"/>
  <c r="F569" i="22"/>
  <c r="F570" i="22"/>
  <c r="F571" i="22"/>
  <c r="F572" i="22"/>
  <c r="F573" i="22"/>
  <c r="F574" i="22"/>
  <c r="F575" i="22"/>
  <c r="F576" i="22"/>
  <c r="F577" i="22"/>
  <c r="F578" i="22"/>
  <c r="F579" i="22"/>
  <c r="F580" i="22"/>
  <c r="F581" i="22"/>
  <c r="F582" i="22"/>
  <c r="F583" i="22"/>
  <c r="F584" i="22"/>
  <c r="F585" i="22"/>
  <c r="F586" i="22"/>
  <c r="F587" i="22"/>
  <c r="F588" i="22"/>
  <c r="F589" i="22"/>
  <c r="F590" i="22"/>
  <c r="F591" i="22"/>
  <c r="F592" i="22"/>
  <c r="F593" i="22"/>
  <c r="F594" i="22"/>
  <c r="F595" i="22"/>
  <c r="F596" i="22"/>
  <c r="F597" i="22"/>
  <c r="F598" i="22"/>
  <c r="F599" i="22"/>
  <c r="F600" i="22"/>
  <c r="F601" i="22"/>
  <c r="F602" i="22"/>
  <c r="F603" i="22"/>
  <c r="F604" i="22"/>
  <c r="F605" i="22"/>
  <c r="F606" i="22"/>
  <c r="F607" i="22"/>
  <c r="F608" i="22"/>
  <c r="F609" i="22"/>
  <c r="F610" i="22"/>
  <c r="F611" i="22"/>
  <c r="F612" i="22"/>
  <c r="F613" i="22"/>
  <c r="F614" i="22"/>
  <c r="F615" i="22"/>
  <c r="F616" i="22"/>
  <c r="F617" i="22"/>
  <c r="F618" i="22"/>
  <c r="F619" i="22"/>
  <c r="F620" i="22"/>
  <c r="F621" i="22"/>
  <c r="F622" i="22"/>
  <c r="F623" i="22"/>
  <c r="F624" i="22"/>
  <c r="F625" i="22"/>
  <c r="F626" i="22"/>
  <c r="F627" i="22"/>
  <c r="F628" i="22"/>
  <c r="F629" i="22"/>
  <c r="F630" i="22"/>
  <c r="F631" i="22"/>
  <c r="F632" i="22"/>
  <c r="F633" i="22"/>
  <c r="F634" i="22"/>
  <c r="F635" i="22"/>
  <c r="F636" i="22"/>
  <c r="F637" i="22"/>
  <c r="F638" i="22"/>
  <c r="F639" i="22"/>
  <c r="F640" i="22"/>
  <c r="F641" i="22"/>
  <c r="F642" i="22"/>
  <c r="F643" i="22"/>
  <c r="F644" i="22"/>
  <c r="F645" i="22"/>
  <c r="F646" i="22"/>
  <c r="F647" i="22"/>
  <c r="F648" i="22"/>
  <c r="F649" i="22"/>
  <c r="F650" i="22"/>
  <c r="F651" i="22"/>
  <c r="F652" i="22"/>
  <c r="F653" i="22"/>
  <c r="F654" i="22"/>
  <c r="F655" i="22"/>
  <c r="F656" i="22"/>
  <c r="F657" i="22"/>
  <c r="F658" i="22"/>
  <c r="F659" i="22"/>
  <c r="F660" i="22"/>
  <c r="F661" i="22"/>
  <c r="F662" i="22"/>
  <c r="F663" i="22"/>
  <c r="F664" i="22"/>
  <c r="F665" i="22"/>
  <c r="F666" i="22"/>
  <c r="F667" i="22"/>
  <c r="F668" i="22"/>
  <c r="F669" i="22"/>
  <c r="F670" i="22"/>
  <c r="F671" i="22"/>
  <c r="F672" i="22"/>
  <c r="F673" i="22"/>
  <c r="F674" i="22"/>
  <c r="F675" i="22"/>
  <c r="F676" i="22"/>
  <c r="F677" i="22"/>
  <c r="F678" i="22"/>
  <c r="F679" i="22"/>
  <c r="F680" i="22"/>
  <c r="F681" i="22"/>
  <c r="F682" i="22"/>
  <c r="F683" i="22"/>
  <c r="F684" i="22"/>
  <c r="F685" i="22"/>
  <c r="F686" i="22"/>
  <c r="F687" i="22"/>
  <c r="F688" i="22"/>
  <c r="F689" i="22"/>
  <c r="F690" i="22"/>
  <c r="F691" i="22"/>
  <c r="F692" i="22"/>
  <c r="F693" i="22"/>
  <c r="F694" i="22"/>
  <c r="F695" i="22"/>
  <c r="F696" i="22"/>
  <c r="F697" i="22"/>
  <c r="F698" i="22"/>
  <c r="F699" i="22"/>
  <c r="F700" i="22"/>
  <c r="F701" i="22"/>
  <c r="F702" i="22"/>
  <c r="F703" i="22"/>
  <c r="F704" i="22"/>
  <c r="F705" i="22"/>
  <c r="F706" i="22"/>
  <c r="F707" i="22"/>
  <c r="F708" i="22"/>
  <c r="F709" i="22"/>
  <c r="F710" i="22"/>
  <c r="F711" i="22"/>
  <c r="F712" i="22"/>
  <c r="F713" i="22"/>
  <c r="F714" i="22"/>
  <c r="F715" i="22"/>
  <c r="F716" i="22"/>
  <c r="F717" i="22"/>
  <c r="F718" i="22"/>
  <c r="F719" i="22"/>
  <c r="F720" i="22"/>
  <c r="F721" i="22"/>
  <c r="F722" i="22"/>
  <c r="F723" i="22"/>
  <c r="F724" i="22"/>
  <c r="F725" i="22"/>
  <c r="F726" i="22"/>
  <c r="F727" i="22"/>
  <c r="F728" i="22"/>
  <c r="F729" i="22"/>
  <c r="F730" i="22"/>
  <c r="F731" i="22"/>
  <c r="F732" i="22"/>
  <c r="F733" i="22"/>
  <c r="F734" i="22"/>
  <c r="F735" i="22"/>
  <c r="F736" i="22"/>
  <c r="F737" i="22"/>
  <c r="F738" i="22"/>
  <c r="F739" i="22"/>
  <c r="F740" i="22"/>
  <c r="F741" i="22"/>
  <c r="F742" i="22"/>
  <c r="F743" i="22"/>
  <c r="F744" i="22"/>
  <c r="F745" i="22"/>
  <c r="F746" i="22"/>
  <c r="F747" i="22"/>
  <c r="F748" i="22"/>
  <c r="F749" i="22"/>
  <c r="F750" i="22"/>
  <c r="F751" i="22"/>
  <c r="F752" i="22"/>
  <c r="F753" i="22"/>
  <c r="F754" i="22"/>
  <c r="F755" i="22"/>
  <c r="F756" i="22"/>
  <c r="F757" i="22"/>
  <c r="F758" i="22"/>
  <c r="F759" i="22"/>
  <c r="F760" i="22"/>
  <c r="F761" i="22"/>
  <c r="F762" i="22"/>
  <c r="F763" i="22"/>
  <c r="F764" i="22"/>
  <c r="F765" i="22"/>
  <c r="F766" i="22"/>
  <c r="F767" i="22"/>
  <c r="F768" i="22"/>
  <c r="F769" i="22"/>
  <c r="F770" i="22"/>
  <c r="F771" i="22"/>
  <c r="F772" i="22"/>
  <c r="F773" i="22"/>
  <c r="F774" i="22"/>
  <c r="F775" i="22"/>
  <c r="F776" i="22"/>
  <c r="F777" i="22"/>
  <c r="F778" i="22"/>
  <c r="F779" i="22"/>
  <c r="F780" i="22"/>
  <c r="F781" i="22"/>
  <c r="F782" i="22"/>
  <c r="F783" i="22"/>
  <c r="F784" i="22"/>
  <c r="F785" i="22"/>
  <c r="F786" i="22"/>
  <c r="F787" i="22"/>
  <c r="F788" i="22"/>
  <c r="F789" i="22"/>
  <c r="F790" i="22"/>
  <c r="F791" i="22"/>
  <c r="F792" i="22"/>
  <c r="F793" i="22"/>
  <c r="F794" i="22"/>
  <c r="F795" i="22"/>
  <c r="F796" i="22"/>
  <c r="F797" i="22"/>
  <c r="F798" i="22"/>
  <c r="F799" i="22"/>
  <c r="F800" i="22"/>
  <c r="F801" i="22"/>
  <c r="F802" i="22"/>
  <c r="F803" i="22"/>
  <c r="F804" i="22"/>
  <c r="F805" i="22"/>
  <c r="F806" i="22"/>
  <c r="F807" i="22"/>
  <c r="F808" i="22"/>
  <c r="F809" i="22"/>
  <c r="F810" i="22"/>
  <c r="F811" i="22"/>
  <c r="F812" i="22"/>
  <c r="F813" i="22"/>
  <c r="F814" i="22"/>
  <c r="F815" i="22"/>
  <c r="F816" i="22"/>
  <c r="F817" i="22"/>
  <c r="F818" i="22"/>
  <c r="F819" i="22"/>
  <c r="F820" i="22"/>
  <c r="F821" i="22"/>
  <c r="F822" i="22"/>
  <c r="F823" i="22"/>
  <c r="F824" i="22"/>
  <c r="F825" i="22"/>
  <c r="F826" i="22"/>
  <c r="F827" i="22"/>
  <c r="F828" i="22"/>
  <c r="F829" i="22"/>
  <c r="F830" i="22"/>
  <c r="F831" i="22"/>
  <c r="F832" i="22"/>
  <c r="F833" i="22"/>
  <c r="F834" i="22"/>
  <c r="F835" i="22"/>
  <c r="F836" i="22"/>
  <c r="F837" i="22"/>
  <c r="F838" i="22"/>
  <c r="F839" i="22"/>
  <c r="F840" i="22"/>
  <c r="F841" i="22"/>
  <c r="F842" i="22"/>
  <c r="F843" i="22"/>
  <c r="F844" i="22"/>
  <c r="F845" i="22"/>
  <c r="F846" i="22"/>
  <c r="F847" i="22"/>
  <c r="F848" i="22"/>
  <c r="F849" i="22"/>
  <c r="F850" i="22"/>
  <c r="F851" i="22"/>
  <c r="F852" i="22"/>
  <c r="F853" i="22"/>
  <c r="F854" i="22"/>
  <c r="F855" i="22"/>
  <c r="F856" i="22"/>
  <c r="F857" i="22"/>
  <c r="F858" i="22"/>
  <c r="F859" i="22"/>
  <c r="F860" i="22"/>
  <c r="F861" i="22"/>
  <c r="F862" i="22"/>
  <c r="F863" i="22"/>
  <c r="F864" i="22"/>
  <c r="F865" i="22"/>
  <c r="F866" i="22"/>
  <c r="F867" i="22"/>
  <c r="F868" i="22"/>
  <c r="F869" i="22"/>
  <c r="F870" i="22"/>
  <c r="F871" i="22"/>
  <c r="F872" i="22"/>
  <c r="F873" i="22"/>
  <c r="F874" i="22"/>
  <c r="F875" i="22"/>
  <c r="F876" i="22"/>
  <c r="F877" i="22"/>
  <c r="F878" i="22"/>
  <c r="F879" i="22"/>
  <c r="F880" i="22"/>
  <c r="F881" i="22"/>
  <c r="F882" i="22"/>
  <c r="F883" i="22"/>
  <c r="F884" i="22"/>
  <c r="F885" i="22"/>
  <c r="F886" i="22"/>
  <c r="F887" i="22"/>
  <c r="F888" i="22"/>
  <c r="F889" i="22"/>
  <c r="F890" i="22"/>
  <c r="Q7" i="22" l="1"/>
  <c r="Q6" i="22"/>
  <c r="Q5" i="22"/>
  <c r="Q4" i="22"/>
  <c r="F4" i="22"/>
  <c r="Q3" i="22"/>
  <c r="F3" i="22"/>
  <c r="Q2" i="22"/>
  <c r="F2" i="22"/>
  <c r="G1" i="22"/>
  <c r="G2" i="22" s="1"/>
  <c r="G3" i="22" s="1"/>
  <c r="G4" i="22" s="1"/>
  <c r="F1" i="22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F2" i="4"/>
  <c r="F3" i="4"/>
  <c r="F4" i="4"/>
  <c r="F5" i="4"/>
  <c r="F6" i="4"/>
  <c r="F7" i="4"/>
  <c r="F8" i="4"/>
  <c r="F9" i="4"/>
  <c r="F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2C893D-0BE4-C442-93E2-A926FFE3EDCE}" name="100% bat, awake, hi load, app in bk moving wake_lock" type="6" refreshedVersion="8" background="1" saveData="1">
    <textPr sourceFile="/Users/bgafurov/Documents/SamsungS22/Accelerometer/100% bat, awake, hi load, app in bk moving wake_lock.txt" comma="1" delimiter=":">
      <textFields count="4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<sst xmlns="http://schemas.openxmlformats.org/spreadsheetml/2006/main" count="8520" uniqueCount="1524">
  <si>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</si>
  <si>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</si>
  <si>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</si>
  <si>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</si>
  <si>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</si>
  <si>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</si>
  <si>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</si>
  <si>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</si>
  <si>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100%, plugged in, sleeping, app in backgrnd</t>
  </si>
  <si>
    <t>10% bat, speeping, app in backgrnd</t>
  </si>
  <si>
    <t>E/dt_x_y_z</t>
  </si>
  <si>
    <t>100% bat, awake, hi load, app in bk</t>
  </si>
  <si>
    <t>{"type"</t>
  </si>
  <si>
    <t>Accelerometer</t>
  </si>
  <si>
    <t>records</t>
  </si>
  <si>
    <t>[{"timestamp"</t>
  </si>
  <si>
    <t>x</t>
  </si>
  <si>
    <t>y</t>
  </si>
  <si>
    <t>z</t>
  </si>
  <si>
    <t>{"timestamp"</t>
  </si>
  <si>
    <t>Z</t>
  </si>
  <si>
    <t>100% bat, awake, hi load, app in bk, moving</t>
  </si>
  <si>
    <t>-0.75613195}</t>
  </si>
  <si>
    <t>-0.71306115}</t>
  </si>
  <si>
    <t>-0.9451649}</t>
  </si>
  <si>
    <t>A</t>
  </si>
  <si>
    <t>B</t>
  </si>
  <si>
    <t>C</t>
  </si>
  <si>
    <t>D</t>
  </si>
  <si>
    <t>E</t>
  </si>
  <si>
    <t>F</t>
  </si>
  <si>
    <t>10.289138}</t>
  </si>
  <si>
    <t>1.9238294}</t>
  </si>
  <si>
    <t>1.9286151}</t>
  </si>
  <si>
    <t>5.395815}</t>
  </si>
  <si>
    <t>6.788438}</t>
  </si>
  <si>
    <t>4.28076}</t>
  </si>
  <si>
    <t>-2.3377876}</t>
  </si>
  <si>
    <t>-4.208975}</t>
  </si>
  <si>
    <t>-2.1966112}</t>
  </si>
  <si>
    <t>-0.6436693}</t>
  </si>
  <si>
    <t>-1.5984055}</t>
  </si>
  <si>
    <t>-0.44506502}</t>
  </si>
  <si>
    <t>2.5196424}</t>
  </si>
  <si>
    <t>3.1920254}</t>
  </si>
  <si>
    <t>1.6534405}</t>
  </si>
  <si>
    <t>0.9403793}</t>
  </si>
  <si>
    <t>-1.835295}</t>
  </si>
  <si>
    <t>-0.24885355}</t>
  </si>
  <si>
    <t>-1.4644074}</t>
  </si>
  <si>
    <t>-1.2418749}</t>
  </si>
  <si>
    <t>4.57747}</t>
  </si>
  <si>
    <t>4.76411}</t>
  </si>
  <si>
    <t>4.618148}</t>
  </si>
  <si>
    <t>4.4075794}</t>
  </si>
  <si>
    <t>3.818945}</t>
  </si>
  <si>
    <t>3.4360933}</t>
  </si>
  <si>
    <t>2.3569303}</t>
  </si>
  <si>
    <t>-0.29910284}</t>
  </si>
  <si>
    <t>-0.5886344}</t>
  </si>
  <si>
    <t>-0.41874397}</t>
  </si>
  <si>
    <t>-0.16749759}</t>
  </si>
  <si>
    <t>-1.0145568}</t>
  </si>
  <si>
    <t>2.7278178}</t>
  </si>
  <si>
    <t>-0.97866446}</t>
  </si>
  <si>
    <t>-0.19621146}</t>
  </si>
  <si>
    <t>-0.80877405}</t>
  </si>
  <si>
    <t>0.66999036}</t>
  </si>
  <si>
    <t>-3.3116665}</t>
  </si>
  <si>
    <t>-0.05742774}</t>
  </si>
  <si>
    <t>3.2135608}</t>
  </si>
  <si>
    <t>1.3830515}</t>
  </si>
  <si>
    <t>1.4763715}</t>
  </si>
  <si>
    <t>3.3379877}</t>
  </si>
  <si>
    <t>-1.4668003}</t>
  </si>
  <si>
    <t>0.46660042}</t>
  </si>
  <si>
    <t>-0.17228323}</t>
  </si>
  <si>
    <t>0.31585258}</t>
  </si>
  <si>
    <t>6.35773}</t>
  </si>
  <si>
    <t>1.3112668}</t>
  </si>
  <si>
    <t>0.46899325}</t>
  </si>
  <si>
    <t>-1.7922242}</t>
  </si>
  <si>
    <t>-2.9790642}</t>
  </si>
  <si>
    <t>3.4743786}</t>
  </si>
  <si>
    <t>-0.2656033}</t>
  </si>
  <si>
    <t>-2.9383862}</t>
  </si>
  <si>
    <t>3.2733815}</t>
  </si>
  <si>
    <t>-2.629712}</t>
  </si>
  <si>
    <t>2.143969}</t>
  </si>
  <si>
    <t>0.5886344}</t>
  </si>
  <si>
    <t>8.810373}</t>
  </si>
  <si>
    <t>0.82313097}</t>
  </si>
  <si>
    <t>0.37567315}</t>
  </si>
  <si>
    <t>3.1872396}</t>
  </si>
  <si>
    <t>-2.2588246}</t>
  </si>
  <si>
    <t>-0.19860429}</t>
  </si>
  <si>
    <t>-2.7278178}</t>
  </si>
  <si>
    <t>5.5537415}</t>
  </si>
  <si>
    <t>-3.7423747}</t>
  </si>
  <si>
    <t>-3.1872396}</t>
  </si>
  <si>
    <t>2.0075781}</t>
  </si>
  <si>
    <t>12.332608}</t>
  </si>
  <si>
    <t>0.12921242}</t>
  </si>
  <si>
    <t>-4.6325045}</t>
  </si>
  <si>
    <t>-0.51206404}</t>
  </si>
  <si>
    <t>-3.2087753}</t>
  </si>
  <si>
    <t>-2.143969}</t>
  </si>
  <si>
    <t>6.9726853}</t>
  </si>
  <si>
    <t>-1.1676974}</t>
  </si>
  <si>
    <t>6.829116}</t>
  </si>
  <si>
    <t>7.018149}</t>
  </si>
  <si>
    <t>-0.0741775}</t>
  </si>
  <si>
    <t>1.5266209}</t>
  </si>
  <si>
    <t>0.8542377}</t>
  </si>
  <si>
    <t>2.349752}</t>
  </si>
  <si>
    <t>-3.2207394}</t>
  </si>
  <si>
    <t>4.072584}</t>
  </si>
  <si>
    <t>1.7802601}</t>
  </si>
  <si>
    <t>-0.27038896}</t>
  </si>
  <si>
    <t>-0.57427746}</t>
  </si>
  <si>
    <t>-1.3232309}</t>
  </si>
  <si>
    <t>0.67477596}</t>
  </si>
  <si>
    <t>2.2301106}</t>
  </si>
  <si>
    <t>0.74895346}</t>
  </si>
  <si>
    <t>-2.5962126}</t>
  </si>
  <si>
    <t>2.5220351}</t>
  </si>
  <si>
    <t>4.2664027}</t>
  </si>
  <si>
    <t>0.2847459}</t>
  </si>
  <si>
    <t>-1.3734802}</t>
  </si>
  <si>
    <t>0.02632105}</t>
  </si>
  <si>
    <t>0.6652047}</t>
  </si>
  <si>
    <t>1.8687944}</t>
  </si>
  <si>
    <t>1.18684}</t>
  </si>
  <si>
    <t>-0.5096712}</t>
  </si>
  <si>
    <t>6.8985076}</t>
  </si>
  <si>
    <t>-1.1581261}</t>
  </si>
  <si>
    <t>-1.68694}</t>
  </si>
  <si>
    <t>2.6392834}</t>
  </si>
  <si>
    <t>0.4235296}</t>
  </si>
  <si>
    <t>-0.37806597}</t>
  </si>
  <si>
    <t>-3.802195}</t>
  </si>
  <si>
    <t>-0.7322037}</t>
  </si>
  <si>
    <t>1.0504491}</t>
  </si>
  <si>
    <t>0.09332009}</t>
  </si>
  <si>
    <t>-3.8644085}</t>
  </si>
  <si>
    <t>0.8470592}</t>
  </si>
  <si>
    <t>-3.6514473}</t>
  </si>
  <si>
    <t>-1.2777673}</t>
  </si>
  <si>
    <t>-0.047856454}</t>
  </si>
  <si>
    <t>2.1415763}</t>
  </si>
  <si>
    <t>0.37328035}</t>
  </si>
  <si>
    <t>0.086141616}</t>
  </si>
  <si>
    <t>1.6606189}</t>
  </si>
  <si>
    <t>4.7449675}</t>
  </si>
  <si>
    <t>2.8833513}</t>
  </si>
  <si>
    <t>-0.19142582}</t>
  </si>
  <si>
    <t>-2.2348964}</t>
  </si>
  <si>
    <t>-3.141776}</t>
  </si>
  <si>
    <t>-6.257231}</t>
  </si>
  <si>
    <t>0.15314065}</t>
  </si>
  <si>
    <t>-2.9599216}</t>
  </si>
  <si>
    <t>-3.2350962}</t>
  </si>
  <si>
    <t>0.6939186}</t>
  </si>
  <si>
    <t>-1.9310079}</t>
  </si>
  <si>
    <t>5.6279187}</t>
  </si>
  <si>
    <t>1.8113668}</t>
  </si>
  <si>
    <t>-4.914858}</t>
  </si>
  <si>
    <t>-2.428715}</t>
  </si>
  <si>
    <t>3.2015967}</t>
  </si>
  <si>
    <t>-1.6007984}</t>
  </si>
  <si>
    <t>-1.4117653}</t>
  </si>
  <si>
    <t>-5.7786665}</t>
  </si>
  <si>
    <t>-1.5026926}</t>
  </si>
  <si>
    <t>5.3790655}</t>
  </si>
  <si>
    <t>-2.1894326}</t>
  </si>
  <si>
    <t>6.695118}</t>
  </si>
  <si>
    <t>0.68195444}</t>
  </si>
  <si>
    <t>3.6849468}</t>
  </si>
  <si>
    <t>-1.0073783}</t>
  </si>
  <si>
    <t>-3.9625144}</t>
  </si>
  <si>
    <t>-1.1270195}</t>
  </si>
  <si>
    <t>-0.7369894}</t>
  </si>
  <si>
    <t>-0.13160525}</t>
  </si>
  <si>
    <t>0.17467605}</t>
  </si>
  <si>
    <t>-0.7106683}</t>
  </si>
  <si>
    <t>-0.7728817}</t>
  </si>
  <si>
    <t>8.865408}</t>
  </si>
  <si>
    <t>8.796016}</t>
  </si>
  <si>
    <t>8.568698}</t>
  </si>
  <si>
    <t>8.506484}</t>
  </si>
  <si>
    <t>8.3174515}</t>
  </si>
  <si>
    <t>8.303095}</t>
  </si>
  <si>
    <t>8.386844}</t>
  </si>
  <si>
    <t>8.575876}</t>
  </si>
  <si>
    <t>-1.5314065}</t>
  </si>
  <si>
    <t>-1.5840486}</t>
  </si>
  <si>
    <t>-1.1964114}</t>
  </si>
  <si>
    <t>-1.282553}</t>
  </si>
  <si>
    <t>2.804388}</t>
  </si>
  <si>
    <t>-0.6029913}</t>
  </si>
  <si>
    <t>-0.8781659}</t>
  </si>
  <si>
    <t>-1.2203395}</t>
  </si>
  <si>
    <t>0.65324056}</t>
  </si>
  <si>
    <t>-0.782453}</t>
  </si>
  <si>
    <t>-0.20578274}</t>
  </si>
  <si>
    <t>-0.61734825}</t>
  </si>
  <si>
    <t>-0.39960137}</t>
  </si>
  <si>
    <t>-0.85184485}</t>
  </si>
  <si>
    <t>-0.38524446}</t>
  </si>
  <si>
    <t>-0.2847459}</t>
  </si>
  <si>
    <t>0.47856453}</t>
  </si>
  <si>
    <t>0.7106683}</t>
  </si>
  <si>
    <t>0.2536392}</t>
  </si>
  <si>
    <t>0.148355}</t>
  </si>
  <si>
    <t>-0.2536392}</t>
  </si>
  <si>
    <t>-0.26081768}</t>
  </si>
  <si>
    <t>-0.6197411}</t>
  </si>
  <si>
    <t>0.7082755}</t>
  </si>
  <si>
    <t>-0.6843473}</t>
  </si>
  <si>
    <t>-1.4883357}</t>
  </si>
  <si>
    <t>-0.66041905}</t>
  </si>
  <si>
    <t>-3.318845}</t>
  </si>
  <si>
    <t>1.6797615}</t>
  </si>
  <si>
    <t>1.2705889}</t>
  </si>
  <si>
    <t>-0.8805587}</t>
  </si>
  <si>
    <t>-2.120041}</t>
  </si>
  <si>
    <t>-1.5170496}</t>
  </si>
  <si>
    <t>5.682954}</t>
  </si>
  <si>
    <t>2.6823542}</t>
  </si>
  <si>
    <t>0.8350951}</t>
  </si>
  <si>
    <t>-2.7445676}</t>
  </si>
  <si>
    <t>-1.2394822}</t>
  </si>
  <si>
    <t>1.6223338}</t>
  </si>
  <si>
    <t>2.4263222}</t>
  </si>
  <si>
    <t>1.8496519}</t>
  </si>
  <si>
    <t>-3.2039895}</t>
  </si>
  <si>
    <t>0.9092726}</t>
  </si>
  <si>
    <t>5.058427}</t>
  </si>
  <si>
    <t>1.3854443}</t>
  </si>
  <si>
    <t>4.4051867}</t>
  </si>
  <si>
    <t>3.0580273}</t>
  </si>
  <si>
    <t>0.6197411}</t>
  </si>
  <si>
    <t>-1.7778672}</t>
  </si>
  <si>
    <t>5.465207}</t>
  </si>
  <si>
    <t>-0.07178468}</t>
  </si>
  <si>
    <t>3.5270207}</t>
  </si>
  <si>
    <t>-1.457229}</t>
  </si>
  <si>
    <t>-2.7086751}</t>
  </si>
  <si>
    <t>-1.2969099}</t>
  </si>
  <si>
    <t>-1.875973}</t>
  </si>
  <si>
    <t>-0.15074782}</t>
  </si>
  <si>
    <t>2.1702902}</t>
  </si>
  <si>
    <t>2.4454648}</t>
  </si>
  <si>
    <t>-0.021535404}</t>
  </si>
  <si>
    <t>-2.5603201}</t>
  </si>
  <si>
    <t>-0.6412765}</t>
  </si>
  <si>
    <t>1.0552348}</t>
  </si>
  <si>
    <t>-1.1102697}</t>
  </si>
  <si>
    <t>0.17706887}</t>
  </si>
  <si>
    <t>-1.5481563}</t>
  </si>
  <si>
    <t>-2.6799614}</t>
  </si>
  <si>
    <t>-1.2993027}</t>
  </si>
  <si>
    <t>-1.5361922}</t>
  </si>
  <si>
    <t>-3.8811584}</t>
  </si>
  <si>
    <t>-1.4548361}</t>
  </si>
  <si>
    <t>-1.3710874}</t>
  </si>
  <si>
    <t>-0.27996024}</t>
  </si>
  <si>
    <t>-0.7393822}</t>
  </si>
  <si>
    <t>-0.65324056}</t>
  </si>
  <si>
    <t>-0.50009996}</t>
  </si>
  <si>
    <t>0.05503492}</t>
  </si>
  <si>
    <t>0.971486}</t>
  </si>
  <si>
    <t>-1.3040884}</t>
  </si>
  <si>
    <t>0.22731815}</t>
  </si>
  <si>
    <t>-1.8185452}</t>
  </si>
  <si>
    <t>-2.0051854}</t>
  </si>
  <si>
    <t>-0.20338993}</t>
  </si>
  <si>
    <t>-1.3328022}</t>
  </si>
  <si>
    <t>0.21535404}</t>
  </si>
  <si>
    <t>-0.4235296}</t>
  </si>
  <si>
    <t>-0.72023964}</t>
  </si>
  <si>
    <t>-0.4546363}</t>
  </si>
  <si>
    <t>1.2466606}</t>
  </si>
  <si>
    <t>1.3686945}</t>
  </si>
  <si>
    <t>0.61734825}</t>
  </si>
  <si>
    <t>-1.0169497}</t>
  </si>
  <si>
    <t>0.9619147}</t>
  </si>
  <si>
    <t>1.3064811}</t>
  </si>
  <si>
    <t>0.0526421}</t>
  </si>
  <si>
    <t>-0.38763726}</t>
  </si>
  <si>
    <t>0.8853444}</t>
  </si>
  <si>
    <t>-0.6149554}</t>
  </si>
  <si>
    <t>0.5312066}</t>
  </si>
  <si>
    <t>-0.9403793}</t>
  </si>
  <si>
    <t>1.6366907}</t>
  </si>
  <si>
    <t>2.3904297}</t>
  </si>
  <si>
    <t>9.516255}</t>
  </si>
  <si>
    <t>10.131211}</t>
  </si>
  <si>
    <t>9.674182}</t>
  </si>
  <si>
    <t>0.8111669}</t>
  </si>
  <si>
    <t>2.7062824}</t>
  </si>
  <si>
    <t>-3.3355947}</t>
  </si>
  <si>
    <t>-4.0965123}</t>
  </si>
  <si>
    <t>-1.7515461}</t>
  </si>
  <si>
    <t>0.782453}</t>
  </si>
  <si>
    <t>8.891729}</t>
  </si>
  <si>
    <t>2.9120653}</t>
  </si>
  <si>
    <t>2.8594232}</t>
  </si>
  <si>
    <t>-3.359523}</t>
  </si>
  <si>
    <t>-1.8975084}</t>
  </si>
  <si>
    <t>2.589034}</t>
  </si>
  <si>
    <t>2.1104696}</t>
  </si>
  <si>
    <t>1.6582261}</t>
  </si>
  <si>
    <t>1.6965113}</t>
  </si>
  <si>
    <t>1.4356936}</t>
  </si>
  <si>
    <t>3.9601214}</t>
  </si>
  <si>
    <t>-4.24726}</t>
  </si>
  <si>
    <t>3.2566316}</t>
  </si>
  <si>
    <t>-1.3926228}</t>
  </si>
  <si>
    <t>0.09810573}</t>
  </si>
  <si>
    <t>0.7896315}</t>
  </si>
  <si>
    <t>0.16271193}</t>
  </si>
  <si>
    <t>-0.32303107}</t>
  </si>
  <si>
    <t>1.4285151}</t>
  </si>
  <si>
    <t>-3.5796626}</t>
  </si>
  <si>
    <t>0.15553348}</t>
  </si>
  <si>
    <t>-1.524228}</t>
  </si>
  <si>
    <t>-1.160519}</t>
  </si>
  <si>
    <t>1.4835501}</t>
  </si>
  <si>
    <t>2.9312077}</t>
  </si>
  <si>
    <t>0.567099}</t>
  </si>
  <si>
    <t>-2.9623144}</t>
  </si>
  <si>
    <t>-5.123033}</t>
  </si>
  <si>
    <t>-4.5726843}</t>
  </si>
  <si>
    <t>-2.4717858}</t>
  </si>
  <si>
    <t>-4.362116}</t>
  </si>
  <si>
    <t>4.898108}</t>
  </si>
  <si>
    <t>-5.7858453}</t>
  </si>
  <si>
    <t>2.457429}</t>
  </si>
  <si>
    <t>2.158326}</t>
  </si>
  <si>
    <t>-3.8380876}</t>
  </si>
  <si>
    <t>-6.1208405}</t>
  </si>
  <si>
    <t>2.914458}</t>
  </si>
  <si>
    <t>2.4622145}</t>
  </si>
  <si>
    <t>2.0219352}</t>
  </si>
  <si>
    <t>-1.6366907}</t>
  </si>
  <si>
    <t>-3.2183464}</t>
  </si>
  <si>
    <t>-3.7806597}</t>
  </si>
  <si>
    <t>-3.5437703}</t>
  </si>
  <si>
    <t>-3.4576287}</t>
  </si>
  <si>
    <t>0.2105684}</t>
  </si>
  <si>
    <t>-1.3208381}</t>
  </si>
  <si>
    <t>-1.0001999}</t>
  </si>
  <si>
    <t>-1.6342978}</t>
  </si>
  <si>
    <t>-1.5672989}</t>
  </si>
  <si>
    <t>-0.82313097}</t>
  </si>
  <si>
    <t>1.7036897}</t>
  </si>
  <si>
    <t>-1.1389836}</t>
  </si>
  <si>
    <t>-2.9886355}</t>
  </si>
  <si>
    <t>0.0741775}</t>
  </si>
  <si>
    <t>-4.022335}</t>
  </si>
  <si>
    <t>5.8265233}</t>
  </si>
  <si>
    <t>-5.424529}</t>
  </si>
  <si>
    <t>-6.3888364}</t>
  </si>
  <si>
    <t>-0.79441714}</t>
  </si>
  <si>
    <t>-5.1613183}</t>
  </si>
  <si>
    <t>-1.4285151}</t>
  </si>
  <si>
    <t>-1.9357935}</t>
  </si>
  <si>
    <t>-1.8496519}</t>
  </si>
  <si>
    <t>-4.85743}</t>
  </si>
  <si>
    <t>-0.73459655}</t>
  </si>
  <si>
    <t>-2.251646}</t>
  </si>
  <si>
    <t>-4.316652}</t>
  </si>
  <si>
    <t>-2.8498518}</t>
  </si>
  <si>
    <t>0.23688944}</t>
  </si>
  <si>
    <t>0.5096712}</t>
  </si>
  <si>
    <t>-2.416751}</t>
  </si>
  <si>
    <t>-4.0845485}</t>
  </si>
  <si>
    <t>-5.505885}</t>
  </si>
  <si>
    <t>-5.9150577}</t>
  </si>
  <si>
    <t>-1.5936198}</t>
  </si>
  <si>
    <t>-2.3353949}</t>
  </si>
  <si>
    <t>-1.564906}</t>
  </si>
  <si>
    <t>-2.065006}</t>
  </si>
  <si>
    <t>-5.907879}</t>
  </si>
  <si>
    <t>-7.1856465}</t>
  </si>
  <si>
    <t>-7.003792}</t>
  </si>
  <si>
    <t>-2.0793629}</t>
  </si>
  <si>
    <t>-5.697311}</t>
  </si>
  <si>
    <t>4.6085763}</t>
  </si>
  <si>
    <t>2.6009982}</t>
  </si>
  <si>
    <t>5.096712}</t>
  </si>
  <si>
    <t>-0.3278167}</t>
  </si>
  <si>
    <t>-2.7469604}</t>
  </si>
  <si>
    <t>0.0}</t>
  </si>
  <si>
    <t>4.115655}</t>
  </si>
  <si>
    <t>2.091327}</t>
  </si>
  <si>
    <t>-4.5966125}</t>
  </si>
  <si>
    <t>-6.2979093}</t>
  </si>
  <si>
    <t>4.6971107}</t>
  </si>
  <si>
    <t>-1.9477576}</t>
  </si>
  <si>
    <t>-4.156333}</t>
  </si>
  <si>
    <t>0.4211368}</t>
  </si>
  <si>
    <t>0.7298109}</t>
  </si>
  <si>
    <t>-2.5124638}</t>
  </si>
  <si>
    <t>1.268196}</t>
  </si>
  <si>
    <t>-1.0480564}</t>
  </si>
  <si>
    <t>1.39023}</t>
  </si>
  <si>
    <t>1.8999012}</t>
  </si>
  <si>
    <t>-2.0673988}</t>
  </si>
  <si>
    <t>0.22492532}</t>
  </si>
  <si>
    <t>-2.8905299}</t>
  </si>
  <si>
    <t>-2.6632116}</t>
  </si>
  <si>
    <t>-3.7567315}</t>
  </si>
  <si>
    <t>2.2731814}</t>
  </si>
  <si>
    <t>-2.658426}</t>
  </si>
  <si>
    <t>0.10049855}</t>
  </si>
  <si>
    <t>1.7754744}</t>
  </si>
  <si>
    <t>-2.1104696}</t>
  </si>
  <si>
    <t>1.4045869}</t>
  </si>
  <si>
    <t>-0.96430755}</t>
  </si>
  <si>
    <t>1.2873386}</t>
  </si>
  <si>
    <t>-2.2229323}</t>
  </si>
  <si>
    <t>1.5146568}</t>
  </si>
  <si>
    <t>-1.39023}</t>
  </si>
  <si>
    <t>0.33260235}</t>
  </si>
  <si>
    <t>0.03589234}</t>
  </si>
  <si>
    <t>2.309074}</t>
  </si>
  <si>
    <t>-2.8953154}</t>
  </si>
  <si>
    <t>-1.8927227}</t>
  </si>
  <si>
    <t>-1.2083755}</t>
  </si>
  <si>
    <t>-4.2352962}</t>
  </si>
  <si>
    <t>4.9172506}</t>
  </si>
  <si>
    <t>0.930808}</t>
  </si>
  <si>
    <t>-2.2157538}</t>
  </si>
  <si>
    <t>1.4787644}</t>
  </si>
  <si>
    <t>-3.1561332}</t>
  </si>
  <si>
    <t>-2.1870399}</t>
  </si>
  <si>
    <t>0.80159557}</t>
  </si>
  <si>
    <t>-1.2323036}</t>
  </si>
  <si>
    <t>1.5026926}</t>
  </si>
  <si>
    <t>-3.3379877}</t>
  </si>
  <si>
    <t>1.3447664}</t>
  </si>
  <si>
    <t>-1.079163}</t>
  </si>
  <si>
    <t>-1.9740787}</t>
  </si>
  <si>
    <t>-1.9190438}</t>
  </si>
  <si>
    <t>1.308874}</t>
  </si>
  <si>
    <t>-1.8879371}</t>
  </si>
  <si>
    <t>-2.9838498}</t>
  </si>
  <si>
    <t>-2.2492533}</t>
  </si>
  <si>
    <t>1.4476577}</t>
  </si>
  <si>
    <t>-1.8257236}</t>
  </si>
  <si>
    <t>-2.6703901}</t>
  </si>
  <si>
    <t>100% bat, sleeping, app in backgrnd</t>
  </si>
  <si>
    <t>100% bat, sleeping, app in backgrnd, moving</t>
  </si>
  <si>
    <t>10% bat, sleeping, app in backgrnd, moving</t>
  </si>
  <si>
    <t>5.979664}</t>
  </si>
  <si>
    <t>5.0273204}</t>
  </si>
  <si>
    <t>10.167104}</t>
  </si>
  <si>
    <t>9.949356}</t>
  </si>
  <si>
    <t>9.937392}</t>
  </si>
  <si>
    <t>9.9038925}</t>
  </si>
  <si>
    <t>9.920643}</t>
  </si>
  <si>
    <t>9.958928}</t>
  </si>
  <si>
    <t>9.887143}</t>
  </si>
  <si>
    <t>5.575277}</t>
  </si>
  <si>
    <t>6.250053}</t>
  </si>
  <si>
    <t>6.407979}</t>
  </si>
  <si>
    <t>6.5228343}</t>
  </si>
  <si>
    <t>6.6089764}</t>
  </si>
  <si>
    <t>5.5944195}</t>
  </si>
  <si>
    <t>5.474778}</t>
  </si>
  <si>
    <t>5.7810597}</t>
  </si>
  <si>
    <t>5.168497}</t>
  </si>
  <si>
    <t>8.60459}</t>
  </si>
  <si>
    <t>7.9968133}</t>
  </si>
  <si>
    <t>9.836894}</t>
  </si>
  <si>
    <t>9.956535}</t>
  </si>
  <si>
    <t>9.999606}</t>
  </si>
  <si>
    <t>9.781859}</t>
  </si>
  <si>
    <t>9.786645}</t>
  </si>
  <si>
    <t>7.432107}</t>
  </si>
  <si>
    <t>7.611569}</t>
  </si>
  <si>
    <t>8.5112705}</t>
  </si>
  <si>
    <t>7.9011}</t>
  </si>
  <si>
    <t>7.6833534}</t>
  </si>
  <si>
    <t>-1.5744773}</t>
  </si>
  <si>
    <t>-1.2299109}</t>
  </si>
  <si>
    <t>-1.8329022}</t>
  </si>
  <si>
    <t>-1.4380864}</t>
  </si>
  <si>
    <t>-2.0338993}</t>
  </si>
  <si>
    <t>-1.3615161}</t>
  </si>
  <si>
    <t>-2.8881369}</t>
  </si>
  <si>
    <t>-2.3928227}</t>
  </si>
  <si>
    <t>-2.6512475}</t>
  </si>
  <si>
    <t>-2.7349963}</t>
  </si>
  <si>
    <t>4.3525443}</t>
  </si>
  <si>
    <t>-2.5722845}</t>
  </si>
  <si>
    <t>-5.9557357}</t>
  </si>
  <si>
    <t>2.4215364}</t>
  </si>
  <si>
    <t>4.3836513}</t>
  </si>
  <si>
    <t>-1.5002998}</t>
  </si>
  <si>
    <t>2.4119651}</t>
  </si>
  <si>
    <t>-5.8432727}</t>
  </si>
  <si>
    <t>-3.493521}</t>
  </si>
  <si>
    <t>7.3028946}</t>
  </si>
  <si>
    <t>7.867601}</t>
  </si>
  <si>
    <t>9.111869}</t>
  </si>
  <si>
    <t>-4.989035}</t>
  </si>
  <si>
    <t>-4.955536}</t>
  </si>
  <si>
    <t>4.9196434}</t>
  </si>
  <si>
    <t>5.0656056}</t>
  </si>
  <si>
    <t>-6.0370917}</t>
  </si>
  <si>
    <t>-5.9318075}</t>
  </si>
  <si>
    <t>-1.8233309}</t>
  </si>
  <si>
    <t>8.874979}</t>
  </si>
  <si>
    <t>7.668997}</t>
  </si>
  <si>
    <t>-2.9168508}</t>
  </si>
  <si>
    <t>7.9274216}</t>
  </si>
  <si>
    <t>1.2203395}</t>
  </si>
  <si>
    <t>-3.2446675}</t>
  </si>
  <si>
    <t>-1.7491534}</t>
  </si>
  <si>
    <t>-5.3383875}</t>
  </si>
  <si>
    <t>6.908079}</t>
  </si>
  <si>
    <t>6.2380886}</t>
  </si>
  <si>
    <t>0.9284152}</t>
  </si>
  <si>
    <t>-6.786045}</t>
  </si>
  <si>
    <t>-8.070991}</t>
  </si>
  <si>
    <t>5.2546387}</t>
  </si>
  <si>
    <t>2.4430718}</t>
  </si>
  <si>
    <t>-5.029713}</t>
  </si>
  <si>
    <t>4.4458647}</t>
  </si>
  <si>
    <t>-1.9764715}</t>
  </si>
  <si>
    <t>0.2440679}</t>
  </si>
  <si>
    <t>7.0085773}</t>
  </si>
  <si>
    <t>-4.465007}</t>
  </si>
  <si>
    <t>-5.3742795}</t>
  </si>
  <si>
    <t>7.204789}</t>
  </si>
  <si>
    <t>-7.068398}</t>
  </si>
  <si>
    <t>-4.469793}</t>
  </si>
  <si>
    <t>10.73181}</t>
  </si>
  <si>
    <t>-6.7334027}</t>
  </si>
  <si>
    <t>-2.201397}</t>
  </si>
  <si>
    <t>-2.7684958}</t>
  </si>
  <si>
    <t>-1.9070797}</t>
  </si>
  <si>
    <t>-2.1559331}</t>
  </si>
  <si>
    <t>-2.4622145}</t>
  </si>
  <si>
    <t>-3.3523445}</t>
  </si>
  <si>
    <t>4.9579287}</t>
  </si>
  <si>
    <t>10.461421}</t>
  </si>
  <si>
    <t>-6.13759}</t>
  </si>
  <si>
    <t>0.7585248}</t>
  </si>
  <si>
    <t>11.542976}</t>
  </si>
  <si>
    <t>6.1854467}</t>
  </si>
  <si>
    <t>14.646467}</t>
  </si>
  <si>
    <t>7.989635}</t>
  </si>
  <si>
    <t>-1.4955142}</t>
  </si>
  <si>
    <t>-5.8672013}</t>
  </si>
  <si>
    <t>-4.0007997}</t>
  </si>
  <si>
    <t>3.1202407}</t>
  </si>
  <si>
    <t>9.449257}</t>
  </si>
  <si>
    <t>1.7395821}</t>
  </si>
  <si>
    <t>-3.397808}</t>
  </si>
  <si>
    <t>14.342579}</t>
  </si>
  <si>
    <t>5.642276}</t>
  </si>
  <si>
    <t>-8.46102}</t>
  </si>
  <si>
    <t>-3.2685957}</t>
  </si>
  <si>
    <t>2.306681}</t>
  </si>
  <si>
    <t>-7.944171}</t>
  </si>
  <si>
    <t>3.7256248}</t>
  </si>
  <si>
    <t>14.263616}</t>
  </si>
  <si>
    <t>-5.0392847}</t>
  </si>
  <si>
    <t>-11.344372}</t>
  </si>
  <si>
    <t>6.867401}</t>
  </si>
  <si>
    <t>12.926028}</t>
  </si>
  <si>
    <t>-7.6331043}</t>
  </si>
  <si>
    <t>9.030513}</t>
  </si>
  <si>
    <t>13.081561}</t>
  </si>
  <si>
    <t>-5.706882}</t>
  </si>
  <si>
    <t>-6.4271216}</t>
  </si>
  <si>
    <t>14.191831}</t>
  </si>
  <si>
    <t>9.399008}</t>
  </si>
  <si>
    <t>-2.9120653}</t>
  </si>
  <si>
    <t>-6.113662}</t>
  </si>
  <si>
    <t>-6.6759753}</t>
  </si>
  <si>
    <t>3.9146578}</t>
  </si>
  <si>
    <t>14.455042}</t>
  </si>
  <si>
    <t>-6.2261243}</t>
  </si>
  <si>
    <t>-4.1898327}</t>
  </si>
  <si>
    <t>-1.7611175}</t>
  </si>
  <si>
    <t>-4.965107}</t>
  </si>
  <si>
    <t>5.4412785}</t>
  </si>
  <si>
    <t>12.736995}</t>
  </si>
  <si>
    <t>-2.7421749}</t>
  </si>
  <si>
    <t>-6.3744793}</t>
  </si>
  <si>
    <t>6.9583282}</t>
  </si>
  <si>
    <t>13.655839}</t>
  </si>
  <si>
    <t>4.0438704}</t>
  </si>
  <si>
    <t>-6.2213387}</t>
  </si>
  <si>
    <t>-4.1443686}</t>
  </si>
  <si>
    <t>3.7423747}</t>
  </si>
  <si>
    <t>10.174282}</t>
  </si>
  <si>
    <t>-3.5126636}</t>
  </si>
  <si>
    <t>-8.532805}</t>
  </si>
  <si>
    <t>11.236695}</t>
  </si>
  <si>
    <t>4.8382874}</t>
  </si>
  <si>
    <t>-6.142376}</t>
  </si>
  <si>
    <t>-5.015356}</t>
  </si>
  <si>
    <t>-1.4141582}</t>
  </si>
  <si>
    <t>8.9108715}</t>
  </si>
  <si>
    <t>-11.085947}</t>
  </si>
  <si>
    <t>-4.2687955}</t>
  </si>
  <si>
    <t>2.7876384}</t>
  </si>
  <si>
    <t>14.861821}</t>
  </si>
  <si>
    <t>9.164511}</t>
  </si>
  <si>
    <t>2.4311078}</t>
  </si>
  <si>
    <t>-6.1998034}</t>
  </si>
  <si>
    <t>-6.204589}</t>
  </si>
  <si>
    <t>12.993027}</t>
  </si>
  <si>
    <t>5.020142}</t>
  </si>
  <si>
    <t>-3.6083765}</t>
  </si>
  <si>
    <t>-8.415557}</t>
  </si>
  <si>
    <t>-4.615755}</t>
  </si>
  <si>
    <t>7.7407813}</t>
  </si>
  <si>
    <t>8.829515}</t>
  </si>
  <si>
    <t>8.848659}</t>
  </si>
  <si>
    <t>4.065406}</t>
  </si>
  <si>
    <t>-3.251846}</t>
  </si>
  <si>
    <t>-8.961121}</t>
  </si>
  <si>
    <t>-3.17049}</t>
  </si>
  <si>
    <t>7.853244}</t>
  </si>
  <si>
    <t>2.8426733}</t>
  </si>
  <si>
    <t>-7.537391}</t>
  </si>
  <si>
    <t>8.894122}</t>
  </si>
  <si>
    <t>2.3401806}</t>
  </si>
  <si>
    <t>-5.601598}</t>
  </si>
  <si>
    <t>-3.4863427}</t>
  </si>
  <si>
    <t>0.4546363}</t>
  </si>
  <si>
    <t>11.196017}</t>
  </si>
  <si>
    <t>-1.4237294}</t>
  </si>
  <si>
    <t>-4.35733}</t>
  </si>
  <si>
    <t>6.2668023}</t>
  </si>
  <si>
    <t>10.19821}</t>
  </si>
  <si>
    <t>-7.877172}</t>
  </si>
  <si>
    <t>-3.0652058}</t>
  </si>
  <si>
    <t>6.2261243}</t>
  </si>
  <si>
    <t>-3.4695928}</t>
  </si>
  <si>
    <t>16.867006}</t>
  </si>
  <si>
    <t>10.04507}</t>
  </si>
  <si>
    <t>4.965107}</t>
  </si>
  <si>
    <t>9.317652}</t>
  </si>
  <si>
    <t>14.18226}</t>
  </si>
  <si>
    <t>3.5820556}</t>
  </si>
  <si>
    <t>-7.4536424}</t>
  </si>
  <si>
    <t>16.783258}</t>
  </si>
  <si>
    <t>-6.4008007}</t>
  </si>
  <si>
    <t>-9.111869}</t>
  </si>
  <si>
    <t>-4.6468616}</t>
  </si>
  <si>
    <t>-5.9653068}</t>
  </si>
  <si>
    <t>-6.6281185}</t>
  </si>
  <si>
    <t>8.939586}</t>
  </si>
  <si>
    <t>15.847665}</t>
  </si>
  <si>
    <t>5.9916277}</t>
  </si>
  <si>
    <t>-5.032106}</t>
  </si>
  <si>
    <t>-4.132405}</t>
  </si>
  <si>
    <t>7.3196445}</t>
  </si>
  <si>
    <t>6.9990063}</t>
  </si>
  <si>
    <t>13.813766}</t>
  </si>
  <si>
    <t>-2.8426733}</t>
  </si>
  <si>
    <t>-8.712267}</t>
  </si>
  <si>
    <t>-6.242874}</t>
  </si>
  <si>
    <t>26.134409}</t>
  </si>
  <si>
    <t>5.005785}</t>
  </si>
  <si>
    <t>-5.962914}</t>
  </si>
  <si>
    <t>-6.556334}</t>
  </si>
  <si>
    <t>-1.6199409}</t>
  </si>
  <si>
    <t>-7.6833534}</t>
  </si>
  <si>
    <t>3.1609187}</t>
  </si>
  <si>
    <t>-4.314259}</t>
  </si>
  <si>
    <t>-4.816752}</t>
  </si>
  <si>
    <t>9.501899}</t>
  </si>
  <si>
    <t>12.756138}</t>
  </si>
  <si>
    <t>-5.1349974}</t>
  </si>
  <si>
    <t>-7.5326056}</t>
  </si>
  <si>
    <t>15.677774}</t>
  </si>
  <si>
    <t>10.399207}</t>
  </si>
  <si>
    <t>1.9262222}</t>
  </si>
  <si>
    <t>-3.3930225}</t>
  </si>
  <si>
    <t>13.521841}</t>
  </si>
  <si>
    <t>6.45105}</t>
  </si>
  <si>
    <t>-6.8745794}</t>
  </si>
  <si>
    <t>14.5818615}</t>
  </si>
  <si>
    <t>-6.5682983}</t>
  </si>
  <si>
    <t>-7.618747}</t>
  </si>
  <si>
    <t>14.620147}</t>
  </si>
  <si>
    <t>11.499906}</t>
  </si>
  <si>
    <t>2.4478576}</t>
  </si>
  <si>
    <t>-6.8506513}</t>
  </si>
  <si>
    <t>-7.015756}</t>
  </si>
  <si>
    <t>17.704494}</t>
  </si>
  <si>
    <t>9.229117}</t>
  </si>
  <si>
    <t>-8.073383}</t>
  </si>
  <si>
    <t>-3.2327034}</t>
  </si>
  <si>
    <t>6.474978}</t>
  </si>
  <si>
    <t>5.6685967}</t>
  </si>
  <si>
    <t>-8.556734}</t>
  </si>
  <si>
    <t>-9.133404}</t>
  </si>
  <si>
    <t>-3.1728828}</t>
  </si>
  <si>
    <t>5.8169518}</t>
  </si>
  <si>
    <t>-9.6071825}</t>
  </si>
  <si>
    <t>-4.802395}</t>
  </si>
  <si>
    <t>11.96172}</t>
  </si>
  <si>
    <t>-9.437292}</t>
  </si>
  <si>
    <t>-7.1617184}</t>
  </si>
  <si>
    <t>5.4819565}</t>
  </si>
  <si>
    <t>16.64926}</t>
  </si>
  <si>
    <t>-3.8787656}</t>
  </si>
  <si>
    <t>8.075776}</t>
  </si>
  <si>
    <t>12.878172}</t>
  </si>
  <si>
    <t>-13.256237}</t>
  </si>
  <si>
    <t>7.2622166}</t>
  </si>
  <si>
    <t>12.480963}</t>
  </si>
  <si>
    <t>-9.375079}</t>
  </si>
  <si>
    <t>6.1232333}</t>
  </si>
  <si>
    <t>11.933006}</t>
  </si>
  <si>
    <t>-2.4358935}</t>
  </si>
  <si>
    <t>-9.399008}</t>
  </si>
  <si>
    <t>15.8692}</t>
  </si>
  <si>
    <t>8.449057}</t>
  </si>
  <si>
    <t>-6.489335}</t>
  </si>
  <si>
    <t>-11.131411}</t>
  </si>
  <si>
    <t>12.502499}</t>
  </si>
  <si>
    <t>-2.2851455}</t>
  </si>
  <si>
    <t>-10.258031}</t>
  </si>
  <si>
    <t>6.3960147}</t>
  </si>
  <si>
    <t>-9.623933}</t>
  </si>
  <si>
    <t>13.921442}</t>
  </si>
  <si>
    <t>1.2777673}</t>
  </si>
  <si>
    <t>-4.479364}</t>
  </si>
  <si>
    <t>-8.405986}</t>
  </si>
  <si>
    <t>9.611969}</t>
  </si>
  <si>
    <t>-2.0386848}</t>
  </si>
  <si>
    <t>-12.689138}</t>
  </si>
  <si>
    <t>-6.1639113}</t>
  </si>
  <si>
    <t>2.7852457}</t>
  </si>
  <si>
    <t>3.7878382}</t>
  </si>
  <si>
    <t>-12.157932}</t>
  </si>
  <si>
    <t>-13.270595}</t>
  </si>
  <si>
    <t>-2.254039}</t>
  </si>
  <si>
    <t>13.947763}</t>
  </si>
  <si>
    <t>9.521041}</t>
  </si>
  <si>
    <t>-6.6017976}</t>
  </si>
  <si>
    <t>-9.317652}</t>
  </si>
  <si>
    <t>15.586846}</t>
  </si>
  <si>
    <t>2.0865414}</t>
  </si>
  <si>
    <t>-9.772287}</t>
  </si>
  <si>
    <t>-10.851451}</t>
  </si>
  <si>
    <t>12.569497}</t>
  </si>
  <si>
    <t>10.669596}</t>
  </si>
  <si>
    <t>-8.348558}</t>
  </si>
  <si>
    <t>-14.153546}</t>
  </si>
  <si>
    <t>-8.216953}</t>
  </si>
  <si>
    <t>14.880964}</t>
  </si>
  <si>
    <t>6.6329045}</t>
  </si>
  <si>
    <t>-4.7808595}</t>
  </si>
  <si>
    <t>-9.396614}</t>
  </si>
  <si>
    <t>4.8622155}</t>
  </si>
  <si>
    <t>14.13201}</t>
  </si>
  <si>
    <t>4.2927237}</t>
  </si>
  <si>
    <t>-6.2285175}</t>
  </si>
  <si>
    <t>-12.9236355}</t>
  </si>
  <si>
    <t>-8.95155}</t>
  </si>
  <si>
    <t>16.804794}</t>
  </si>
  <si>
    <t>-7.867601}</t>
  </si>
  <si>
    <t>3.101098}</t>
  </si>
  <si>
    <t>12.859029}</t>
  </si>
  <si>
    <t>-1.1940185}</t>
  </si>
  <si>
    <t>-9.265009}</t>
  </si>
  <si>
    <t>10.583454}</t>
  </si>
  <si>
    <t>9.353543}</t>
  </si>
  <si>
    <t>-6.6592255}</t>
  </si>
  <si>
    <t>-11.277373}</t>
  </si>
  <si>
    <t>-3.8117664}</t>
  </si>
  <si>
    <t>13.194024}</t>
  </si>
  <si>
    <t>-6.3122663}</t>
  </si>
  <si>
    <t>-10.301102}</t>
  </si>
  <si>
    <t>-3.8165522}</t>
  </si>
  <si>
    <t>13.043276}</t>
  </si>
  <si>
    <t>1.9070797}</t>
  </si>
  <si>
    <t>-9.236296}</t>
  </si>
  <si>
    <t>-2.5986054}</t>
  </si>
  <si>
    <t>13.239488}</t>
  </si>
  <si>
    <t>6.5276203}</t>
  </si>
  <si>
    <t>-3.9649072}</t>
  </si>
  <si>
    <t>-7.908279}</t>
  </si>
  <si>
    <t>14.684752}</t>
  </si>
  <si>
    <t>9.363115}</t>
  </si>
  <si>
    <t>-3.8620157}</t>
  </si>
  <si>
    <t>-10.140782}</t>
  </si>
  <si>
    <t>-3.1752756}</t>
  </si>
  <si>
    <t>9.147761}</t>
  </si>
  <si>
    <t>7.542177}</t>
  </si>
  <si>
    <t>-6.5659056}</t>
  </si>
  <si>
    <t>-13.122239}</t>
  </si>
  <si>
    <t>-3.4600215}</t>
  </si>
  <si>
    <t>10.894522}</t>
  </si>
  <si>
    <t>-10.805987}</t>
  </si>
  <si>
    <t>-4.56072}</t>
  </si>
  <si>
    <t>5.2498527}</t>
  </si>
  <si>
    <t>11.016556}</t>
  </si>
  <si>
    <t>-5.400601}</t>
  </si>
  <si>
    <t>-10.796415}</t>
  </si>
  <si>
    <t>8.126026}</t>
  </si>
  <si>
    <t>-6.6687965}</t>
  </si>
  <si>
    <t>5.194818}</t>
  </si>
  <si>
    <t>4.4913282}</t>
  </si>
  <si>
    <t>-4.4434714}</t>
  </si>
  <si>
    <t>-8.334201}</t>
  </si>
  <si>
    <t>11.779866}</t>
  </si>
  <si>
    <t>5.5106707}</t>
  </si>
  <si>
    <t>-6.355337}</t>
  </si>
  <si>
    <t>-3.6777685}</t>
  </si>
  <si>
    <t>1.3136597}</t>
  </si>
  <si>
    <t>-11.8899355}</t>
  </si>
  <si>
    <t>-4.0103707}</t>
  </si>
  <si>
    <t>3.8620157}</t>
  </si>
  <si>
    <t>11.877972}</t>
  </si>
  <si>
    <t>-8.953942}</t>
  </si>
  <si>
    <t>-2.3018954}</t>
  </si>
  <si>
    <t>12.349358}</t>
  </si>
  <si>
    <t>10.913664}</t>
  </si>
  <si>
    <t>-5.491528}</t>
  </si>
  <si>
    <t>-4.7210393}</t>
  </si>
  <si>
    <t>-9.678967}</t>
  </si>
  <si>
    <t>3.9625144}</t>
  </si>
  <si>
    <t>5.8360944}</t>
  </si>
  <si>
    <t>-4.4482574}</t>
  </si>
  <si>
    <t>-9.45165}</t>
  </si>
  <si>
    <t>-3.5964124}</t>
  </si>
  <si>
    <t>-7.3028946}</t>
  </si>
  <si>
    <t>-4.3262234}</t>
  </si>
  <si>
    <t>8.781659}</t>
  </si>
  <si>
    <t>-2.0075781}</t>
  </si>
  <si>
    <t>-8.195417}</t>
  </si>
  <si>
    <t>-5.2235317}</t>
  </si>
  <si>
    <t>3.359523}</t>
  </si>
  <si>
    <t>6.8578296}</t>
  </si>
  <si>
    <t>-4.024728}</t>
  </si>
  <si>
    <t>-10.176675}</t>
  </si>
  <si>
    <t>-2.6009982}</t>
  </si>
  <si>
    <t>5.206782}</t>
  </si>
  <si>
    <t>7.850851}</t>
  </si>
  <si>
    <t>-10.762917}</t>
  </si>
  <si>
    <t>-3.1082766}</t>
  </si>
  <si>
    <t>11.157732}</t>
  </si>
  <si>
    <t>-10.923235}</t>
  </si>
  <si>
    <t>-5.7188463}</t>
  </si>
  <si>
    <t>9.382257}</t>
  </si>
  <si>
    <t>-5.733203}</t>
  </si>
  <si>
    <t>-9.329616}</t>
  </si>
  <si>
    <t>15.6873455}</t>
  </si>
  <si>
    <t>-4.6899323}</t>
  </si>
  <si>
    <t>6.192625}</t>
  </si>
  <si>
    <t>-7.9298143}</t>
  </si>
  <si>
    <t>1.9214365}</t>
  </si>
  <si>
    <t>-7.1377897}</t>
  </si>
  <si>
    <t>-10.899307}</t>
  </si>
  <si>
    <t>-4.17069}</t>
  </si>
  <si>
    <t>-6.0346985}</t>
  </si>
  <si>
    <t>11.191232}</t>
  </si>
  <si>
    <t>-11.272588}</t>
  </si>
  <si>
    <t>5.709275}</t>
  </si>
  <si>
    <t>-4.2855453}</t>
  </si>
  <si>
    <t>-9.523434}</t>
  </si>
  <si>
    <t>-2.440679}</t>
  </si>
  <si>
    <t>11.492727}</t>
  </si>
  <si>
    <t>-7.01097}</t>
  </si>
  <si>
    <t>-7.702496}</t>
  </si>
  <si>
    <t>12.614961}</t>
  </si>
  <si>
    <t>-8.489735}</t>
  </si>
  <si>
    <t>12.514462}</t>
  </si>
  <si>
    <t>-2.0602202}</t>
  </si>
  <si>
    <t>-8.592627}</t>
  </si>
  <si>
    <t>13.8041935}</t>
  </si>
  <si>
    <t>-6.745367}</t>
  </si>
  <si>
    <t>9.851251}</t>
  </si>
  <si>
    <t>-2.0267208}</t>
  </si>
  <si>
    <t>-8.800801}</t>
  </si>
  <si>
    <t>10.904093}</t>
  </si>
  <si>
    <t>6.1184473}</t>
  </si>
  <si>
    <t>-3.871587}</t>
  </si>
  <si>
    <t>-9.868001}</t>
  </si>
  <si>
    <t>6.013163}</t>
  </si>
  <si>
    <t>8.12124}</t>
  </si>
  <si>
    <t>-6.9702926}</t>
  </si>
  <si>
    <t>-2.9575288}</t>
  </si>
  <si>
    <t>8.618947}</t>
  </si>
  <si>
    <t>3.5389848}</t>
  </si>
  <si>
    <t>-7.456035}</t>
  </si>
  <si>
    <t>11.552547}</t>
  </si>
  <si>
    <t>-0.96909314}</t>
  </si>
  <si>
    <t>-7.7647095}</t>
  </si>
  <si>
    <t>2.2205393}</t>
  </si>
  <si>
    <t>12.1148615}</t>
  </si>
  <si>
    <t>-5.692525}</t>
  </si>
  <si>
    <t>-6.2691956}</t>
  </si>
  <si>
    <t>12.380465}</t>
  </si>
  <si>
    <t>-6.350551}</t>
  </si>
  <si>
    <t>-5.319245}</t>
  </si>
  <si>
    <t>-2.3976083}</t>
  </si>
  <si>
    <t>10.877771}</t>
  </si>
  <si>
    <t>-3.5174494}</t>
  </si>
  <si>
    <t>-8.262417}</t>
  </si>
  <si>
    <t>2.5531418}</t>
  </si>
  <si>
    <t>10.265209}</t>
  </si>
  <si>
    <t>-10.590633}</t>
  </si>
  <si>
    <t>-8.030313}</t>
  </si>
  <si>
    <t>-3.3260236}</t>
  </si>
  <si>
    <t>4.182654}</t>
  </si>
  <si>
    <t>10.485349}</t>
  </si>
  <si>
    <t>-9.645468}</t>
  </si>
  <si>
    <t>-5.271388}</t>
  </si>
  <si>
    <t>-1.2753744}</t>
  </si>
  <si>
    <t>14.579469}</t>
  </si>
  <si>
    <t>4.5559344}</t>
  </si>
  <si>
    <t>-11.712867}</t>
  </si>
  <si>
    <t>-3.6681972}</t>
  </si>
  <si>
    <t>13.316058}</t>
  </si>
  <si>
    <t>-0.10767702}</t>
  </si>
  <si>
    <t>-5.3144593}</t>
  </si>
  <si>
    <t>-9.0951185}</t>
  </si>
  <si>
    <t>-2.845066}</t>
  </si>
  <si>
    <t>6.262017}</t>
  </si>
  <si>
    <t>9.128618}</t>
  </si>
  <si>
    <t>-9.805787}</t>
  </si>
  <si>
    <t>-2.0817556}</t>
  </si>
  <si>
    <t>12.74178}</t>
  </si>
  <si>
    <t>-6.431907}</t>
  </si>
  <si>
    <t>4.938786}</t>
  </si>
  <si>
    <t>8.678768}</t>
  </si>
  <si>
    <t>-6.73101}</t>
  </si>
  <si>
    <t>-7.9513497}</t>
  </si>
  <si>
    <t>-7.0133634}</t>
  </si>
  <si>
    <t>-8.118847}</t>
  </si>
  <si>
    <t>15.024533}</t>
  </si>
  <si>
    <t>-6.108876}</t>
  </si>
  <si>
    <t>-5.6614184}</t>
  </si>
  <si>
    <t>-7.9680996}</t>
  </si>
  <si>
    <t>-5.5633125}</t>
  </si>
  <si>
    <t>-5.2426744}</t>
  </si>
  <si>
    <t>8.003992}</t>
  </si>
  <si>
    <t>-8.1738825}</t>
  </si>
  <si>
    <t>-5.4987063}</t>
  </si>
  <si>
    <t>4.5942197}</t>
  </si>
  <si>
    <t>-3.5006995}</t>
  </si>
  <si>
    <t>6.0011992}</t>
  </si>
  <si>
    <t>-4.520042}</t>
  </si>
  <si>
    <t>7.795816}</t>
  </si>
  <si>
    <t>-6.680761}</t>
  </si>
  <si>
    <t>4.1754756}</t>
  </si>
  <si>
    <t>0.74177504}</t>
  </si>
  <si>
    <t>-3.7256248}</t>
  </si>
  <si>
    <t>3.2207394}</t>
  </si>
  <si>
    <t>7.1042905}</t>
  </si>
  <si>
    <t>-2.0985055}</t>
  </si>
  <si>
    <t>-5.1732826}</t>
  </si>
  <si>
    <t>8.295917}</t>
  </si>
  <si>
    <t>-5.8863435}</t>
  </si>
  <si>
    <t>-1.605584}</t>
  </si>
  <si>
    <t>5.0823555}</t>
  </si>
  <si>
    <t>-5.4293146}</t>
  </si>
  <si>
    <t>-1.4739788}</t>
  </si>
  <si>
    <t>6.611369}</t>
  </si>
  <si>
    <t>-5.5393844}</t>
  </si>
  <si>
    <t>-3.1058838}</t>
  </si>
  <si>
    <t>2.5411777}</t>
  </si>
  <si>
    <t>1.0935199}</t>
  </si>
  <si>
    <t>-4.089334}</t>
  </si>
  <si>
    <t>7.1377897}</t>
  </si>
  <si>
    <t>4.9698925}</t>
  </si>
  <si>
    <t>-7.1545396}</t>
  </si>
  <si>
    <t>11.576476}</t>
  </si>
  <si>
    <t>-4.907679}</t>
  </si>
  <si>
    <t>-2.672783}</t>
  </si>
  <si>
    <t>3.5796626}</t>
  </si>
  <si>
    <t>11.586047}</t>
  </si>
  <si>
    <t>-4.3118663}</t>
  </si>
  <si>
    <t>2.8474588}</t>
  </si>
  <si>
    <t>9.51147}</t>
  </si>
  <si>
    <t>-5.465207}</t>
  </si>
  <si>
    <t>5.8863435}</t>
  </si>
  <si>
    <t>12.684353}</t>
  </si>
  <si>
    <t>-5.5800624}</t>
  </si>
  <si>
    <t>-5.6327047}</t>
  </si>
  <si>
    <t>5.343173}</t>
  </si>
  <si>
    <t>-7.513463}</t>
  </si>
  <si>
    <t>-7.219146}</t>
  </si>
  <si>
    <t>2.6656044}</t>
  </si>
  <si>
    <t>12.337394}</t>
  </si>
  <si>
    <t>-3.711268}</t>
  </si>
  <si>
    <t>-8.575876}</t>
  </si>
  <si>
    <t>-1.146162}</t>
  </si>
  <si>
    <t>3.7758741}</t>
  </si>
  <si>
    <t>-6.1974106}</t>
  </si>
  <si>
    <t>-5.56092}</t>
  </si>
  <si>
    <t>2.926422}</t>
  </si>
  <si>
    <t>6.4127645}</t>
  </si>
  <si>
    <t>-8.970692}</t>
  </si>
  <si>
    <t>4.476971}</t>
  </si>
  <si>
    <t>-5.1014977}</t>
  </si>
  <si>
    <t>-4.9938207}</t>
  </si>
  <si>
    <t>2.1559331}</t>
  </si>
  <si>
    <t>8.822337}</t>
  </si>
  <si>
    <t>-0.9284152}</t>
  </si>
  <si>
    <t>-6.262017}</t>
  </si>
  <si>
    <t>-3.5557344}</t>
  </si>
  <si>
    <t>10.358529}</t>
  </si>
  <si>
    <t>-3.682554}</t>
  </si>
  <si>
    <t>3.2087753}</t>
  </si>
  <si>
    <t>11.356337}</t>
  </si>
  <si>
    <t>-2.6249263}</t>
  </si>
  <si>
    <t>-7.7503524}</t>
  </si>
  <si>
    <t>11.516655}</t>
  </si>
  <si>
    <t>-2.9336007}</t>
  </si>
  <si>
    <t>-5.936593}</t>
  </si>
  <si>
    <t>9.15494}</t>
  </si>
  <si>
    <t>-2.1008983}</t>
  </si>
  <si>
    <t>10.593026}</t>
  </si>
  <si>
    <t>-6.381658}</t>
  </si>
  <si>
    <t>-5.6374903}</t>
  </si>
  <si>
    <t>2.210968}</t>
  </si>
  <si>
    <t>12.533605}</t>
  </si>
  <si>
    <t>1.4093726}</t>
  </si>
  <si>
    <t>15.589239}</t>
  </si>
  <si>
    <t>-0.9164511}</t>
  </si>
  <si>
    <t>-8.628518}</t>
  </si>
  <si>
    <t>18.137596}</t>
  </si>
  <si>
    <t>1.1318051}</t>
  </si>
  <si>
    <t>14.0697975}</t>
  </si>
  <si>
    <t>5.1014977}</t>
  </si>
  <si>
    <t>-4.5296135}</t>
  </si>
  <si>
    <t>4.0965123}</t>
  </si>
  <si>
    <t>-4.510471}</t>
  </si>
  <si>
    <t>-6.735796}</t>
  </si>
  <si>
    <t>3.6323047}</t>
  </si>
  <si>
    <t>9.159725}</t>
  </si>
  <si>
    <t>-6.8602223}</t>
  </si>
  <si>
    <t>11.964113}</t>
  </si>
  <si>
    <t>-4.287938}</t>
  </si>
  <si>
    <t>-5.6063833}</t>
  </si>
  <si>
    <t>12.849458}</t>
  </si>
  <si>
    <t>-3.290131}</t>
  </si>
  <si>
    <t>9.461221}</t>
  </si>
  <si>
    <t>6.5922265}</t>
  </si>
  <si>
    <t>13.5481615}</t>
  </si>
  <si>
    <t>3.8739798}</t>
  </si>
  <si>
    <t>-2.7948167}</t>
  </si>
  <si>
    <t>-6.664011}</t>
  </si>
  <si>
    <t>-4.6971107}</t>
  </si>
  <si>
    <t>4.5918264}</t>
  </si>
  <si>
    <t>-2.8785655}</t>
  </si>
  <si>
    <t>-8.212168}</t>
  </si>
  <si>
    <t>-2.5052853}</t>
  </si>
  <si>
    <t>13.643875}</t>
  </si>
  <si>
    <t>4.220939}</t>
  </si>
  <si>
    <t>-5.288138}</t>
  </si>
  <si>
    <t>5.828916}</t>
  </si>
  <si>
    <t>8.183454}</t>
  </si>
  <si>
    <t>13.933406}</t>
  </si>
  <si>
    <t>2.6703901}</t>
  </si>
  <si>
    <t>-6.580262}</t>
  </si>
  <si>
    <t>10.191031}</t>
  </si>
  <si>
    <t>-7.216753}</t>
  </si>
  <si>
    <t>-4.173083}</t>
  </si>
  <si>
    <t>1.9549361}</t>
  </si>
  <si>
    <t>13.825729}</t>
  </si>
  <si>
    <t>-4.883751}</t>
  </si>
  <si>
    <t>-2.6823542}</t>
  </si>
  <si>
    <t>9.994821}</t>
  </si>
  <si>
    <t>3.9744785}</t>
  </si>
  <si>
    <t>-4.9842496}</t>
  </si>
  <si>
    <t>10.301102}</t>
  </si>
  <si>
    <t>-4.759324}</t>
  </si>
  <si>
    <t>-1.995614}</t>
  </si>
  <si>
    <t>-2.792424}</t>
  </si>
  <si>
    <t>-3.6634114}</t>
  </si>
  <si>
    <t>-4.237689}</t>
  </si>
  <si>
    <t>14.658431}</t>
  </si>
  <si>
    <t>-2.7852457}</t>
  </si>
  <si>
    <t>8.906086}</t>
  </si>
  <si>
    <t>5.895915}</t>
  </si>
  <si>
    <t>-4.5248275}</t>
  </si>
  <si>
    <t>-5.304888}</t>
  </si>
  <si>
    <t>8.719446}</t>
  </si>
  <si>
    <t>-3.5724843}</t>
  </si>
  <si>
    <t>-7.752745}</t>
  </si>
  <si>
    <t>-6.1591253}</t>
  </si>
  <si>
    <t>-4.910072}</t>
  </si>
  <si>
    <t>7.092326}</t>
  </si>
  <si>
    <t>6.2931237}</t>
  </si>
  <si>
    <t>-3.3140593}</t>
  </si>
  <si>
    <t>-7.7096744}</t>
  </si>
  <si>
    <t>13.607983}</t>
  </si>
  <si>
    <t>-6.4366927}</t>
  </si>
  <si>
    <t>8.458628}</t>
  </si>
  <si>
    <t>-7.259824}</t>
  </si>
  <si>
    <t>-1.6558332}</t>
  </si>
  <si>
    <t>17.761923}</t>
  </si>
  <si>
    <t>5.905486}</t>
  </si>
  <si>
    <t>-3.7184465}</t>
  </si>
  <si>
    <t>-7.62114}</t>
  </si>
  <si>
    <t>11.4903345}</t>
  </si>
  <si>
    <t>-6.0658054}</t>
  </si>
  <si>
    <t>-4.9052863}</t>
  </si>
  <si>
    <t>5.046463}</t>
  </si>
  <si>
    <t>9.016156}</t>
  </si>
  <si>
    <t>-8.408379}</t>
  </si>
  <si>
    <t>16.512869}</t>
  </si>
  <si>
    <t>6.3314085}</t>
  </si>
  <si>
    <t>-5.1876397}</t>
  </si>
  <si>
    <t>4.321438}</t>
  </si>
  <si>
    <t>-6.3696938}</t>
  </si>
  <si>
    <t>12.105289}</t>
  </si>
  <si>
    <t>-2.3401806}</t>
  </si>
  <si>
    <t>-8.3174515}</t>
  </si>
  <si>
    <t>-2.3162522}</t>
  </si>
  <si>
    <t>-6.4701924}</t>
  </si>
  <si>
    <t>-3.7998023}</t>
  </si>
  <si>
    <t>8.367701}</t>
  </si>
  <si>
    <t>7.164111}</t>
  </si>
  <si>
    <t>-8.683554}</t>
  </si>
  <si>
    <t>-2.5746772}</t>
  </si>
  <si>
    <t>2.885744}</t>
  </si>
  <si>
    <t>7.223932}</t>
  </si>
  <si>
    <t>-5.4053864}</t>
  </si>
  <si>
    <t>-5.960521}</t>
  </si>
  <si>
    <t>-7.4273214}</t>
  </si>
  <si>
    <t>-1.6151553}</t>
  </si>
  <si>
    <t>-5.0249276}</t>
  </si>
  <si>
    <t>4.974678}</t>
  </si>
  <si>
    <t>10.849058}</t>
  </si>
  <si>
    <t>-11.609976}</t>
  </si>
  <si>
    <t>-4.9603214}</t>
  </si>
  <si>
    <t>4.3070807}</t>
  </si>
  <si>
    <t>-4.867001}</t>
  </si>
  <si>
    <t>-7.2287173}</t>
  </si>
  <si>
    <t>2.7014968}</t>
  </si>
  <si>
    <t>-8.666803}</t>
  </si>
  <si>
    <t>-1.0217353}</t>
  </si>
  <si>
    <t>-4.302295}</t>
  </si>
  <si>
    <t>-2.0195422}</t>
  </si>
  <si>
    <t>7.6163545}</t>
  </si>
  <si>
    <t>3.2159536}</t>
  </si>
  <si>
    <t>-6.908079}</t>
  </si>
  <si>
    <t>-3.6107693}</t>
  </si>
  <si>
    <t>5.3240304}</t>
  </si>
  <si>
    <t>7.1449685}</t>
  </si>
  <si>
    <t>-1.3830515}</t>
  </si>
  <si>
    <t>-6.9990063}</t>
  </si>
  <si>
    <t>8.968299}</t>
  </si>
  <si>
    <t>4.733003}</t>
  </si>
  <si>
    <t>-4.4410787}</t>
  </si>
  <si>
    <t>-1.9501505}</t>
  </si>
  <si>
    <t>5.869594}</t>
  </si>
  <si>
    <t>-1.942972}</t>
  </si>
  <si>
    <t>-6.4343}</t>
  </si>
  <si>
    <t>-3.3427732}</t>
  </si>
  <si>
    <t>2.1631117}</t>
  </si>
  <si>
    <t>-4.610969}</t>
  </si>
  <si>
    <t>-4.5320063}</t>
  </si>
  <si>
    <t>4.5655055}</t>
  </si>
  <si>
    <t>7.075577}</t>
  </si>
  <si>
    <t>-2.3808584}</t>
  </si>
  <si>
    <t>10.760524}</t>
  </si>
  <si>
    <t>-3.2829528}</t>
  </si>
  <si>
    <t>-3.1537402}</t>
  </si>
  <si>
    <t>-5.197211}</t>
  </si>
  <si>
    <t>2.0195422}</t>
  </si>
  <si>
    <t>9.403793}</t>
  </si>
  <si>
    <t>-8.035098}</t>
  </si>
  <si>
    <t>-6.2955165}</t>
  </si>
  <si>
    <t>-4.6301117}</t>
  </si>
  <si>
    <t>5.5633125}</t>
  </si>
  <si>
    <t>7.9633136}</t>
  </si>
  <si>
    <t>-5.046463}</t>
  </si>
  <si>
    <t>-6.884151}</t>
  </si>
  <si>
    <t>2.3186452}</t>
  </si>
  <si>
    <t>-2.5555346}</t>
  </si>
  <si>
    <t>0.083748795}</t>
  </si>
  <si>
    <t>9.195618}</t>
  </si>
  <si>
    <t>-2.2636101}</t>
  </si>
  <si>
    <t>-4.139583}</t>
  </si>
  <si>
    <t>3.4456646}</t>
  </si>
  <si>
    <t>3.9984066}</t>
  </si>
  <si>
    <t>-0.18424734}</t>
  </si>
  <si>
    <t>1.713261}</t>
  </si>
  <si>
    <t>-4.900501}</t>
  </si>
  <si>
    <t>6.680761}</t>
  </si>
  <si>
    <t>11.803794}</t>
  </si>
  <si>
    <t>4.1922255}</t>
  </si>
  <si>
    <t>-4.1635113}</t>
  </si>
  <si>
    <t>-8.051848}</t>
  </si>
  <si>
    <t>9.29133}</t>
  </si>
  <si>
    <t>16.77608}</t>
  </si>
  <si>
    <t>3.1537402}</t>
  </si>
  <si>
    <t>-6.613762}</t>
  </si>
  <si>
    <t>-7.34118}</t>
  </si>
  <si>
    <t>-1.4859428}</t>
  </si>
  <si>
    <t>6.34098}</t>
  </si>
  <si>
    <t>14.5100765}</t>
  </si>
  <si>
    <t>7.6977105}</t>
  </si>
  <si>
    <t>-4.962714}</t>
  </si>
  <si>
    <t>-8.831908}</t>
  </si>
  <si>
    <t>-5.2259245}</t>
  </si>
  <si>
    <t>5.7427745}</t>
  </si>
  <si>
    <t>11.693725}</t>
  </si>
  <si>
    <t>-4.709075}</t>
  </si>
  <si>
    <t>-3.062813}</t>
  </si>
  <si>
    <t>12.059826}</t>
  </si>
  <si>
    <t>6.2644095}</t>
  </si>
  <si>
    <t>-6.991828}</t>
  </si>
  <si>
    <t>-6.8339014}</t>
  </si>
  <si>
    <t>-4.345366}</t>
  </si>
  <si>
    <t>7.501499}</t>
  </si>
  <si>
    <t>6.8889365}</t>
  </si>
  <si>
    <t>6.300302}</t>
  </si>
  <si>
    <t>-6.1160545}</t>
  </si>
  <si>
    <t>-4.599005}</t>
  </si>
  <si>
    <t>-6.45105}</t>
  </si>
  <si>
    <t>-6.8985076}</t>
  </si>
  <si>
    <t>11.026127}</t>
  </si>
  <si>
    <t>-1.227518}</t>
  </si>
  <si>
    <t>3.0053852}</t>
  </si>
  <si>
    <t>1.7682959}</t>
  </si>
  <si>
    <t>-6.2309103}</t>
  </si>
  <si>
    <t>-5.5202417}</t>
  </si>
  <si>
    <t>3.0197423}</t>
  </si>
  <si>
    <t>10.332209}</t>
  </si>
  <si>
    <t>0.069391854}</t>
  </si>
  <si>
    <t>9.738789}</t>
  </si>
  <si>
    <t>5.029713}</t>
  </si>
  <si>
    <t>-4.505685}</t>
  </si>
  <si>
    <t>-8.834301}</t>
  </si>
  <si>
    <t>-2.6153553}</t>
  </si>
  <si>
    <t>6.5252275}</t>
  </si>
  <si>
    <t>5.85763}</t>
  </si>
  <si>
    <t>13.66541}</t>
  </si>
  <si>
    <t>3.9050865}</t>
  </si>
  <si>
    <t>-1.9214365}</t>
  </si>
  <si>
    <t>-7.1473613}</t>
  </si>
  <si>
    <t>-7.2693954}</t>
  </si>
  <si>
    <t>-3.67059}</t>
  </si>
  <si>
    <t>6.02752}</t>
  </si>
  <si>
    <t>-7.5924263}</t>
  </si>
  <si>
    <t>-3.0819557}</t>
  </si>
  <si>
    <t>7.2215385}</t>
  </si>
  <si>
    <t>5.797809}</t>
  </si>
  <si>
    <t>-9.073584}</t>
  </si>
  <si>
    <t>-2.1702902}</t>
  </si>
  <si>
    <t>9.470792}</t>
  </si>
  <si>
    <t>-5.8265233}</t>
  </si>
  <si>
    <t>-5.1589255}</t>
  </si>
  <si>
    <t>9.640682}</t>
  </si>
  <si>
    <t>-4.4985065}</t>
  </si>
  <si>
    <t>-6.087341}</t>
  </si>
  <si>
    <t>5.015356}</t>
  </si>
  <si>
    <t>-6.178268}</t>
  </si>
  <si>
    <t>-8.616554}</t>
  </si>
  <si>
    <t>-5.1493545}</t>
  </si>
  <si>
    <t>8.006385}</t>
  </si>
  <si>
    <t>3.5365918}</t>
  </si>
  <si>
    <t>-5.8193445}</t>
  </si>
  <si>
    <t>-7.8293157}</t>
  </si>
  <si>
    <t>15.105889}</t>
  </si>
  <si>
    <t>-7.6426754}</t>
  </si>
  <si>
    <t>-4.584648}</t>
  </si>
  <si>
    <t>8.9826565}</t>
  </si>
  <si>
    <t>-9.116654}</t>
  </si>
  <si>
    <t>-6.0897336}</t>
  </si>
  <si>
    <t>12.356536}</t>
  </si>
  <si>
    <t>-7.853244}</t>
  </si>
  <si>
    <t>-5.2307105}</t>
  </si>
  <si>
    <t>6.826723}</t>
  </si>
  <si>
    <t>-2.105684}</t>
  </si>
  <si>
    <t>3.5006995}</t>
  </si>
  <si>
    <t>-7.4010005}</t>
  </si>
  <si>
    <t>-10.1599245}</t>
  </si>
  <si>
    <t>-5.144569}</t>
  </si>
  <si>
    <t>1.7994026}</t>
  </si>
  <si>
    <t>-12.490534}</t>
  </si>
  <si>
    <t>-5.608776}</t>
  </si>
  <si>
    <t>5.9581285}</t>
  </si>
  <si>
    <t>8.556734}</t>
  </si>
  <si>
    <t>2.2229323}</t>
  </si>
  <si>
    <t>13.18206}</t>
  </si>
  <si>
    <t>-7.0468626}</t>
  </si>
  <si>
    <t>-5.130212}</t>
  </si>
  <si>
    <t>7.487142}</t>
  </si>
  <si>
    <t>6.489335}</t>
  </si>
  <si>
    <t>-2.7110682}</t>
  </si>
  <si>
    <t>-6.8243303}</t>
  </si>
  <si>
    <t>-6.95115}</t>
  </si>
  <si>
    <t>10.339387}</t>
  </si>
  <si>
    <t>-4.95075}</t>
  </si>
  <si>
    <t>-4.0558343}</t>
  </si>
  <si>
    <t>2.3306093}</t>
  </si>
  <si>
    <t>14.526826}</t>
  </si>
  <si>
    <t>7.7647095}</t>
  </si>
  <si>
    <t>-4.0869412}</t>
  </si>
  <si>
    <t>-8.886943}</t>
  </si>
  <si>
    <t>5.8887367}</t>
  </si>
  <si>
    <t>-4.991428}</t>
  </si>
  <si>
    <t>-11.770294}</t>
  </si>
  <si>
    <t>-6.439086}</t>
  </si>
  <si>
    <t>6.8410797}</t>
  </si>
  <si>
    <t>11.296515}</t>
  </si>
  <si>
    <t>2.4765713}</t>
  </si>
  <si>
    <t>-8.338987}</t>
  </si>
  <si>
    <t>3.5772698}</t>
  </si>
  <si>
    <t>11.497513}</t>
  </si>
  <si>
    <t>2.9072795}</t>
  </si>
  <si>
    <t>-7.0731835}</t>
  </si>
  <si>
    <t>-5.905486}</t>
  </si>
  <si>
    <t>11.617154}</t>
  </si>
  <si>
    <t>6.9248285}</t>
  </si>
  <si>
    <t>-5.087141}</t>
  </si>
  <si>
    <t>-11.648261}</t>
  </si>
  <si>
    <t>7.1688967}</t>
  </si>
  <si>
    <t>10.865808}</t>
  </si>
  <si>
    <t>-5.302495}</t>
  </si>
  <si>
    <t>-8.671589}</t>
  </si>
  <si>
    <t>-3.2398818}</t>
  </si>
  <si>
    <t>6.503692}</t>
  </si>
  <si>
    <t>-8.221739}</t>
  </si>
  <si>
    <t>12.643675}</t>
  </si>
  <si>
    <t>8.049456}</t>
  </si>
  <si>
    <t>-3.6131623}</t>
  </si>
  <si>
    <t>-5.6590257}</t>
  </si>
  <si>
    <t>11.921042}</t>
  </si>
  <si>
    <t>7.24786}</t>
  </si>
  <si>
    <t>-3.991228}</t>
  </si>
  <si>
    <t>-11.473584}</t>
  </si>
  <si>
    <t>-4.9531426}</t>
  </si>
  <si>
    <t>3.0077782}</t>
  </si>
  <si>
    <t>-5.1062837}</t>
  </si>
  <si>
    <t>-7.1210403}</t>
  </si>
  <si>
    <t>7.3052874}</t>
  </si>
  <si>
    <t>-1.3280165}</t>
  </si>
  <si>
    <t>-4.627719}</t>
  </si>
  <si>
    <t>-2.3258235}</t>
  </si>
  <si>
    <t>17.826529}</t>
  </si>
  <si>
    <t>5.9030933}</t>
  </si>
  <si>
    <t>-3.5653057}</t>
  </si>
  <si>
    <t>-7.685746}</t>
  </si>
  <si>
    <t>6.326623}</t>
  </si>
  <si>
    <t>-11.143375}</t>
  </si>
  <si>
    <t>-8.30788}</t>
  </si>
  <si>
    <t>14.311472}</t>
  </si>
  <si>
    <t>10.614561}</t>
  </si>
  <si>
    <t>-2.6608188}</t>
  </si>
  <si>
    <t>-8.7577305}</t>
  </si>
  <si>
    <t>7.4656067}</t>
  </si>
  <si>
    <t>9.30808}</t>
  </si>
  <si>
    <t>12.497713}</t>
  </si>
  <si>
    <t>-10.1288185}</t>
  </si>
  <si>
    <t>-6.647261}</t>
  </si>
  <si>
    <t>5.2689953}</t>
  </si>
  <si>
    <t>4.2975097}</t>
  </si>
  <si>
    <t>-5.7355957}</t>
  </si>
  <si>
    <t>-8.487342}</t>
  </si>
  <si>
    <t>0.62931234}</t>
  </si>
  <si>
    <t>7.2382884}</t>
  </si>
  <si>
    <t>5.211568}</t>
  </si>
  <si>
    <t>-4.4889355}</t>
  </si>
  <si>
    <t>-8.243274}</t>
  </si>
  <si>
    <t>-2.993421}</t>
  </si>
  <si>
    <t>-8.327023}</t>
  </si>
  <si>
    <t>-3.7710886}</t>
  </si>
  <si>
    <t>5.1158547}</t>
  </si>
  <si>
    <t>-8.449057}</t>
  </si>
  <si>
    <t>4.3645086}</t>
  </si>
  <si>
    <t>-5.946164}</t>
  </si>
  <si>
    <t>5.9988065}</t>
  </si>
  <si>
    <t>4.536792}</t>
  </si>
  <si>
    <t>-8.484949}</t>
  </si>
  <si>
    <t>-10.04507}</t>
  </si>
  <si>
    <t>-4.4004006}</t>
  </si>
  <si>
    <t>5.393422}</t>
  </si>
  <si>
    <t>5.156533}</t>
  </si>
  <si>
    <t>-6.053841}</t>
  </si>
  <si>
    <t>-9.690931}</t>
  </si>
  <si>
    <t>7.7383885}</t>
  </si>
  <si>
    <t>-6.869794}</t>
  </si>
  <si>
    <t>4.031906}</t>
  </si>
  <si>
    <t>-7.1808605}</t>
  </si>
  <si>
    <t>-5.898308}</t>
  </si>
  <si>
    <t>6.541977}</t>
  </si>
  <si>
    <t>3.0532417}</t>
  </si>
  <si>
    <t>-3.9338005}</t>
  </si>
  <si>
    <t>-7.4512496}</t>
  </si>
  <si>
    <t>0.526421}</t>
  </si>
  <si>
    <t>16.07259}</t>
  </si>
  <si>
    <t>5.7834525}</t>
  </si>
  <si>
    <t>11.246266}</t>
  </si>
  <si>
    <t>3.6131623}</t>
  </si>
  <si>
    <t>-5.3647084}</t>
  </si>
  <si>
    <t>-5.204389}</t>
  </si>
  <si>
    <t>17.42932}</t>
  </si>
  <si>
    <t>-2.1535404}</t>
  </si>
  <si>
    <t>-6.4797635}</t>
  </si>
  <si>
    <t>-3.7591243}</t>
  </si>
  <si>
    <t>-9.059227}</t>
  </si>
  <si>
    <t>-7.475178}</t>
  </si>
  <si>
    <t>5.4173503}</t>
  </si>
  <si>
    <t>-6.1040907}</t>
  </si>
  <si>
    <t>-9.633504}</t>
  </si>
  <si>
    <t>5.994021}</t>
  </si>
  <si>
    <t>-10.829915}</t>
  </si>
  <si>
    <t>-8.458628}</t>
  </si>
  <si>
    <t>3.9314077}</t>
  </si>
  <si>
    <t>-7.24786}</t>
  </si>
  <si>
    <t>9.327223}</t>
  </si>
  <si>
    <t>6.7262244}</t>
  </si>
  <si>
    <t>-7.190432}</t>
  </si>
  <si>
    <t>1.9932213}</t>
  </si>
  <si>
    <t>12.823136}</t>
  </si>
  <si>
    <t>-6.192625}</t>
  </si>
  <si>
    <t>-9.616755}</t>
  </si>
  <si>
    <t>-3.9481573}</t>
  </si>
  <si>
    <t>8.666803}</t>
  </si>
  <si>
    <t>6.2117677}</t>
  </si>
  <si>
    <t>-5.0751767}</t>
  </si>
  <si>
    <t>4.0941195}</t>
  </si>
  <si>
    <t>-5.0344987}</t>
  </si>
  <si>
    <t>5.919843}</t>
  </si>
  <si>
    <t>-10.34178}</t>
  </si>
  <si>
    <t>-6.649654}</t>
  </si>
  <si>
    <t>1.753939}</t>
  </si>
  <si>
    <t>12.246467}</t>
  </si>
  <si>
    <t>-4.1084766}</t>
  </si>
  <si>
    <t>8.161918}</t>
  </si>
  <si>
    <t>-1.0408778}</t>
  </si>
  <si>
    <t>6.975078}</t>
  </si>
  <si>
    <t>5.7140603}</t>
  </si>
  <si>
    <t>-2.6991038}</t>
  </si>
  <si>
    <t>3.4337006}</t>
  </si>
  <si>
    <t>-6.927222}</t>
  </si>
  <si>
    <t>-2.7708886}</t>
  </si>
  <si>
    <t>8.099705}</t>
  </si>
  <si>
    <t>3.7304106}</t>
  </si>
  <si>
    <t>-4.735396}</t>
  </si>
  <si>
    <t>-4.063013}</t>
  </si>
  <si>
    <t>-8.240881}</t>
  </si>
  <si>
    <t>7.207182}</t>
  </si>
  <si>
    <t>-6.6329045}</t>
  </si>
  <si>
    <t>-5.65424}</t>
  </si>
  <si>
    <t>-6.920043}</t>
  </si>
  <si>
    <t>3.6227336}</t>
  </si>
  <si>
    <t>-4.941179}</t>
  </si>
  <si>
    <t>-8.336594}</t>
  </si>
  <si>
    <t>-5.151747}</t>
  </si>
  <si>
    <t>5.4053864}</t>
  </si>
  <si>
    <t>-1.4715859}</t>
  </si>
  <si>
    <t>-7.661818}</t>
  </si>
  <si>
    <t>-3.737589}</t>
  </si>
  <si>
    <t>3.211168}</t>
  </si>
  <si>
    <t>4.273581}</t>
  </si>
  <si>
    <t>-3.749553}</t>
  </si>
  <si>
    <t>-8.389236}</t>
  </si>
  <si>
    <t>-7.4823565}</t>
  </si>
  <si>
    <t>-3.1944182}</t>
  </si>
  <si>
    <t>3.5174494}</t>
  </si>
  <si>
    <t>-5.584848}</t>
  </si>
  <si>
    <t>3.6634114}</t>
  </si>
  <si>
    <t>8.817552}</t>
  </si>
  <si>
    <t>-3.7016966}</t>
  </si>
  <si>
    <t>-7.6713896}</t>
  </si>
  <si>
    <t>-6.582655}</t>
  </si>
  <si>
    <t>3.6993039}</t>
  </si>
  <si>
    <t>-7.7910304}</t>
  </si>
  <si>
    <t>-8.068598}</t>
  </si>
  <si>
    <t>7.5062847}</t>
  </si>
  <si>
    <t>5.948557}</t>
  </si>
  <si>
    <t>-9.013762}</t>
  </si>
  <si>
    <t>5.6350975}</t>
  </si>
  <si>
    <t>-7.8699937}</t>
  </si>
  <si>
    <t>-3.426522}</t>
  </si>
  <si>
    <t>4.359723}</t>
  </si>
  <si>
    <t>-3.4217365}</t>
  </si>
  <si>
    <t>-7.496713}</t>
  </si>
  <si>
    <t>8.642876}</t>
  </si>
  <si>
    <t>1.0001999}</t>
  </si>
  <si>
    <t>-5.855237}</t>
  </si>
  <si>
    <t>-8.0614195}</t>
  </si>
  <si>
    <t>2.4646072}</t>
  </si>
  <si>
    <t>-2.9958138}</t>
  </si>
  <si>
    <t>-7.716853}</t>
  </si>
  <si>
    <t>-4.5655055}</t>
  </si>
  <si>
    <t>5.946164}</t>
  </si>
  <si>
    <t>-4.304688}</t>
  </si>
  <si>
    <t>-8.374879}</t>
  </si>
  <si>
    <t>-2.9455647}</t>
  </si>
  <si>
    <t>-4.6755753}</t>
  </si>
  <si>
    <t>-7.298109}</t>
  </si>
  <si>
    <t>-6.8171515}</t>
  </si>
  <si>
    <t>-3.0005996}</t>
  </si>
  <si>
    <t>-7.795816}</t>
  </si>
  <si>
    <t>-6.0227346}</t>
  </si>
  <si>
    <t>-4.8909297}</t>
  </si>
  <si>
    <t>-6.2380886}</t>
  </si>
  <si>
    <t>-2.6656044}</t>
  </si>
  <si>
    <t>12.397214}</t>
  </si>
  <si>
    <t>-7.32443}</t>
  </si>
  <si>
    <t>3.3834512}</t>
  </si>
  <si>
    <t>-3.0149565}</t>
  </si>
  <si>
    <t>-0.15314065}</t>
  </si>
  <si>
    <t>6.283552}</t>
  </si>
  <si>
    <t>-7.8173513}</t>
  </si>
  <si>
    <t>-5.8337016}</t>
  </si>
  <si>
    <t>-0.11724831}</t>
  </si>
  <si>
    <t>-0.2440679}]}</t>
  </si>
  <si>
    <t>Hi load</t>
  </si>
  <si>
    <t>100% battery</t>
  </si>
  <si>
    <t>10% battery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</si>
</sst>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96830094338616"/>
          <c:y val="9.2556475553337764E-2"/>
          <c:w val="0.88190108868684502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C7-BD4B-B90A-A145030789D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C7-BD4B-B90A-A145030789D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B50-5342-9A6C-033F0DC4B5D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6C7-BD4B-B90A-A145030789D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6C7-BD4B-B90A-A145030789DB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wake_lock'!$E$4:$J$4</c:f>
                <c:numCache>
                  <c:formatCode>General</c:formatCode>
                  <c:ptCount val="6"/>
                  <c:pt idx="0">
                    <c:v>1.7461369684720325</c:v>
                  </c:pt>
                  <c:pt idx="1">
                    <c:v>1.8012945271201759</c:v>
                  </c:pt>
                  <c:pt idx="2">
                    <c:v>2.1796317012176836</c:v>
                  </c:pt>
                  <c:pt idx="3">
                    <c:v>1.8944266987748206</c:v>
                  </c:pt>
                  <c:pt idx="4">
                    <c:v>0.87802034460745482</c:v>
                  </c:pt>
                  <c:pt idx="5">
                    <c:v>0.84740533951053865</c:v>
                  </c:pt>
                </c:numCache>
              </c:numRef>
            </c:plus>
            <c:minus>
              <c:numRef>
                <c:f>'summary wake_lock'!$E$4:$J$4</c:f>
                <c:numCache>
                  <c:formatCode>General</c:formatCode>
                  <c:ptCount val="6"/>
                  <c:pt idx="0">
                    <c:v>1.7461369684720325</c:v>
                  </c:pt>
                  <c:pt idx="1">
                    <c:v>1.8012945271201759</c:v>
                  </c:pt>
                  <c:pt idx="2">
                    <c:v>2.1796317012176836</c:v>
                  </c:pt>
                  <c:pt idx="3">
                    <c:v>1.8944266987748206</c:v>
                  </c:pt>
                  <c:pt idx="4">
                    <c:v>0.87802034460745482</c:v>
                  </c:pt>
                  <c:pt idx="5">
                    <c:v>0.84740533951053865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wake_lock'!$E$10:$J$10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wake_lock'!$E$2:$J$2</c:f>
              <c:numCache>
                <c:formatCode>General</c:formatCode>
                <c:ptCount val="6"/>
                <c:pt idx="0">
                  <c:v>201.93827160493828</c:v>
                </c:pt>
                <c:pt idx="1">
                  <c:v>202.02359550561798</c:v>
                </c:pt>
                <c:pt idx="2">
                  <c:v>202.02471910112359</c:v>
                </c:pt>
                <c:pt idx="3">
                  <c:v>202.10337078651685</c:v>
                </c:pt>
                <c:pt idx="4">
                  <c:v>200.91284916201118</c:v>
                </c:pt>
                <c:pt idx="5">
                  <c:v>200.93296089385476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6C7-BD4B-B90A-A1450307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5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 distributions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59029718059435"/>
          <c:y val="8.7563806679337483E-2"/>
          <c:w val="0.83651426636186621"/>
          <c:h val="0.810351785229432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'summary wake_lock'!$P$1</c:f>
              <c:strCache>
                <c:ptCount val="1"/>
                <c:pt idx="0">
                  <c:v>100% battery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B1-CF41-8F44-0F55A882AFD9}"/>
              </c:ext>
            </c:extLst>
          </c:dPt>
          <c:trendline>
            <c:spPr>
              <a:ln w="38100" cap="rnd">
                <a:solidFill>
                  <a:srgbClr val="92D05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wake_lock'!$O$2:$O$14</c:f>
              <c:numCache>
                <c:formatCode>General</c:formatCode>
                <c:ptCount val="13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  <c:pt idx="12">
                  <c:v>210</c:v>
                </c:pt>
              </c:numCache>
            </c:numRef>
          </c:cat>
          <c:val>
            <c:numRef>
              <c:f>'summary wake_lock'!$P$2:$P$14</c:f>
              <c:numCache>
                <c:formatCode>General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250</c:v>
                </c:pt>
                <c:pt idx="3">
                  <c:v>156</c:v>
                </c:pt>
                <c:pt idx="4">
                  <c:v>158</c:v>
                </c:pt>
                <c:pt idx="5">
                  <c:v>117</c:v>
                </c:pt>
                <c:pt idx="6">
                  <c:v>131</c:v>
                </c:pt>
                <c:pt idx="7">
                  <c:v>53</c:v>
                </c:pt>
                <c:pt idx="8">
                  <c:v>13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4E-4242-BF34-28CBF45DB56C}"/>
            </c:ext>
          </c:extLst>
        </c:ser>
        <c:ser>
          <c:idx val="1"/>
          <c:order val="1"/>
          <c:tx>
            <c:strRef>
              <c:f>'summary wake_lock'!$Q$1</c:f>
              <c:strCache>
                <c:ptCount val="1"/>
                <c:pt idx="0">
                  <c:v>10% battery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wake_lock'!$O$2:$O$14</c:f>
              <c:numCache>
                <c:formatCode>General</c:formatCode>
                <c:ptCount val="13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  <c:pt idx="12">
                  <c:v>210</c:v>
                </c:pt>
              </c:numCache>
            </c:numRef>
          </c:cat>
          <c:val>
            <c:numRef>
              <c:f>'summary wake_lock'!$Q$2:$Q$14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226</c:v>
                </c:pt>
                <c:pt idx="3">
                  <c:v>181</c:v>
                </c:pt>
                <c:pt idx="4">
                  <c:v>131</c:v>
                </c:pt>
                <c:pt idx="5">
                  <c:v>129</c:v>
                </c:pt>
                <c:pt idx="6">
                  <c:v>106</c:v>
                </c:pt>
                <c:pt idx="7">
                  <c:v>71</c:v>
                </c:pt>
                <c:pt idx="8">
                  <c:v>27</c:v>
                </c:pt>
                <c:pt idx="9">
                  <c:v>9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4E-4242-BF34-28CBF45DB56C}"/>
            </c:ext>
          </c:extLst>
        </c:ser>
        <c:ser>
          <c:idx val="2"/>
          <c:order val="2"/>
          <c:tx>
            <c:strRef>
              <c:f>'summary wake_lock'!$R$1</c:f>
              <c:strCache>
                <c:ptCount val="1"/>
                <c:pt idx="0">
                  <c:v>Hi load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trendline>
            <c:spPr>
              <a:ln w="38100" cap="rnd">
                <a:solidFill>
                  <a:srgbClr val="FF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wake_lock'!$O$2:$O$14</c:f>
              <c:numCache>
                <c:formatCode>General</c:formatCode>
                <c:ptCount val="13"/>
                <c:pt idx="0">
                  <c:v>198</c:v>
                </c:pt>
                <c:pt idx="1">
                  <c:v>199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203</c:v>
                </c:pt>
                <c:pt idx="6">
                  <c:v>204</c:v>
                </c:pt>
                <c:pt idx="7">
                  <c:v>205</c:v>
                </c:pt>
                <c:pt idx="8">
                  <c:v>206</c:v>
                </c:pt>
                <c:pt idx="9">
                  <c:v>207</c:v>
                </c:pt>
                <c:pt idx="10">
                  <c:v>208</c:v>
                </c:pt>
                <c:pt idx="11">
                  <c:v>209</c:v>
                </c:pt>
                <c:pt idx="12">
                  <c:v>210</c:v>
                </c:pt>
              </c:numCache>
            </c:numRef>
          </c:cat>
          <c:val>
            <c:numRef>
              <c:f>'summary wake_lock'!$R$2:$R$14</c:f>
              <c:numCache>
                <c:formatCode>General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344</c:v>
                </c:pt>
                <c:pt idx="3">
                  <c:v>309</c:v>
                </c:pt>
                <c:pt idx="4">
                  <c:v>207</c:v>
                </c:pt>
                <c:pt idx="5">
                  <c:v>31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4E-4242-BF34-28CBF45DB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4914544"/>
        <c:axId val="814920160"/>
      </c:barChart>
      <c:catAx>
        <c:axId val="81491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920160"/>
        <c:crosses val="autoZero"/>
        <c:auto val="1"/>
        <c:lblAlgn val="ctr"/>
        <c:lblOffset val="100"/>
        <c:noMultiLvlLbl val="0"/>
      </c:catAx>
      <c:valAx>
        <c:axId val="81492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91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74571027008720703"/>
          <c:y val="9.7245282378495793E-2"/>
          <c:w val="0.20958462450258233"/>
          <c:h val="0.1481519820798262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move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2.218</c:v>
                </c:pt>
                <c:pt idx="11">
                  <c:v>2.419</c:v>
                </c:pt>
                <c:pt idx="12">
                  <c:v>2.6230000000000002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3.4239999999999999</c:v>
                </c:pt>
                <c:pt idx="17">
                  <c:v>3.6240000000000001</c:v>
                </c:pt>
                <c:pt idx="18">
                  <c:v>3.83</c:v>
                </c:pt>
                <c:pt idx="19">
                  <c:v>4.0330000000000004</c:v>
                </c:pt>
                <c:pt idx="20">
                  <c:v>4.2329999999999997</c:v>
                </c:pt>
                <c:pt idx="21">
                  <c:v>4.4359999999999999</c:v>
                </c:pt>
                <c:pt idx="22">
                  <c:v>4.6399999999999997</c:v>
                </c:pt>
                <c:pt idx="23">
                  <c:v>4.8410000000000002</c:v>
                </c:pt>
                <c:pt idx="24">
                  <c:v>5.0419999999999998</c:v>
                </c:pt>
                <c:pt idx="25">
                  <c:v>5.242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6.0510000000000002</c:v>
                </c:pt>
                <c:pt idx="30">
                  <c:v>6.2560000000000002</c:v>
                </c:pt>
                <c:pt idx="31">
                  <c:v>6.4560000000000004</c:v>
                </c:pt>
                <c:pt idx="32">
                  <c:v>6.6580000000000004</c:v>
                </c:pt>
                <c:pt idx="33">
                  <c:v>6.859</c:v>
                </c:pt>
                <c:pt idx="34">
                  <c:v>7.06</c:v>
                </c:pt>
                <c:pt idx="35">
                  <c:v>7.2619999999999996</c:v>
                </c:pt>
                <c:pt idx="36">
                  <c:v>7.4660000000000002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8.0749999999999993</c:v>
                </c:pt>
                <c:pt idx="40">
                  <c:v>8.2750000000000004</c:v>
                </c:pt>
                <c:pt idx="41">
                  <c:v>8.4770000000000003</c:v>
                </c:pt>
                <c:pt idx="42">
                  <c:v>8.68</c:v>
                </c:pt>
                <c:pt idx="43">
                  <c:v>8.8810000000000002</c:v>
                </c:pt>
                <c:pt idx="44">
                  <c:v>9.0820000000000007</c:v>
                </c:pt>
                <c:pt idx="45">
                  <c:v>9.2840000000000007</c:v>
                </c:pt>
                <c:pt idx="46">
                  <c:v>9.4860000000000007</c:v>
                </c:pt>
                <c:pt idx="47">
                  <c:v>9.6869999999999994</c:v>
                </c:pt>
                <c:pt idx="48">
                  <c:v>9.8879999999999999</c:v>
                </c:pt>
                <c:pt idx="49">
                  <c:v>10.087999999999999</c:v>
                </c:pt>
                <c:pt idx="50">
                  <c:v>10.29</c:v>
                </c:pt>
                <c:pt idx="51">
                  <c:v>10.49</c:v>
                </c:pt>
                <c:pt idx="52">
                  <c:v>10.694000000000001</c:v>
                </c:pt>
                <c:pt idx="53">
                  <c:v>10.901999999999999</c:v>
                </c:pt>
                <c:pt idx="54">
                  <c:v>11.105</c:v>
                </c:pt>
                <c:pt idx="55">
                  <c:v>11.311</c:v>
                </c:pt>
                <c:pt idx="56">
                  <c:v>11.510999999999999</c:v>
                </c:pt>
                <c:pt idx="57">
                  <c:v>11.714</c:v>
                </c:pt>
                <c:pt idx="58">
                  <c:v>11.916</c:v>
                </c:pt>
                <c:pt idx="59">
                  <c:v>12.118</c:v>
                </c:pt>
                <c:pt idx="60">
                  <c:v>12.318</c:v>
                </c:pt>
                <c:pt idx="61">
                  <c:v>12.518000000000001</c:v>
                </c:pt>
                <c:pt idx="62">
                  <c:v>12.723000000000001</c:v>
                </c:pt>
                <c:pt idx="63">
                  <c:v>12.93</c:v>
                </c:pt>
                <c:pt idx="64">
                  <c:v>13.134</c:v>
                </c:pt>
                <c:pt idx="65">
                  <c:v>13.334</c:v>
                </c:pt>
                <c:pt idx="66">
                  <c:v>13.534000000000001</c:v>
                </c:pt>
                <c:pt idx="67">
                  <c:v>13.734</c:v>
                </c:pt>
                <c:pt idx="68">
                  <c:v>13.935</c:v>
                </c:pt>
                <c:pt idx="69">
                  <c:v>14.138</c:v>
                </c:pt>
                <c:pt idx="70">
                  <c:v>14.339</c:v>
                </c:pt>
                <c:pt idx="71">
                  <c:v>14.541</c:v>
                </c:pt>
                <c:pt idx="72">
                  <c:v>14.744999999999999</c:v>
                </c:pt>
                <c:pt idx="73">
                  <c:v>14.945</c:v>
                </c:pt>
                <c:pt idx="74">
                  <c:v>15.145</c:v>
                </c:pt>
                <c:pt idx="75">
                  <c:v>15.346</c:v>
                </c:pt>
                <c:pt idx="76">
                  <c:v>15.547000000000001</c:v>
                </c:pt>
                <c:pt idx="77">
                  <c:v>15.747</c:v>
                </c:pt>
                <c:pt idx="78">
                  <c:v>15.946999999999999</c:v>
                </c:pt>
                <c:pt idx="79">
                  <c:v>16.146999999999998</c:v>
                </c:pt>
                <c:pt idx="80">
                  <c:v>16.349999999999998</c:v>
                </c:pt>
                <c:pt idx="81">
                  <c:v>16.553000000000001</c:v>
                </c:pt>
                <c:pt idx="82">
                  <c:v>16.753</c:v>
                </c:pt>
                <c:pt idx="83">
                  <c:v>16.956</c:v>
                </c:pt>
                <c:pt idx="84">
                  <c:v>17.158999999999999</c:v>
                </c:pt>
                <c:pt idx="85">
                  <c:v>17.359000000000002</c:v>
                </c:pt>
                <c:pt idx="86">
                  <c:v>17.559999999999999</c:v>
                </c:pt>
                <c:pt idx="87">
                  <c:v>17.762</c:v>
                </c:pt>
                <c:pt idx="88">
                  <c:v>17.960999999999999</c:v>
                </c:pt>
                <c:pt idx="89">
                  <c:v>18.164000000000001</c:v>
                </c:pt>
                <c:pt idx="90">
                  <c:v>18.364999999999998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18.971</c:v>
                </c:pt>
                <c:pt idx="94">
                  <c:v>19.172000000000001</c:v>
                </c:pt>
                <c:pt idx="95">
                  <c:v>19.373000000000001</c:v>
                </c:pt>
                <c:pt idx="96">
                  <c:v>19.573</c:v>
                </c:pt>
                <c:pt idx="97">
                  <c:v>19.774999999999999</c:v>
                </c:pt>
                <c:pt idx="98">
                  <c:v>19.975000000000001</c:v>
                </c:pt>
                <c:pt idx="99">
                  <c:v>20.178000000000001</c:v>
                </c:pt>
                <c:pt idx="100">
                  <c:v>20.38</c:v>
                </c:pt>
                <c:pt idx="101">
                  <c:v>20.582000000000001</c:v>
                </c:pt>
                <c:pt idx="102">
                  <c:v>20.785</c:v>
                </c:pt>
                <c:pt idx="103">
                  <c:v>20.989000000000001</c:v>
                </c:pt>
                <c:pt idx="104">
                  <c:v>21.195</c:v>
                </c:pt>
                <c:pt idx="105">
                  <c:v>21.395</c:v>
                </c:pt>
                <c:pt idx="106">
                  <c:v>21.597000000000001</c:v>
                </c:pt>
                <c:pt idx="107">
                  <c:v>21.798999999999999</c:v>
                </c:pt>
                <c:pt idx="108">
                  <c:v>21.998999999999999</c:v>
                </c:pt>
                <c:pt idx="109">
                  <c:v>22.204000000000001</c:v>
                </c:pt>
                <c:pt idx="110">
                  <c:v>22.405000000000001</c:v>
                </c:pt>
                <c:pt idx="111">
                  <c:v>22.606000000000002</c:v>
                </c:pt>
                <c:pt idx="112">
                  <c:v>22.809000000000001</c:v>
                </c:pt>
                <c:pt idx="113">
                  <c:v>23.009</c:v>
                </c:pt>
                <c:pt idx="114">
                  <c:v>23.209</c:v>
                </c:pt>
                <c:pt idx="115">
                  <c:v>23.41</c:v>
                </c:pt>
                <c:pt idx="116">
                  <c:v>23.611999999999998</c:v>
                </c:pt>
                <c:pt idx="117">
                  <c:v>23.815999999999999</c:v>
                </c:pt>
                <c:pt idx="118">
                  <c:v>24.016999999999999</c:v>
                </c:pt>
                <c:pt idx="119">
                  <c:v>24.22</c:v>
                </c:pt>
                <c:pt idx="120">
                  <c:v>24.425999999999998</c:v>
                </c:pt>
                <c:pt idx="121">
                  <c:v>24.629000000000001</c:v>
                </c:pt>
                <c:pt idx="122">
                  <c:v>24.83</c:v>
                </c:pt>
                <c:pt idx="123">
                  <c:v>25.030999999999999</c:v>
                </c:pt>
                <c:pt idx="124">
                  <c:v>25.231000000000002</c:v>
                </c:pt>
                <c:pt idx="125">
                  <c:v>25.437000000000001</c:v>
                </c:pt>
                <c:pt idx="126">
                  <c:v>25.638999999999999</c:v>
                </c:pt>
                <c:pt idx="127">
                  <c:v>25.846</c:v>
                </c:pt>
                <c:pt idx="128">
                  <c:v>26.047999999999998</c:v>
                </c:pt>
                <c:pt idx="129">
                  <c:v>26.251000000000001</c:v>
                </c:pt>
                <c:pt idx="130">
                  <c:v>26.454999999999998</c:v>
                </c:pt>
                <c:pt idx="131">
                  <c:v>26.658999999999999</c:v>
                </c:pt>
                <c:pt idx="132">
                  <c:v>26.861000000000001</c:v>
                </c:pt>
                <c:pt idx="133">
                  <c:v>27.062999999999999</c:v>
                </c:pt>
                <c:pt idx="134">
                  <c:v>27.263999999999999</c:v>
                </c:pt>
                <c:pt idx="135">
                  <c:v>27.466999999999999</c:v>
                </c:pt>
                <c:pt idx="136">
                  <c:v>27.672999999999998</c:v>
                </c:pt>
                <c:pt idx="137">
                  <c:v>27.872</c:v>
                </c:pt>
                <c:pt idx="138">
                  <c:v>28.074000000000002</c:v>
                </c:pt>
                <c:pt idx="139">
                  <c:v>28.279</c:v>
                </c:pt>
                <c:pt idx="140">
                  <c:v>28.481000000000002</c:v>
                </c:pt>
                <c:pt idx="141">
                  <c:v>28.683</c:v>
                </c:pt>
                <c:pt idx="142">
                  <c:v>28.882999999999999</c:v>
                </c:pt>
                <c:pt idx="143">
                  <c:v>29.087</c:v>
                </c:pt>
                <c:pt idx="144">
                  <c:v>29.289000000000001</c:v>
                </c:pt>
                <c:pt idx="145">
                  <c:v>29.492999999999999</c:v>
                </c:pt>
                <c:pt idx="146">
                  <c:v>29.695</c:v>
                </c:pt>
                <c:pt idx="147">
                  <c:v>29.896999999999998</c:v>
                </c:pt>
                <c:pt idx="148">
                  <c:v>30.097000000000001</c:v>
                </c:pt>
                <c:pt idx="149">
                  <c:v>30.303000000000001</c:v>
                </c:pt>
                <c:pt idx="150">
                  <c:v>30.504999999999999</c:v>
                </c:pt>
                <c:pt idx="151">
                  <c:v>30.71</c:v>
                </c:pt>
                <c:pt idx="152">
                  <c:v>30.911000000000001</c:v>
                </c:pt>
                <c:pt idx="153">
                  <c:v>31.111000000000001</c:v>
                </c:pt>
                <c:pt idx="154">
                  <c:v>31.312000000000001</c:v>
                </c:pt>
                <c:pt idx="155">
                  <c:v>31.513000000000002</c:v>
                </c:pt>
                <c:pt idx="156">
                  <c:v>31.716000000000001</c:v>
                </c:pt>
                <c:pt idx="157">
                  <c:v>31.916</c:v>
                </c:pt>
                <c:pt idx="158">
                  <c:v>32.119999999999997</c:v>
                </c:pt>
                <c:pt idx="159">
                  <c:v>32.320999999999998</c:v>
                </c:pt>
                <c:pt idx="160">
                  <c:v>32.525999999999996</c:v>
                </c:pt>
                <c:pt idx="161">
                  <c:v>32.725999999999999</c:v>
                </c:pt>
                <c:pt idx="162">
                  <c:v>32.930999999999997</c:v>
                </c:pt>
                <c:pt idx="163">
                  <c:v>33.133000000000003</c:v>
                </c:pt>
                <c:pt idx="164">
                  <c:v>33.337000000000003</c:v>
                </c:pt>
                <c:pt idx="165">
                  <c:v>33.540999999999997</c:v>
                </c:pt>
                <c:pt idx="166">
                  <c:v>33.741</c:v>
                </c:pt>
                <c:pt idx="167">
                  <c:v>33.944000000000003</c:v>
                </c:pt>
                <c:pt idx="168">
                  <c:v>34.148000000000003</c:v>
                </c:pt>
                <c:pt idx="169">
                  <c:v>34.347999999999999</c:v>
                </c:pt>
                <c:pt idx="170">
                  <c:v>34.548000000000002</c:v>
                </c:pt>
                <c:pt idx="171">
                  <c:v>34.747999999999998</c:v>
                </c:pt>
                <c:pt idx="172">
                  <c:v>34.953000000000003</c:v>
                </c:pt>
                <c:pt idx="173">
                  <c:v>35.154000000000003</c:v>
                </c:pt>
                <c:pt idx="174">
                  <c:v>35.359000000000002</c:v>
                </c:pt>
                <c:pt idx="175">
                  <c:v>35.558999999999997</c:v>
                </c:pt>
                <c:pt idx="176">
                  <c:v>35.76</c:v>
                </c:pt>
                <c:pt idx="177">
                  <c:v>35.960999999999999</c:v>
                </c:pt>
                <c:pt idx="178">
                  <c:v>36.164000000000001</c:v>
                </c:pt>
                <c:pt idx="179">
                  <c:v>36.366999999999997</c:v>
                </c:pt>
                <c:pt idx="180">
                  <c:v>36.57</c:v>
                </c:pt>
                <c:pt idx="181">
                  <c:v>36.774000000000001</c:v>
                </c:pt>
                <c:pt idx="182">
                  <c:v>36.978000000000002</c:v>
                </c:pt>
                <c:pt idx="183">
                  <c:v>37.18</c:v>
                </c:pt>
                <c:pt idx="184">
                  <c:v>37.381</c:v>
                </c:pt>
                <c:pt idx="185">
                  <c:v>37.585000000000001</c:v>
                </c:pt>
                <c:pt idx="186">
                  <c:v>37.786000000000001</c:v>
                </c:pt>
                <c:pt idx="187">
                  <c:v>37.988999999999997</c:v>
                </c:pt>
                <c:pt idx="188">
                  <c:v>38.192999999999998</c:v>
                </c:pt>
                <c:pt idx="189">
                  <c:v>38.396999999999998</c:v>
                </c:pt>
                <c:pt idx="190">
                  <c:v>38.597999999999999</c:v>
                </c:pt>
                <c:pt idx="191">
                  <c:v>38.798000000000002</c:v>
                </c:pt>
                <c:pt idx="192">
                  <c:v>38.999000000000002</c:v>
                </c:pt>
                <c:pt idx="193">
                  <c:v>39.201000000000001</c:v>
                </c:pt>
                <c:pt idx="194">
                  <c:v>39.401000000000003</c:v>
                </c:pt>
                <c:pt idx="195">
                  <c:v>39.600999999999999</c:v>
                </c:pt>
                <c:pt idx="196">
                  <c:v>39.802</c:v>
                </c:pt>
                <c:pt idx="197">
                  <c:v>40.002000000000002</c:v>
                </c:pt>
                <c:pt idx="198">
                  <c:v>40.203000000000003</c:v>
                </c:pt>
                <c:pt idx="199">
                  <c:v>40.406999999999996</c:v>
                </c:pt>
                <c:pt idx="200">
                  <c:v>40.61</c:v>
                </c:pt>
                <c:pt idx="201">
                  <c:v>40.81</c:v>
                </c:pt>
                <c:pt idx="202">
                  <c:v>41.011000000000003</c:v>
                </c:pt>
                <c:pt idx="203">
                  <c:v>41.213000000000001</c:v>
                </c:pt>
                <c:pt idx="204">
                  <c:v>41.418999999999997</c:v>
                </c:pt>
                <c:pt idx="205">
                  <c:v>41.619</c:v>
                </c:pt>
                <c:pt idx="206">
                  <c:v>41.822000000000003</c:v>
                </c:pt>
                <c:pt idx="207">
                  <c:v>42.021999999999998</c:v>
                </c:pt>
                <c:pt idx="208">
                  <c:v>42.225999999999999</c:v>
                </c:pt>
                <c:pt idx="209">
                  <c:v>42.43</c:v>
                </c:pt>
                <c:pt idx="210">
                  <c:v>42.631999999999998</c:v>
                </c:pt>
                <c:pt idx="211">
                  <c:v>42.834000000000003</c:v>
                </c:pt>
                <c:pt idx="212">
                  <c:v>43.036000000000001</c:v>
                </c:pt>
                <c:pt idx="213">
                  <c:v>43.237000000000002</c:v>
                </c:pt>
                <c:pt idx="214">
                  <c:v>43.44</c:v>
                </c:pt>
                <c:pt idx="215">
                  <c:v>43.643000000000001</c:v>
                </c:pt>
                <c:pt idx="216">
                  <c:v>43.843000000000004</c:v>
                </c:pt>
                <c:pt idx="217">
                  <c:v>44.05</c:v>
                </c:pt>
                <c:pt idx="218">
                  <c:v>44.252000000000002</c:v>
                </c:pt>
                <c:pt idx="219">
                  <c:v>44.457000000000001</c:v>
                </c:pt>
                <c:pt idx="220">
                  <c:v>44.658000000000001</c:v>
                </c:pt>
                <c:pt idx="221">
                  <c:v>44.859000000000002</c:v>
                </c:pt>
                <c:pt idx="222">
                  <c:v>45.058999999999997</c:v>
                </c:pt>
                <c:pt idx="223">
                  <c:v>45.259</c:v>
                </c:pt>
                <c:pt idx="224">
                  <c:v>45.463999999999999</c:v>
                </c:pt>
                <c:pt idx="225">
                  <c:v>45.667000000000002</c:v>
                </c:pt>
                <c:pt idx="226">
                  <c:v>45.866999999999997</c:v>
                </c:pt>
                <c:pt idx="227">
                  <c:v>46.070999999999998</c:v>
                </c:pt>
                <c:pt idx="228">
                  <c:v>46.274000000000001</c:v>
                </c:pt>
                <c:pt idx="229">
                  <c:v>46.475000000000001</c:v>
                </c:pt>
                <c:pt idx="230">
                  <c:v>46.677</c:v>
                </c:pt>
                <c:pt idx="231">
                  <c:v>46.878</c:v>
                </c:pt>
                <c:pt idx="232">
                  <c:v>47.081000000000003</c:v>
                </c:pt>
                <c:pt idx="233">
                  <c:v>47.283000000000001</c:v>
                </c:pt>
                <c:pt idx="234">
                  <c:v>47.487000000000002</c:v>
                </c:pt>
                <c:pt idx="235">
                  <c:v>47.686999999999998</c:v>
                </c:pt>
                <c:pt idx="236">
                  <c:v>47.889000000000003</c:v>
                </c:pt>
                <c:pt idx="237">
                  <c:v>48.094000000000001</c:v>
                </c:pt>
                <c:pt idx="238">
                  <c:v>48.296999999999997</c:v>
                </c:pt>
                <c:pt idx="239">
                  <c:v>48.497999999999998</c:v>
                </c:pt>
                <c:pt idx="240">
                  <c:v>48.7</c:v>
                </c:pt>
                <c:pt idx="241">
                  <c:v>48.9</c:v>
                </c:pt>
                <c:pt idx="242">
                  <c:v>49.104999999999997</c:v>
                </c:pt>
                <c:pt idx="243">
                  <c:v>49.305999999999997</c:v>
                </c:pt>
                <c:pt idx="244">
                  <c:v>49.506999999999998</c:v>
                </c:pt>
                <c:pt idx="245">
                  <c:v>49.71</c:v>
                </c:pt>
                <c:pt idx="246">
                  <c:v>49.908999999999999</c:v>
                </c:pt>
                <c:pt idx="247">
                  <c:v>50.110999999999997</c:v>
                </c:pt>
                <c:pt idx="248">
                  <c:v>50.314999999999998</c:v>
                </c:pt>
                <c:pt idx="249">
                  <c:v>50.518000000000001</c:v>
                </c:pt>
                <c:pt idx="250">
                  <c:v>50.719000000000001</c:v>
                </c:pt>
                <c:pt idx="251">
                  <c:v>50.920999999999999</c:v>
                </c:pt>
                <c:pt idx="252">
                  <c:v>51.125</c:v>
                </c:pt>
                <c:pt idx="253">
                  <c:v>51.325000000000003</c:v>
                </c:pt>
                <c:pt idx="254">
                  <c:v>51.526000000000003</c:v>
                </c:pt>
                <c:pt idx="255">
                  <c:v>51.726999999999997</c:v>
                </c:pt>
                <c:pt idx="256">
                  <c:v>51.932000000000002</c:v>
                </c:pt>
                <c:pt idx="257">
                  <c:v>52.134</c:v>
                </c:pt>
                <c:pt idx="258">
                  <c:v>52.334000000000003</c:v>
                </c:pt>
                <c:pt idx="259">
                  <c:v>52.534999999999997</c:v>
                </c:pt>
                <c:pt idx="260">
                  <c:v>52.738</c:v>
                </c:pt>
                <c:pt idx="261">
                  <c:v>52.942999999999998</c:v>
                </c:pt>
                <c:pt idx="262">
                  <c:v>53.146000000000001</c:v>
                </c:pt>
                <c:pt idx="263">
                  <c:v>53.348999999999997</c:v>
                </c:pt>
                <c:pt idx="264">
                  <c:v>53.551000000000002</c:v>
                </c:pt>
                <c:pt idx="265">
                  <c:v>53.750999999999998</c:v>
                </c:pt>
                <c:pt idx="266">
                  <c:v>53.953000000000003</c:v>
                </c:pt>
                <c:pt idx="267">
                  <c:v>54.155999999999999</c:v>
                </c:pt>
                <c:pt idx="268">
                  <c:v>54.356000000000002</c:v>
                </c:pt>
                <c:pt idx="269">
                  <c:v>54.557000000000002</c:v>
                </c:pt>
                <c:pt idx="270">
                  <c:v>54.759</c:v>
                </c:pt>
                <c:pt idx="271">
                  <c:v>54.962000000000003</c:v>
                </c:pt>
                <c:pt idx="272">
                  <c:v>55.165999999999997</c:v>
                </c:pt>
                <c:pt idx="273">
                  <c:v>55.37</c:v>
                </c:pt>
                <c:pt idx="274">
                  <c:v>55.570999999999998</c:v>
                </c:pt>
                <c:pt idx="275">
                  <c:v>55.774000000000001</c:v>
                </c:pt>
                <c:pt idx="276">
                  <c:v>55.975000000000001</c:v>
                </c:pt>
                <c:pt idx="277">
                  <c:v>56.176000000000002</c:v>
                </c:pt>
                <c:pt idx="278">
                  <c:v>56.375999999999998</c:v>
                </c:pt>
                <c:pt idx="279">
                  <c:v>56.576000000000001</c:v>
                </c:pt>
                <c:pt idx="280">
                  <c:v>56.776000000000003</c:v>
                </c:pt>
                <c:pt idx="281">
                  <c:v>56.975999999999999</c:v>
                </c:pt>
                <c:pt idx="282">
                  <c:v>57.176000000000002</c:v>
                </c:pt>
                <c:pt idx="283">
                  <c:v>57.378999999999998</c:v>
                </c:pt>
                <c:pt idx="284">
                  <c:v>57.585000000000001</c:v>
                </c:pt>
                <c:pt idx="285">
                  <c:v>57.784999999999997</c:v>
                </c:pt>
                <c:pt idx="286">
                  <c:v>57.984999999999999</c:v>
                </c:pt>
                <c:pt idx="287">
                  <c:v>58.188000000000002</c:v>
                </c:pt>
                <c:pt idx="288">
                  <c:v>58.387999999999998</c:v>
                </c:pt>
                <c:pt idx="289">
                  <c:v>58.588000000000001</c:v>
                </c:pt>
                <c:pt idx="290">
                  <c:v>58.792000000000002</c:v>
                </c:pt>
                <c:pt idx="291">
                  <c:v>58.996000000000002</c:v>
                </c:pt>
                <c:pt idx="292">
                  <c:v>59.195999999999998</c:v>
                </c:pt>
                <c:pt idx="293">
                  <c:v>59.396999999999998</c:v>
                </c:pt>
                <c:pt idx="294">
                  <c:v>59.597999999999999</c:v>
                </c:pt>
                <c:pt idx="295">
                  <c:v>59.802</c:v>
                </c:pt>
                <c:pt idx="296">
                  <c:v>60.003</c:v>
                </c:pt>
                <c:pt idx="297">
                  <c:v>60.206000000000003</c:v>
                </c:pt>
                <c:pt idx="298">
                  <c:v>60.406999999999996</c:v>
                </c:pt>
                <c:pt idx="299">
                  <c:v>60.606999999999999</c:v>
                </c:pt>
                <c:pt idx="300">
                  <c:v>60.81</c:v>
                </c:pt>
                <c:pt idx="301">
                  <c:v>61.014000000000003</c:v>
                </c:pt>
                <c:pt idx="302">
                  <c:v>61.213999999999999</c:v>
                </c:pt>
                <c:pt idx="303">
                  <c:v>61.417000000000002</c:v>
                </c:pt>
                <c:pt idx="304">
                  <c:v>61.621000000000002</c:v>
                </c:pt>
                <c:pt idx="305">
                  <c:v>61.820999999999998</c:v>
                </c:pt>
                <c:pt idx="306">
                  <c:v>62.023000000000003</c:v>
                </c:pt>
                <c:pt idx="307">
                  <c:v>62.222999999999999</c:v>
                </c:pt>
                <c:pt idx="308">
                  <c:v>62.423000000000002</c:v>
                </c:pt>
                <c:pt idx="309">
                  <c:v>62.622999999999998</c:v>
                </c:pt>
                <c:pt idx="310">
                  <c:v>62.83</c:v>
                </c:pt>
                <c:pt idx="311">
                  <c:v>63.031999999999996</c:v>
                </c:pt>
                <c:pt idx="312">
                  <c:v>63.231999999999999</c:v>
                </c:pt>
                <c:pt idx="313">
                  <c:v>63.435000000000002</c:v>
                </c:pt>
                <c:pt idx="314">
                  <c:v>63.634999999999998</c:v>
                </c:pt>
                <c:pt idx="315">
                  <c:v>63.837000000000003</c:v>
                </c:pt>
                <c:pt idx="316">
                  <c:v>64.037000000000006</c:v>
                </c:pt>
                <c:pt idx="317">
                  <c:v>64.237000000000009</c:v>
                </c:pt>
                <c:pt idx="318">
                  <c:v>64.443000000000012</c:v>
                </c:pt>
                <c:pt idx="319">
                  <c:v>64.64400000000002</c:v>
                </c:pt>
                <c:pt idx="320">
                  <c:v>64.848000000000027</c:v>
                </c:pt>
                <c:pt idx="321">
                  <c:v>65.05100000000003</c:v>
                </c:pt>
                <c:pt idx="322">
                  <c:v>65.251000000000033</c:v>
                </c:pt>
                <c:pt idx="323">
                  <c:v>65.456000000000031</c:v>
                </c:pt>
                <c:pt idx="324">
                  <c:v>65.656000000000034</c:v>
                </c:pt>
                <c:pt idx="325">
                  <c:v>65.857000000000028</c:v>
                </c:pt>
                <c:pt idx="326">
                  <c:v>66.062000000000026</c:v>
                </c:pt>
                <c:pt idx="327">
                  <c:v>66.265000000000029</c:v>
                </c:pt>
                <c:pt idx="328">
                  <c:v>66.466000000000022</c:v>
                </c:pt>
                <c:pt idx="329">
                  <c:v>66.668000000000035</c:v>
                </c:pt>
                <c:pt idx="330">
                  <c:v>66.868000000000023</c:v>
                </c:pt>
                <c:pt idx="331">
                  <c:v>67.070000000000036</c:v>
                </c:pt>
                <c:pt idx="332">
                  <c:v>67.271000000000029</c:v>
                </c:pt>
                <c:pt idx="333">
                  <c:v>67.472000000000023</c:v>
                </c:pt>
                <c:pt idx="334">
                  <c:v>67.672000000000025</c:v>
                </c:pt>
                <c:pt idx="335">
                  <c:v>67.876000000000033</c:v>
                </c:pt>
                <c:pt idx="336">
                  <c:v>68.076000000000036</c:v>
                </c:pt>
                <c:pt idx="337">
                  <c:v>68.281000000000034</c:v>
                </c:pt>
                <c:pt idx="338">
                  <c:v>68.484000000000023</c:v>
                </c:pt>
                <c:pt idx="339">
                  <c:v>68.687000000000026</c:v>
                </c:pt>
                <c:pt idx="340">
                  <c:v>68.891000000000034</c:v>
                </c:pt>
                <c:pt idx="341">
                  <c:v>69.091000000000022</c:v>
                </c:pt>
                <c:pt idx="342">
                  <c:v>69.29200000000003</c:v>
                </c:pt>
                <c:pt idx="343">
                  <c:v>69.494000000000028</c:v>
                </c:pt>
                <c:pt idx="344">
                  <c:v>69.696000000000026</c:v>
                </c:pt>
                <c:pt idx="345">
                  <c:v>69.896000000000029</c:v>
                </c:pt>
                <c:pt idx="346">
                  <c:v>70.097000000000023</c:v>
                </c:pt>
                <c:pt idx="347">
                  <c:v>70.297000000000025</c:v>
                </c:pt>
                <c:pt idx="348">
                  <c:v>70.503000000000029</c:v>
                </c:pt>
                <c:pt idx="349">
                  <c:v>70.706000000000031</c:v>
                </c:pt>
                <c:pt idx="350">
                  <c:v>70.907000000000025</c:v>
                </c:pt>
                <c:pt idx="351">
                  <c:v>71.110000000000028</c:v>
                </c:pt>
                <c:pt idx="352">
                  <c:v>71.314000000000036</c:v>
                </c:pt>
                <c:pt idx="353">
                  <c:v>71.518000000000029</c:v>
                </c:pt>
                <c:pt idx="354">
                  <c:v>71.722000000000023</c:v>
                </c:pt>
                <c:pt idx="355">
                  <c:v>71.92300000000003</c:v>
                </c:pt>
                <c:pt idx="356">
                  <c:v>72.124000000000024</c:v>
                </c:pt>
                <c:pt idx="357">
                  <c:v>72.324000000000026</c:v>
                </c:pt>
                <c:pt idx="358">
                  <c:v>72.527000000000029</c:v>
                </c:pt>
                <c:pt idx="359">
                  <c:v>72.729000000000028</c:v>
                </c:pt>
                <c:pt idx="360">
                  <c:v>72.92900000000003</c:v>
                </c:pt>
                <c:pt idx="361">
                  <c:v>73.129000000000033</c:v>
                </c:pt>
                <c:pt idx="362">
                  <c:v>73.332000000000022</c:v>
                </c:pt>
                <c:pt idx="363">
                  <c:v>73.534000000000034</c:v>
                </c:pt>
                <c:pt idx="364">
                  <c:v>73.737000000000023</c:v>
                </c:pt>
                <c:pt idx="365">
                  <c:v>73.938000000000031</c:v>
                </c:pt>
                <c:pt idx="366">
                  <c:v>74.140000000000029</c:v>
                </c:pt>
                <c:pt idx="367">
                  <c:v>74.341000000000022</c:v>
                </c:pt>
                <c:pt idx="368">
                  <c:v>74.541000000000025</c:v>
                </c:pt>
                <c:pt idx="369">
                  <c:v>74.741000000000028</c:v>
                </c:pt>
                <c:pt idx="370">
                  <c:v>74.943000000000026</c:v>
                </c:pt>
                <c:pt idx="371">
                  <c:v>75.143000000000029</c:v>
                </c:pt>
                <c:pt idx="372">
                  <c:v>75.345000000000027</c:v>
                </c:pt>
                <c:pt idx="373">
                  <c:v>75.54500000000003</c:v>
                </c:pt>
                <c:pt idx="374">
                  <c:v>75.753000000000029</c:v>
                </c:pt>
                <c:pt idx="375">
                  <c:v>75.954000000000036</c:v>
                </c:pt>
                <c:pt idx="376">
                  <c:v>76.15800000000003</c:v>
                </c:pt>
                <c:pt idx="377">
                  <c:v>76.359000000000023</c:v>
                </c:pt>
                <c:pt idx="378">
                  <c:v>76.566000000000031</c:v>
                </c:pt>
                <c:pt idx="379">
                  <c:v>76.766000000000034</c:v>
                </c:pt>
                <c:pt idx="380">
                  <c:v>76.970000000000027</c:v>
                </c:pt>
                <c:pt idx="381">
                  <c:v>77.17000000000003</c:v>
                </c:pt>
                <c:pt idx="382">
                  <c:v>77.371000000000024</c:v>
                </c:pt>
                <c:pt idx="383">
                  <c:v>77.573000000000036</c:v>
                </c:pt>
                <c:pt idx="384">
                  <c:v>77.775000000000034</c:v>
                </c:pt>
                <c:pt idx="385">
                  <c:v>77.980000000000032</c:v>
                </c:pt>
                <c:pt idx="386">
                  <c:v>78.180000000000035</c:v>
                </c:pt>
                <c:pt idx="387">
                  <c:v>78.380000000000024</c:v>
                </c:pt>
                <c:pt idx="388">
                  <c:v>78.581000000000031</c:v>
                </c:pt>
                <c:pt idx="389">
                  <c:v>78.784000000000034</c:v>
                </c:pt>
                <c:pt idx="390">
                  <c:v>78.985000000000028</c:v>
                </c:pt>
                <c:pt idx="391">
                  <c:v>79.189000000000036</c:v>
                </c:pt>
                <c:pt idx="392">
                  <c:v>79.392000000000024</c:v>
                </c:pt>
                <c:pt idx="393">
                  <c:v>79.593000000000032</c:v>
                </c:pt>
                <c:pt idx="394">
                  <c:v>79.794000000000025</c:v>
                </c:pt>
                <c:pt idx="395">
                  <c:v>79.994000000000028</c:v>
                </c:pt>
                <c:pt idx="396">
                  <c:v>80.195000000000036</c:v>
                </c:pt>
                <c:pt idx="397">
                  <c:v>80.400000000000034</c:v>
                </c:pt>
                <c:pt idx="398">
                  <c:v>80.601000000000028</c:v>
                </c:pt>
                <c:pt idx="399">
                  <c:v>80.805000000000035</c:v>
                </c:pt>
                <c:pt idx="400">
                  <c:v>81.005000000000024</c:v>
                </c:pt>
                <c:pt idx="401">
                  <c:v>81.205000000000027</c:v>
                </c:pt>
                <c:pt idx="402">
                  <c:v>81.407000000000025</c:v>
                </c:pt>
                <c:pt idx="403">
                  <c:v>81.608000000000033</c:v>
                </c:pt>
                <c:pt idx="404">
                  <c:v>81.813000000000031</c:v>
                </c:pt>
                <c:pt idx="405">
                  <c:v>82.013000000000034</c:v>
                </c:pt>
                <c:pt idx="406">
                  <c:v>82.217000000000027</c:v>
                </c:pt>
                <c:pt idx="407">
                  <c:v>82.41700000000003</c:v>
                </c:pt>
                <c:pt idx="408">
                  <c:v>82.619000000000028</c:v>
                </c:pt>
                <c:pt idx="409">
                  <c:v>82.821000000000026</c:v>
                </c:pt>
                <c:pt idx="410">
                  <c:v>83.022000000000034</c:v>
                </c:pt>
                <c:pt idx="411">
                  <c:v>83.223000000000027</c:v>
                </c:pt>
                <c:pt idx="412">
                  <c:v>83.424000000000035</c:v>
                </c:pt>
                <c:pt idx="413">
                  <c:v>83.628000000000029</c:v>
                </c:pt>
                <c:pt idx="414">
                  <c:v>83.831000000000031</c:v>
                </c:pt>
                <c:pt idx="415">
                  <c:v>84.031000000000034</c:v>
                </c:pt>
                <c:pt idx="416">
                  <c:v>84.231000000000023</c:v>
                </c:pt>
                <c:pt idx="417">
                  <c:v>84.437000000000026</c:v>
                </c:pt>
                <c:pt idx="418">
                  <c:v>84.638000000000034</c:v>
                </c:pt>
                <c:pt idx="419">
                  <c:v>84.839000000000027</c:v>
                </c:pt>
                <c:pt idx="420">
                  <c:v>85.040000000000035</c:v>
                </c:pt>
                <c:pt idx="421">
                  <c:v>85.244000000000028</c:v>
                </c:pt>
                <c:pt idx="422">
                  <c:v>85.448000000000036</c:v>
                </c:pt>
                <c:pt idx="423">
                  <c:v>85.649000000000029</c:v>
                </c:pt>
                <c:pt idx="424">
                  <c:v>85.851000000000028</c:v>
                </c:pt>
                <c:pt idx="425">
                  <c:v>86.055000000000035</c:v>
                </c:pt>
                <c:pt idx="426">
                  <c:v>86.255000000000024</c:v>
                </c:pt>
                <c:pt idx="427">
                  <c:v>86.460000000000022</c:v>
                </c:pt>
                <c:pt idx="428">
                  <c:v>86.66100000000003</c:v>
                </c:pt>
                <c:pt idx="429">
                  <c:v>86.863000000000028</c:v>
                </c:pt>
                <c:pt idx="430">
                  <c:v>87.064000000000036</c:v>
                </c:pt>
                <c:pt idx="431">
                  <c:v>87.266000000000034</c:v>
                </c:pt>
                <c:pt idx="432">
                  <c:v>87.470000000000027</c:v>
                </c:pt>
                <c:pt idx="433">
                  <c:v>87.67000000000003</c:v>
                </c:pt>
                <c:pt idx="434">
                  <c:v>87.871000000000024</c:v>
                </c:pt>
                <c:pt idx="435">
                  <c:v>88.071000000000026</c:v>
                </c:pt>
                <c:pt idx="436">
                  <c:v>88.271000000000029</c:v>
                </c:pt>
                <c:pt idx="437">
                  <c:v>88.473000000000027</c:v>
                </c:pt>
                <c:pt idx="438">
                  <c:v>88.675000000000026</c:v>
                </c:pt>
                <c:pt idx="439">
                  <c:v>88.876000000000033</c:v>
                </c:pt>
                <c:pt idx="440">
                  <c:v>89.077000000000027</c:v>
                </c:pt>
                <c:pt idx="441">
                  <c:v>89.278000000000034</c:v>
                </c:pt>
                <c:pt idx="442">
                  <c:v>89.478000000000023</c:v>
                </c:pt>
                <c:pt idx="443">
                  <c:v>89.682000000000031</c:v>
                </c:pt>
                <c:pt idx="444">
                  <c:v>89.882000000000033</c:v>
                </c:pt>
                <c:pt idx="445">
                  <c:v>90.085000000000022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90.691000000000031</c:v>
                </c:pt>
                <c:pt idx="449">
                  <c:v>90.892000000000024</c:v>
                </c:pt>
                <c:pt idx="450">
                  <c:v>91.092000000000027</c:v>
                </c:pt>
                <c:pt idx="451">
                  <c:v>91.294000000000025</c:v>
                </c:pt>
                <c:pt idx="452">
                  <c:v>91.495000000000033</c:v>
                </c:pt>
                <c:pt idx="453">
                  <c:v>91.699000000000026</c:v>
                </c:pt>
                <c:pt idx="454">
                  <c:v>91.899000000000029</c:v>
                </c:pt>
                <c:pt idx="455">
                  <c:v>92.102000000000032</c:v>
                </c:pt>
                <c:pt idx="456">
                  <c:v>92.306000000000026</c:v>
                </c:pt>
                <c:pt idx="457">
                  <c:v>92.506000000000029</c:v>
                </c:pt>
                <c:pt idx="458">
                  <c:v>92.707000000000022</c:v>
                </c:pt>
                <c:pt idx="459">
                  <c:v>92.907000000000025</c:v>
                </c:pt>
                <c:pt idx="460">
                  <c:v>93.113000000000028</c:v>
                </c:pt>
                <c:pt idx="461">
                  <c:v>93.315000000000026</c:v>
                </c:pt>
                <c:pt idx="462">
                  <c:v>93.517000000000024</c:v>
                </c:pt>
                <c:pt idx="463">
                  <c:v>93.717000000000027</c:v>
                </c:pt>
                <c:pt idx="464">
                  <c:v>93.919000000000025</c:v>
                </c:pt>
                <c:pt idx="465">
                  <c:v>94.120000000000033</c:v>
                </c:pt>
                <c:pt idx="466">
                  <c:v>94.320000000000036</c:v>
                </c:pt>
                <c:pt idx="467">
                  <c:v>94.523000000000025</c:v>
                </c:pt>
                <c:pt idx="468">
                  <c:v>94.725000000000023</c:v>
                </c:pt>
                <c:pt idx="469">
                  <c:v>94.927000000000035</c:v>
                </c:pt>
                <c:pt idx="470">
                  <c:v>95.127000000000024</c:v>
                </c:pt>
                <c:pt idx="471">
                  <c:v>95.330000000000027</c:v>
                </c:pt>
                <c:pt idx="472">
                  <c:v>95.53300000000003</c:v>
                </c:pt>
                <c:pt idx="473">
                  <c:v>95.736000000000033</c:v>
                </c:pt>
                <c:pt idx="474">
                  <c:v>95.938000000000031</c:v>
                </c:pt>
                <c:pt idx="475">
                  <c:v>96.142000000000024</c:v>
                </c:pt>
                <c:pt idx="476">
                  <c:v>96.344000000000023</c:v>
                </c:pt>
                <c:pt idx="477">
                  <c:v>96.546000000000035</c:v>
                </c:pt>
                <c:pt idx="478">
                  <c:v>96.747000000000028</c:v>
                </c:pt>
                <c:pt idx="479">
                  <c:v>96.948000000000036</c:v>
                </c:pt>
                <c:pt idx="480">
                  <c:v>97.152000000000029</c:v>
                </c:pt>
                <c:pt idx="481">
                  <c:v>97.352000000000032</c:v>
                </c:pt>
                <c:pt idx="482">
                  <c:v>97.553000000000026</c:v>
                </c:pt>
                <c:pt idx="483">
                  <c:v>97.755000000000024</c:v>
                </c:pt>
                <c:pt idx="484">
                  <c:v>97.955000000000027</c:v>
                </c:pt>
                <c:pt idx="485">
                  <c:v>98.159000000000034</c:v>
                </c:pt>
                <c:pt idx="486">
                  <c:v>98.360000000000028</c:v>
                </c:pt>
                <c:pt idx="487">
                  <c:v>98.564000000000036</c:v>
                </c:pt>
                <c:pt idx="488">
                  <c:v>98.768000000000029</c:v>
                </c:pt>
                <c:pt idx="489">
                  <c:v>98.973000000000027</c:v>
                </c:pt>
                <c:pt idx="490">
                  <c:v>99.17300000000003</c:v>
                </c:pt>
                <c:pt idx="491">
                  <c:v>99.376000000000033</c:v>
                </c:pt>
                <c:pt idx="492">
                  <c:v>99.577000000000027</c:v>
                </c:pt>
                <c:pt idx="493">
                  <c:v>99.781000000000034</c:v>
                </c:pt>
                <c:pt idx="494">
                  <c:v>99.985000000000028</c:v>
                </c:pt>
                <c:pt idx="495">
                  <c:v>100.18600000000004</c:v>
                </c:pt>
                <c:pt idx="496">
                  <c:v>100.38600000000002</c:v>
                </c:pt>
                <c:pt idx="497">
                  <c:v>100.58700000000003</c:v>
                </c:pt>
                <c:pt idx="498">
                  <c:v>100.78700000000003</c:v>
                </c:pt>
                <c:pt idx="499">
                  <c:v>100.98700000000002</c:v>
                </c:pt>
                <c:pt idx="500">
                  <c:v>101.19100000000003</c:v>
                </c:pt>
                <c:pt idx="501">
                  <c:v>101.39300000000003</c:v>
                </c:pt>
                <c:pt idx="502">
                  <c:v>101.59300000000003</c:v>
                </c:pt>
                <c:pt idx="503">
                  <c:v>101.79300000000003</c:v>
                </c:pt>
                <c:pt idx="504">
                  <c:v>101.99400000000003</c:v>
                </c:pt>
                <c:pt idx="505">
                  <c:v>102.19600000000003</c:v>
                </c:pt>
                <c:pt idx="506">
                  <c:v>102.39700000000003</c:v>
                </c:pt>
                <c:pt idx="507">
                  <c:v>102.59700000000002</c:v>
                </c:pt>
                <c:pt idx="508">
                  <c:v>102.79800000000003</c:v>
                </c:pt>
                <c:pt idx="509">
                  <c:v>103.00200000000002</c:v>
                </c:pt>
                <c:pt idx="510">
                  <c:v>103.20200000000003</c:v>
                </c:pt>
                <c:pt idx="511">
                  <c:v>103.40300000000003</c:v>
                </c:pt>
                <c:pt idx="512">
                  <c:v>103.60500000000003</c:v>
                </c:pt>
                <c:pt idx="513">
                  <c:v>103.81000000000003</c:v>
                </c:pt>
                <c:pt idx="514">
                  <c:v>104.01100000000002</c:v>
                </c:pt>
                <c:pt idx="515">
                  <c:v>104.21300000000002</c:v>
                </c:pt>
                <c:pt idx="516">
                  <c:v>104.41300000000003</c:v>
                </c:pt>
                <c:pt idx="517">
                  <c:v>104.61400000000003</c:v>
                </c:pt>
                <c:pt idx="518">
                  <c:v>104.81700000000004</c:v>
                </c:pt>
                <c:pt idx="519">
                  <c:v>105.01800000000003</c:v>
                </c:pt>
                <c:pt idx="520">
                  <c:v>105.22200000000002</c:v>
                </c:pt>
                <c:pt idx="521">
                  <c:v>105.42400000000004</c:v>
                </c:pt>
                <c:pt idx="522">
                  <c:v>105.62400000000002</c:v>
                </c:pt>
                <c:pt idx="523">
                  <c:v>105.82500000000003</c:v>
                </c:pt>
                <c:pt idx="524">
                  <c:v>106.02500000000003</c:v>
                </c:pt>
                <c:pt idx="525">
                  <c:v>106.22900000000003</c:v>
                </c:pt>
                <c:pt idx="526">
                  <c:v>106.43100000000003</c:v>
                </c:pt>
                <c:pt idx="527">
                  <c:v>106.63200000000003</c:v>
                </c:pt>
                <c:pt idx="528">
                  <c:v>106.83200000000002</c:v>
                </c:pt>
                <c:pt idx="529">
                  <c:v>107.03300000000003</c:v>
                </c:pt>
                <c:pt idx="530">
                  <c:v>107.23300000000003</c:v>
                </c:pt>
                <c:pt idx="531">
                  <c:v>107.43300000000004</c:v>
                </c:pt>
                <c:pt idx="532">
                  <c:v>107.63600000000002</c:v>
                </c:pt>
                <c:pt idx="533">
                  <c:v>107.83900000000003</c:v>
                </c:pt>
                <c:pt idx="534">
                  <c:v>108.04200000000003</c:v>
                </c:pt>
                <c:pt idx="535">
                  <c:v>108.24400000000003</c:v>
                </c:pt>
                <c:pt idx="536">
                  <c:v>108.44900000000003</c:v>
                </c:pt>
                <c:pt idx="537">
                  <c:v>108.65200000000003</c:v>
                </c:pt>
                <c:pt idx="538">
                  <c:v>108.85200000000003</c:v>
                </c:pt>
                <c:pt idx="539">
                  <c:v>109.05200000000004</c:v>
                </c:pt>
                <c:pt idx="540">
                  <c:v>109.25400000000003</c:v>
                </c:pt>
                <c:pt idx="541">
                  <c:v>109.45400000000004</c:v>
                </c:pt>
                <c:pt idx="542">
                  <c:v>109.65800000000003</c:v>
                </c:pt>
                <c:pt idx="543">
                  <c:v>109.86300000000003</c:v>
                </c:pt>
                <c:pt idx="544">
                  <c:v>110.06300000000003</c:v>
                </c:pt>
                <c:pt idx="545">
                  <c:v>110.26600000000003</c:v>
                </c:pt>
                <c:pt idx="546">
                  <c:v>110.46800000000003</c:v>
                </c:pt>
                <c:pt idx="547">
                  <c:v>110.67200000000003</c:v>
                </c:pt>
                <c:pt idx="548">
                  <c:v>110.87200000000003</c:v>
                </c:pt>
                <c:pt idx="549">
                  <c:v>111.07600000000004</c:v>
                </c:pt>
                <c:pt idx="550">
                  <c:v>111.27800000000003</c:v>
                </c:pt>
                <c:pt idx="551">
                  <c:v>111.48000000000003</c:v>
                </c:pt>
                <c:pt idx="552">
                  <c:v>111.68200000000003</c:v>
                </c:pt>
                <c:pt idx="553">
                  <c:v>111.88300000000002</c:v>
                </c:pt>
                <c:pt idx="554">
                  <c:v>112.08600000000003</c:v>
                </c:pt>
                <c:pt idx="555">
                  <c:v>112.28600000000003</c:v>
                </c:pt>
                <c:pt idx="556">
                  <c:v>112.48600000000003</c:v>
                </c:pt>
                <c:pt idx="557">
                  <c:v>112.68900000000004</c:v>
                </c:pt>
                <c:pt idx="558">
                  <c:v>112.89100000000003</c:v>
                </c:pt>
                <c:pt idx="559">
                  <c:v>113.09300000000003</c:v>
                </c:pt>
                <c:pt idx="560">
                  <c:v>113.29300000000003</c:v>
                </c:pt>
                <c:pt idx="561">
                  <c:v>113.49400000000003</c:v>
                </c:pt>
                <c:pt idx="562">
                  <c:v>113.69600000000003</c:v>
                </c:pt>
                <c:pt idx="563">
                  <c:v>113.89900000000003</c:v>
                </c:pt>
                <c:pt idx="564">
                  <c:v>114.10300000000002</c:v>
                </c:pt>
                <c:pt idx="565">
                  <c:v>114.30700000000003</c:v>
                </c:pt>
                <c:pt idx="566">
                  <c:v>114.51000000000003</c:v>
                </c:pt>
                <c:pt idx="567">
                  <c:v>114.71100000000003</c:v>
                </c:pt>
                <c:pt idx="568">
                  <c:v>114.91500000000003</c:v>
                </c:pt>
                <c:pt idx="569">
                  <c:v>115.11800000000002</c:v>
                </c:pt>
                <c:pt idx="570">
                  <c:v>115.31800000000003</c:v>
                </c:pt>
                <c:pt idx="571">
                  <c:v>115.51900000000003</c:v>
                </c:pt>
                <c:pt idx="572">
                  <c:v>115.72000000000003</c:v>
                </c:pt>
                <c:pt idx="573">
                  <c:v>115.92000000000003</c:v>
                </c:pt>
                <c:pt idx="574">
                  <c:v>116.12500000000003</c:v>
                </c:pt>
                <c:pt idx="575">
                  <c:v>116.32600000000004</c:v>
                </c:pt>
                <c:pt idx="576">
                  <c:v>116.52700000000003</c:v>
                </c:pt>
                <c:pt idx="577">
                  <c:v>116.73000000000003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117.53900000000003</c:v>
                </c:pt>
                <c:pt idx="582">
                  <c:v>117.74200000000003</c:v>
                </c:pt>
                <c:pt idx="583">
                  <c:v>117.94400000000003</c:v>
                </c:pt>
                <c:pt idx="584">
                  <c:v>118.14500000000002</c:v>
                </c:pt>
                <c:pt idx="585">
                  <c:v>118.34900000000003</c:v>
                </c:pt>
                <c:pt idx="586">
                  <c:v>118.55300000000003</c:v>
                </c:pt>
                <c:pt idx="587">
                  <c:v>118.75400000000003</c:v>
                </c:pt>
                <c:pt idx="588">
                  <c:v>118.95700000000002</c:v>
                </c:pt>
                <c:pt idx="589">
                  <c:v>119.15800000000003</c:v>
                </c:pt>
                <c:pt idx="590">
                  <c:v>119.36100000000003</c:v>
                </c:pt>
                <c:pt idx="591">
                  <c:v>119.56500000000003</c:v>
                </c:pt>
                <c:pt idx="592">
                  <c:v>119.76600000000003</c:v>
                </c:pt>
                <c:pt idx="593">
                  <c:v>119.97000000000003</c:v>
                </c:pt>
                <c:pt idx="594">
                  <c:v>120.17300000000003</c:v>
                </c:pt>
                <c:pt idx="595">
                  <c:v>120.37400000000002</c:v>
                </c:pt>
                <c:pt idx="596">
                  <c:v>120.57400000000003</c:v>
                </c:pt>
                <c:pt idx="597">
                  <c:v>120.77400000000003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121.38200000000003</c:v>
                </c:pt>
                <c:pt idx="601">
                  <c:v>121.58500000000002</c:v>
                </c:pt>
                <c:pt idx="602">
                  <c:v>121.78600000000003</c:v>
                </c:pt>
                <c:pt idx="603">
                  <c:v>121.99000000000002</c:v>
                </c:pt>
                <c:pt idx="604">
                  <c:v>122.19500000000004</c:v>
                </c:pt>
                <c:pt idx="605">
                  <c:v>122.39500000000002</c:v>
                </c:pt>
                <c:pt idx="606">
                  <c:v>122.59500000000003</c:v>
                </c:pt>
                <c:pt idx="607">
                  <c:v>122.79800000000003</c:v>
                </c:pt>
                <c:pt idx="608">
                  <c:v>123.00000000000003</c:v>
                </c:pt>
                <c:pt idx="609">
                  <c:v>123.20100000000004</c:v>
                </c:pt>
                <c:pt idx="610">
                  <c:v>123.40200000000003</c:v>
                </c:pt>
                <c:pt idx="611">
                  <c:v>123.60500000000003</c:v>
                </c:pt>
                <c:pt idx="612">
                  <c:v>123.80700000000003</c:v>
                </c:pt>
                <c:pt idx="613">
                  <c:v>124.00800000000002</c:v>
                </c:pt>
                <c:pt idx="614">
                  <c:v>124.20900000000003</c:v>
                </c:pt>
                <c:pt idx="615">
                  <c:v>124.41400000000003</c:v>
                </c:pt>
                <c:pt idx="616">
                  <c:v>124.61500000000002</c:v>
                </c:pt>
                <c:pt idx="617">
                  <c:v>124.81900000000003</c:v>
                </c:pt>
                <c:pt idx="618">
                  <c:v>125.02400000000003</c:v>
                </c:pt>
                <c:pt idx="619">
                  <c:v>125.22800000000002</c:v>
                </c:pt>
                <c:pt idx="620">
                  <c:v>125.42900000000003</c:v>
                </c:pt>
                <c:pt idx="621">
                  <c:v>125.63100000000003</c:v>
                </c:pt>
                <c:pt idx="622">
                  <c:v>125.83300000000003</c:v>
                </c:pt>
                <c:pt idx="623">
                  <c:v>126.03700000000003</c:v>
                </c:pt>
                <c:pt idx="624">
                  <c:v>126.24300000000002</c:v>
                </c:pt>
                <c:pt idx="625">
                  <c:v>126.44300000000003</c:v>
                </c:pt>
                <c:pt idx="626">
                  <c:v>126.64700000000003</c:v>
                </c:pt>
                <c:pt idx="627">
                  <c:v>126.84700000000002</c:v>
                </c:pt>
                <c:pt idx="628">
                  <c:v>127.05200000000004</c:v>
                </c:pt>
                <c:pt idx="629">
                  <c:v>127.25800000000002</c:v>
                </c:pt>
                <c:pt idx="630">
                  <c:v>127.46000000000002</c:v>
                </c:pt>
                <c:pt idx="631">
                  <c:v>127.66200000000003</c:v>
                </c:pt>
                <c:pt idx="632">
                  <c:v>127.86600000000003</c:v>
                </c:pt>
                <c:pt idx="633">
                  <c:v>128.06600000000003</c:v>
                </c:pt>
                <c:pt idx="634">
                  <c:v>128.27000000000004</c:v>
                </c:pt>
                <c:pt idx="635">
                  <c:v>128.47000000000006</c:v>
                </c:pt>
                <c:pt idx="636">
                  <c:v>128.67700000000005</c:v>
                </c:pt>
                <c:pt idx="637">
                  <c:v>128.88000000000005</c:v>
                </c:pt>
                <c:pt idx="638">
                  <c:v>129.08100000000005</c:v>
                </c:pt>
                <c:pt idx="639">
                  <c:v>129.28500000000005</c:v>
                </c:pt>
                <c:pt idx="640">
                  <c:v>129.48700000000005</c:v>
                </c:pt>
                <c:pt idx="641">
                  <c:v>129.68700000000007</c:v>
                </c:pt>
                <c:pt idx="642">
                  <c:v>129.88700000000009</c:v>
                </c:pt>
                <c:pt idx="643">
                  <c:v>130.08700000000007</c:v>
                </c:pt>
                <c:pt idx="644">
                  <c:v>130.28900000000007</c:v>
                </c:pt>
                <c:pt idx="645">
                  <c:v>130.48900000000006</c:v>
                </c:pt>
                <c:pt idx="646">
                  <c:v>130.69300000000007</c:v>
                </c:pt>
                <c:pt idx="647">
                  <c:v>130.89700000000008</c:v>
                </c:pt>
                <c:pt idx="648">
                  <c:v>131.09800000000007</c:v>
                </c:pt>
                <c:pt idx="649">
                  <c:v>131.30100000000004</c:v>
                </c:pt>
                <c:pt idx="650">
                  <c:v>131.50300000000007</c:v>
                </c:pt>
                <c:pt idx="651">
                  <c:v>131.70800000000006</c:v>
                </c:pt>
                <c:pt idx="652">
                  <c:v>131.91000000000005</c:v>
                </c:pt>
                <c:pt idx="653">
                  <c:v>132.11100000000005</c:v>
                </c:pt>
                <c:pt idx="654">
                  <c:v>132.31700000000006</c:v>
                </c:pt>
                <c:pt idx="655">
                  <c:v>132.51800000000006</c:v>
                </c:pt>
                <c:pt idx="656">
                  <c:v>132.72200000000007</c:v>
                </c:pt>
                <c:pt idx="657">
                  <c:v>132.92400000000006</c:v>
                </c:pt>
                <c:pt idx="658">
                  <c:v>133.12600000000006</c:v>
                </c:pt>
                <c:pt idx="659">
                  <c:v>133.32900000000006</c:v>
                </c:pt>
                <c:pt idx="660">
                  <c:v>133.52900000000005</c:v>
                </c:pt>
                <c:pt idx="661">
                  <c:v>133.72900000000007</c:v>
                </c:pt>
                <c:pt idx="662">
                  <c:v>133.93400000000005</c:v>
                </c:pt>
                <c:pt idx="663">
                  <c:v>134.13500000000005</c:v>
                </c:pt>
                <c:pt idx="664">
                  <c:v>134.33700000000005</c:v>
                </c:pt>
                <c:pt idx="665">
                  <c:v>134.53700000000006</c:v>
                </c:pt>
                <c:pt idx="666">
                  <c:v>134.73700000000005</c:v>
                </c:pt>
                <c:pt idx="667">
                  <c:v>134.93900000000005</c:v>
                </c:pt>
                <c:pt idx="668">
                  <c:v>135.14400000000006</c:v>
                </c:pt>
                <c:pt idx="669">
                  <c:v>135.34500000000006</c:v>
                </c:pt>
                <c:pt idx="670">
                  <c:v>135.54500000000004</c:v>
                </c:pt>
                <c:pt idx="671">
                  <c:v>135.74500000000006</c:v>
                </c:pt>
                <c:pt idx="672">
                  <c:v>135.94500000000005</c:v>
                </c:pt>
                <c:pt idx="673">
                  <c:v>136.14500000000007</c:v>
                </c:pt>
                <c:pt idx="674">
                  <c:v>136.34700000000007</c:v>
                </c:pt>
                <c:pt idx="675">
                  <c:v>136.55100000000004</c:v>
                </c:pt>
                <c:pt idx="676">
                  <c:v>136.75500000000005</c:v>
                </c:pt>
                <c:pt idx="677">
                  <c:v>136.95500000000007</c:v>
                </c:pt>
                <c:pt idx="678">
                  <c:v>137.15500000000006</c:v>
                </c:pt>
                <c:pt idx="679">
                  <c:v>137.35700000000006</c:v>
                </c:pt>
                <c:pt idx="680">
                  <c:v>137.55700000000004</c:v>
                </c:pt>
                <c:pt idx="681">
                  <c:v>137.75700000000006</c:v>
                </c:pt>
                <c:pt idx="682">
                  <c:v>137.95700000000005</c:v>
                </c:pt>
                <c:pt idx="683">
                  <c:v>138.16000000000005</c:v>
                </c:pt>
                <c:pt idx="684">
                  <c:v>138.36200000000005</c:v>
                </c:pt>
                <c:pt idx="685">
                  <c:v>138.56400000000005</c:v>
                </c:pt>
                <c:pt idx="686">
                  <c:v>138.76400000000007</c:v>
                </c:pt>
                <c:pt idx="687">
                  <c:v>138.96800000000005</c:v>
                </c:pt>
                <c:pt idx="688">
                  <c:v>139.16800000000006</c:v>
                </c:pt>
                <c:pt idx="689">
                  <c:v>139.37200000000007</c:v>
                </c:pt>
                <c:pt idx="690">
                  <c:v>139.57300000000006</c:v>
                </c:pt>
                <c:pt idx="691">
                  <c:v>139.77800000000005</c:v>
                </c:pt>
                <c:pt idx="692">
                  <c:v>139.98200000000006</c:v>
                </c:pt>
                <c:pt idx="693">
                  <c:v>140.18500000000006</c:v>
                </c:pt>
                <c:pt idx="694">
                  <c:v>140.38500000000005</c:v>
                </c:pt>
                <c:pt idx="695">
                  <c:v>140.58700000000005</c:v>
                </c:pt>
                <c:pt idx="696">
                  <c:v>140.78700000000006</c:v>
                </c:pt>
                <c:pt idx="697">
                  <c:v>140.99100000000007</c:v>
                </c:pt>
                <c:pt idx="698">
                  <c:v>141.19500000000005</c:v>
                </c:pt>
                <c:pt idx="699">
                  <c:v>141.39700000000005</c:v>
                </c:pt>
                <c:pt idx="700">
                  <c:v>141.60000000000005</c:v>
                </c:pt>
                <c:pt idx="701">
                  <c:v>141.80000000000007</c:v>
                </c:pt>
                <c:pt idx="702">
                  <c:v>142.00200000000007</c:v>
                </c:pt>
                <c:pt idx="703">
                  <c:v>142.20900000000006</c:v>
                </c:pt>
                <c:pt idx="704">
                  <c:v>142.41200000000006</c:v>
                </c:pt>
                <c:pt idx="705">
                  <c:v>142.61200000000005</c:v>
                </c:pt>
                <c:pt idx="706">
                  <c:v>142.81700000000006</c:v>
                </c:pt>
                <c:pt idx="707">
                  <c:v>143.01800000000006</c:v>
                </c:pt>
                <c:pt idx="708">
                  <c:v>143.22200000000007</c:v>
                </c:pt>
                <c:pt idx="709">
                  <c:v>143.42200000000005</c:v>
                </c:pt>
                <c:pt idx="710">
                  <c:v>143.62400000000005</c:v>
                </c:pt>
                <c:pt idx="711">
                  <c:v>143.82600000000005</c:v>
                </c:pt>
                <c:pt idx="712">
                  <c:v>144.02800000000005</c:v>
                </c:pt>
                <c:pt idx="713">
                  <c:v>144.23300000000006</c:v>
                </c:pt>
                <c:pt idx="714">
                  <c:v>144.43700000000007</c:v>
                </c:pt>
                <c:pt idx="715">
                  <c:v>144.63700000000006</c:v>
                </c:pt>
                <c:pt idx="716">
                  <c:v>144.83700000000005</c:v>
                </c:pt>
                <c:pt idx="717">
                  <c:v>145.03700000000006</c:v>
                </c:pt>
                <c:pt idx="718">
                  <c:v>145.23700000000005</c:v>
                </c:pt>
                <c:pt idx="719">
                  <c:v>145.44100000000006</c:v>
                </c:pt>
                <c:pt idx="720">
                  <c:v>145.64100000000005</c:v>
                </c:pt>
                <c:pt idx="721">
                  <c:v>145.84100000000007</c:v>
                </c:pt>
                <c:pt idx="722">
                  <c:v>146.04300000000006</c:v>
                </c:pt>
                <c:pt idx="723">
                  <c:v>146.24900000000005</c:v>
                </c:pt>
                <c:pt idx="724">
                  <c:v>146.45300000000006</c:v>
                </c:pt>
                <c:pt idx="725">
                  <c:v>146.66000000000005</c:v>
                </c:pt>
                <c:pt idx="726">
                  <c:v>146.86200000000005</c:v>
                </c:pt>
                <c:pt idx="727">
                  <c:v>147.06300000000005</c:v>
                </c:pt>
                <c:pt idx="728">
                  <c:v>147.26600000000005</c:v>
                </c:pt>
                <c:pt idx="729">
                  <c:v>147.46700000000007</c:v>
                </c:pt>
                <c:pt idx="730">
                  <c:v>147.66800000000006</c:v>
                </c:pt>
                <c:pt idx="731">
                  <c:v>147.86900000000006</c:v>
                </c:pt>
                <c:pt idx="732">
                  <c:v>148.07100000000005</c:v>
                </c:pt>
                <c:pt idx="733">
                  <c:v>148.27200000000005</c:v>
                </c:pt>
                <c:pt idx="734">
                  <c:v>148.47500000000005</c:v>
                </c:pt>
                <c:pt idx="735">
                  <c:v>148.67500000000007</c:v>
                </c:pt>
                <c:pt idx="736">
                  <c:v>148.87900000000005</c:v>
                </c:pt>
                <c:pt idx="737">
                  <c:v>149.08300000000006</c:v>
                </c:pt>
                <c:pt idx="738">
                  <c:v>149.28600000000006</c:v>
                </c:pt>
                <c:pt idx="739">
                  <c:v>149.48800000000006</c:v>
                </c:pt>
                <c:pt idx="740">
                  <c:v>149.68800000000005</c:v>
                </c:pt>
                <c:pt idx="741">
                  <c:v>149.88800000000006</c:v>
                </c:pt>
                <c:pt idx="742">
                  <c:v>150.08800000000005</c:v>
                </c:pt>
                <c:pt idx="743">
                  <c:v>150.29000000000005</c:v>
                </c:pt>
                <c:pt idx="744">
                  <c:v>150.49200000000005</c:v>
                </c:pt>
                <c:pt idx="745">
                  <c:v>150.69800000000006</c:v>
                </c:pt>
                <c:pt idx="746">
                  <c:v>150.89800000000005</c:v>
                </c:pt>
                <c:pt idx="747">
                  <c:v>151.09900000000005</c:v>
                </c:pt>
                <c:pt idx="748">
                  <c:v>151.30100000000004</c:v>
                </c:pt>
                <c:pt idx="749">
                  <c:v>151.50600000000006</c:v>
                </c:pt>
                <c:pt idx="750">
                  <c:v>151.70800000000006</c:v>
                </c:pt>
                <c:pt idx="751">
                  <c:v>151.91100000000006</c:v>
                </c:pt>
                <c:pt idx="752">
                  <c:v>152.11100000000005</c:v>
                </c:pt>
                <c:pt idx="753">
                  <c:v>152.31100000000006</c:v>
                </c:pt>
                <c:pt idx="754">
                  <c:v>152.51700000000005</c:v>
                </c:pt>
                <c:pt idx="755">
                  <c:v>152.71800000000005</c:v>
                </c:pt>
                <c:pt idx="756">
                  <c:v>152.92300000000006</c:v>
                </c:pt>
                <c:pt idx="757">
                  <c:v>153.12600000000006</c:v>
                </c:pt>
                <c:pt idx="758">
                  <c:v>153.33100000000005</c:v>
                </c:pt>
                <c:pt idx="759">
                  <c:v>153.53100000000006</c:v>
                </c:pt>
                <c:pt idx="760">
                  <c:v>153.73200000000006</c:v>
                </c:pt>
                <c:pt idx="761">
                  <c:v>153.93500000000006</c:v>
                </c:pt>
                <c:pt idx="762">
                  <c:v>154.13500000000005</c:v>
                </c:pt>
                <c:pt idx="763">
                  <c:v>154.33800000000005</c:v>
                </c:pt>
                <c:pt idx="764">
                  <c:v>154.54200000000006</c:v>
                </c:pt>
                <c:pt idx="765">
                  <c:v>154.74300000000005</c:v>
                </c:pt>
                <c:pt idx="766">
                  <c:v>154.94600000000005</c:v>
                </c:pt>
                <c:pt idx="767">
                  <c:v>155.14800000000005</c:v>
                </c:pt>
                <c:pt idx="768">
                  <c:v>155.34800000000007</c:v>
                </c:pt>
                <c:pt idx="769">
                  <c:v>155.55000000000007</c:v>
                </c:pt>
                <c:pt idx="770">
                  <c:v>155.75300000000007</c:v>
                </c:pt>
                <c:pt idx="771">
                  <c:v>155.95800000000006</c:v>
                </c:pt>
                <c:pt idx="772">
                  <c:v>156.16300000000007</c:v>
                </c:pt>
                <c:pt idx="773">
                  <c:v>156.36700000000005</c:v>
                </c:pt>
                <c:pt idx="774">
                  <c:v>156.57000000000005</c:v>
                </c:pt>
                <c:pt idx="775">
                  <c:v>156.77100000000007</c:v>
                </c:pt>
                <c:pt idx="776">
                  <c:v>156.97500000000005</c:v>
                </c:pt>
                <c:pt idx="777">
                  <c:v>157.17600000000004</c:v>
                </c:pt>
                <c:pt idx="778">
                  <c:v>157.37900000000005</c:v>
                </c:pt>
                <c:pt idx="779">
                  <c:v>157.58200000000005</c:v>
                </c:pt>
                <c:pt idx="780">
                  <c:v>157.78900000000004</c:v>
                </c:pt>
                <c:pt idx="781">
                  <c:v>157.99200000000005</c:v>
                </c:pt>
                <c:pt idx="782">
                  <c:v>158.19200000000006</c:v>
                </c:pt>
                <c:pt idx="783">
                  <c:v>158.39300000000006</c:v>
                </c:pt>
                <c:pt idx="784">
                  <c:v>158.59400000000005</c:v>
                </c:pt>
                <c:pt idx="785">
                  <c:v>158.79400000000007</c:v>
                </c:pt>
                <c:pt idx="786">
                  <c:v>159.00100000000006</c:v>
                </c:pt>
                <c:pt idx="787">
                  <c:v>159.20400000000006</c:v>
                </c:pt>
                <c:pt idx="788">
                  <c:v>159.40400000000005</c:v>
                </c:pt>
                <c:pt idx="789">
                  <c:v>159.60800000000006</c:v>
                </c:pt>
                <c:pt idx="790">
                  <c:v>159.81000000000006</c:v>
                </c:pt>
                <c:pt idx="791">
                  <c:v>160.01200000000006</c:v>
                </c:pt>
                <c:pt idx="792">
                  <c:v>160.21500000000006</c:v>
                </c:pt>
                <c:pt idx="793">
                  <c:v>160.41700000000006</c:v>
                </c:pt>
                <c:pt idx="794">
                  <c:v>160.61800000000005</c:v>
                </c:pt>
                <c:pt idx="795">
                  <c:v>160.81800000000007</c:v>
                </c:pt>
                <c:pt idx="796">
                  <c:v>161.02000000000007</c:v>
                </c:pt>
                <c:pt idx="797">
                  <c:v>161.22500000000005</c:v>
                </c:pt>
                <c:pt idx="798">
                  <c:v>161.42900000000006</c:v>
                </c:pt>
                <c:pt idx="799">
                  <c:v>161.63400000000007</c:v>
                </c:pt>
                <c:pt idx="800">
                  <c:v>161.83600000000007</c:v>
                </c:pt>
                <c:pt idx="801">
                  <c:v>162.03600000000006</c:v>
                </c:pt>
                <c:pt idx="802">
                  <c:v>162.23600000000005</c:v>
                </c:pt>
                <c:pt idx="803">
                  <c:v>162.43600000000006</c:v>
                </c:pt>
                <c:pt idx="804">
                  <c:v>162.63800000000006</c:v>
                </c:pt>
                <c:pt idx="805">
                  <c:v>162.83800000000005</c:v>
                </c:pt>
                <c:pt idx="806">
                  <c:v>163.03800000000007</c:v>
                </c:pt>
                <c:pt idx="807">
                  <c:v>163.23800000000006</c:v>
                </c:pt>
                <c:pt idx="808">
                  <c:v>163.43900000000005</c:v>
                </c:pt>
                <c:pt idx="809">
                  <c:v>163.64000000000007</c:v>
                </c:pt>
                <c:pt idx="810">
                  <c:v>163.84400000000005</c:v>
                </c:pt>
                <c:pt idx="811">
                  <c:v>164.04400000000007</c:v>
                </c:pt>
                <c:pt idx="812">
                  <c:v>164.24900000000005</c:v>
                </c:pt>
                <c:pt idx="813">
                  <c:v>164.45300000000006</c:v>
                </c:pt>
                <c:pt idx="814">
                  <c:v>164.65600000000006</c:v>
                </c:pt>
                <c:pt idx="815">
                  <c:v>164.85900000000007</c:v>
                </c:pt>
                <c:pt idx="816">
                  <c:v>165.06100000000006</c:v>
                </c:pt>
                <c:pt idx="817">
                  <c:v>165.26500000000007</c:v>
                </c:pt>
                <c:pt idx="818">
                  <c:v>165.46700000000007</c:v>
                </c:pt>
                <c:pt idx="819">
                  <c:v>165.66600000000005</c:v>
                </c:pt>
                <c:pt idx="820">
                  <c:v>165.86700000000005</c:v>
                </c:pt>
                <c:pt idx="821">
                  <c:v>166.06800000000007</c:v>
                </c:pt>
                <c:pt idx="822">
                  <c:v>166.26800000000006</c:v>
                </c:pt>
                <c:pt idx="823">
                  <c:v>166.47300000000007</c:v>
                </c:pt>
                <c:pt idx="824">
                  <c:v>166.67400000000006</c:v>
                </c:pt>
                <c:pt idx="825">
                  <c:v>166.87600000000006</c:v>
                </c:pt>
                <c:pt idx="826">
                  <c:v>167.07600000000005</c:v>
                </c:pt>
                <c:pt idx="827">
                  <c:v>167.28000000000006</c:v>
                </c:pt>
                <c:pt idx="828">
                  <c:v>167.48200000000006</c:v>
                </c:pt>
                <c:pt idx="829">
                  <c:v>167.68400000000005</c:v>
                </c:pt>
                <c:pt idx="830">
                  <c:v>167.88400000000007</c:v>
                </c:pt>
                <c:pt idx="831">
                  <c:v>168.08700000000005</c:v>
                </c:pt>
                <c:pt idx="832">
                  <c:v>168.29100000000005</c:v>
                </c:pt>
                <c:pt idx="833">
                  <c:v>168.49500000000006</c:v>
                </c:pt>
                <c:pt idx="834">
                  <c:v>168.69900000000007</c:v>
                </c:pt>
                <c:pt idx="835">
                  <c:v>168.90000000000006</c:v>
                </c:pt>
                <c:pt idx="836">
                  <c:v>169.10200000000006</c:v>
                </c:pt>
                <c:pt idx="837">
                  <c:v>169.30100000000004</c:v>
                </c:pt>
                <c:pt idx="838">
                  <c:v>169.50400000000005</c:v>
                </c:pt>
                <c:pt idx="839">
                  <c:v>169.70500000000007</c:v>
                </c:pt>
                <c:pt idx="840">
                  <c:v>169.90900000000005</c:v>
                </c:pt>
                <c:pt idx="841">
                  <c:v>170.10900000000007</c:v>
                </c:pt>
                <c:pt idx="842">
                  <c:v>170.31000000000006</c:v>
                </c:pt>
                <c:pt idx="843">
                  <c:v>170.51100000000005</c:v>
                </c:pt>
                <c:pt idx="844">
                  <c:v>170.71400000000006</c:v>
                </c:pt>
                <c:pt idx="845">
                  <c:v>170.91600000000005</c:v>
                </c:pt>
                <c:pt idx="846">
                  <c:v>171.11600000000007</c:v>
                </c:pt>
                <c:pt idx="847">
                  <c:v>171.31600000000006</c:v>
                </c:pt>
                <c:pt idx="848">
                  <c:v>171.51800000000006</c:v>
                </c:pt>
                <c:pt idx="849">
                  <c:v>171.72100000000006</c:v>
                </c:pt>
                <c:pt idx="850">
                  <c:v>171.92500000000007</c:v>
                </c:pt>
                <c:pt idx="851">
                  <c:v>172.12900000000005</c:v>
                </c:pt>
                <c:pt idx="852">
                  <c:v>172.32900000000006</c:v>
                </c:pt>
                <c:pt idx="853">
                  <c:v>172.53400000000005</c:v>
                </c:pt>
                <c:pt idx="854">
                  <c:v>172.73500000000007</c:v>
                </c:pt>
                <c:pt idx="855">
                  <c:v>172.93500000000006</c:v>
                </c:pt>
                <c:pt idx="856">
                  <c:v>173.13600000000005</c:v>
                </c:pt>
                <c:pt idx="857">
                  <c:v>173.33600000000007</c:v>
                </c:pt>
                <c:pt idx="858">
                  <c:v>173.53900000000004</c:v>
                </c:pt>
                <c:pt idx="859">
                  <c:v>173.74100000000007</c:v>
                </c:pt>
                <c:pt idx="860">
                  <c:v>173.94100000000006</c:v>
                </c:pt>
                <c:pt idx="861">
                  <c:v>174.14500000000007</c:v>
                </c:pt>
                <c:pt idx="862">
                  <c:v>174.34900000000005</c:v>
                </c:pt>
                <c:pt idx="863">
                  <c:v>174.54900000000006</c:v>
                </c:pt>
                <c:pt idx="864">
                  <c:v>174.74900000000005</c:v>
                </c:pt>
                <c:pt idx="865">
                  <c:v>174.95000000000005</c:v>
                </c:pt>
                <c:pt idx="866">
                  <c:v>175.15400000000005</c:v>
                </c:pt>
                <c:pt idx="867">
                  <c:v>175.35500000000005</c:v>
                </c:pt>
                <c:pt idx="868">
                  <c:v>175.55600000000007</c:v>
                </c:pt>
                <c:pt idx="869">
                  <c:v>175.75600000000006</c:v>
                </c:pt>
                <c:pt idx="870">
                  <c:v>175.96100000000007</c:v>
                </c:pt>
                <c:pt idx="871">
                  <c:v>176.16100000000006</c:v>
                </c:pt>
                <c:pt idx="872">
                  <c:v>176.36200000000005</c:v>
                </c:pt>
                <c:pt idx="873">
                  <c:v>176.56400000000005</c:v>
                </c:pt>
                <c:pt idx="874">
                  <c:v>176.76400000000007</c:v>
                </c:pt>
                <c:pt idx="875">
                  <c:v>176.96800000000005</c:v>
                </c:pt>
                <c:pt idx="876">
                  <c:v>177.16800000000006</c:v>
                </c:pt>
                <c:pt idx="877">
                  <c:v>177.37100000000007</c:v>
                </c:pt>
                <c:pt idx="878">
                  <c:v>177.57500000000005</c:v>
                </c:pt>
                <c:pt idx="879">
                  <c:v>177.77800000000005</c:v>
                </c:pt>
                <c:pt idx="880">
                  <c:v>177.98400000000007</c:v>
                </c:pt>
                <c:pt idx="881">
                  <c:v>178.18600000000006</c:v>
                </c:pt>
                <c:pt idx="882">
                  <c:v>178.39000000000007</c:v>
                </c:pt>
                <c:pt idx="883">
                  <c:v>178.59000000000006</c:v>
                </c:pt>
                <c:pt idx="884">
                  <c:v>178.79000000000005</c:v>
                </c:pt>
                <c:pt idx="885">
                  <c:v>178.99100000000007</c:v>
                </c:pt>
                <c:pt idx="886">
                  <c:v>179.19100000000006</c:v>
                </c:pt>
                <c:pt idx="887">
                  <c:v>179.39500000000007</c:v>
                </c:pt>
                <c:pt idx="888">
                  <c:v>179.59800000000007</c:v>
                </c:pt>
                <c:pt idx="889">
                  <c:v>179.80100000000004</c:v>
                </c:pt>
              </c:numCache>
            </c:numRef>
          </c:xVal>
          <c:yVal>
            <c:numRef>
              <c:f>'100% bat sleep move wake_lock'!$F$1:$F$1000</c:f>
              <c:numCache>
                <c:formatCode>General</c:formatCode>
                <c:ptCount val="1000"/>
                <c:pt idx="0">
                  <c:v>6.3602582125798266</c:v>
                </c:pt>
                <c:pt idx="1">
                  <c:v>6.9350739791614746</c:v>
                </c:pt>
                <c:pt idx="2">
                  <c:v>8.2803615218715496</c:v>
                </c:pt>
                <c:pt idx="3">
                  <c:v>14.531007431217203</c:v>
                </c:pt>
                <c:pt idx="4">
                  <c:v>9.7763180483605563</c:v>
                </c:pt>
                <c:pt idx="5">
                  <c:v>9.0469235088637632</c:v>
                </c:pt>
                <c:pt idx="6">
                  <c:v>10.220997916697179</c:v>
                </c:pt>
                <c:pt idx="7">
                  <c:v>10.143114704750165</c:v>
                </c:pt>
                <c:pt idx="8">
                  <c:v>10.065982029845138</c:v>
                </c:pt>
                <c:pt idx="9">
                  <c:v>10.525451633897859</c:v>
                </c:pt>
                <c:pt idx="10">
                  <c:v>11.558385262713861</c:v>
                </c:pt>
                <c:pt idx="11">
                  <c:v>14.484033866468101</c:v>
                </c:pt>
                <c:pt idx="12">
                  <c:v>9.7257779157143354</c:v>
                </c:pt>
                <c:pt idx="13">
                  <c:v>7.52283522978506</c:v>
                </c:pt>
                <c:pt idx="14">
                  <c:v>9.5734143254560973</c:v>
                </c:pt>
                <c:pt idx="15">
                  <c:v>9.658591376350758</c:v>
                </c:pt>
                <c:pt idx="16">
                  <c:v>10.559628875479047</c:v>
                </c:pt>
                <c:pt idx="17">
                  <c:v>9.772602162680073</c:v>
                </c:pt>
                <c:pt idx="18">
                  <c:v>9.731603457819606</c:v>
                </c:pt>
                <c:pt idx="19">
                  <c:v>9.1454218978340069</c:v>
                </c:pt>
                <c:pt idx="20">
                  <c:v>10.230319911221999</c:v>
                </c:pt>
                <c:pt idx="21">
                  <c:v>10.337119316120136</c:v>
                </c:pt>
                <c:pt idx="22">
                  <c:v>10.342374321455083</c:v>
                </c:pt>
                <c:pt idx="23">
                  <c:v>9.0610239303113609</c:v>
                </c:pt>
                <c:pt idx="24">
                  <c:v>9.672217398004328</c:v>
                </c:pt>
                <c:pt idx="25">
                  <c:v>10.727124094039667</c:v>
                </c:pt>
                <c:pt idx="26">
                  <c:v>8.9634311928643662</c:v>
                </c:pt>
                <c:pt idx="27">
                  <c:v>9.7266176184307689</c:v>
                </c:pt>
                <c:pt idx="28">
                  <c:v>10.415945452884269</c:v>
                </c:pt>
                <c:pt idx="29">
                  <c:v>9.8510293659853954</c:v>
                </c:pt>
                <c:pt idx="30">
                  <c:v>9.7637485718652446</c:v>
                </c:pt>
                <c:pt idx="31">
                  <c:v>10.101673345929887</c:v>
                </c:pt>
                <c:pt idx="32">
                  <c:v>9.4443143845723476</c:v>
                </c:pt>
                <c:pt idx="33">
                  <c:v>9.7442563292162134</c:v>
                </c:pt>
                <c:pt idx="34">
                  <c:v>9.7018813685587624</c:v>
                </c:pt>
                <c:pt idx="35">
                  <c:v>10.16670367279057</c:v>
                </c:pt>
                <c:pt idx="36">
                  <c:v>8.8472390123161802</c:v>
                </c:pt>
                <c:pt idx="37">
                  <c:v>8.2912857292835547</c:v>
                </c:pt>
                <c:pt idx="38">
                  <c:v>10.650732014416187</c:v>
                </c:pt>
                <c:pt idx="39">
                  <c:v>9.8066413682167308</c:v>
                </c:pt>
                <c:pt idx="40">
                  <c:v>10.336527853862172</c:v>
                </c:pt>
                <c:pt idx="41">
                  <c:v>12.225969378091138</c:v>
                </c:pt>
                <c:pt idx="42">
                  <c:v>13.332285652736649</c:v>
                </c:pt>
                <c:pt idx="43">
                  <c:v>5.8919945544328485</c:v>
                </c:pt>
                <c:pt idx="44">
                  <c:v>12.01408077830634</c:v>
                </c:pt>
                <c:pt idx="45">
                  <c:v>7.1342921826674912</c:v>
                </c:pt>
                <c:pt idx="46">
                  <c:v>11.045486650615896</c:v>
                </c:pt>
                <c:pt idx="47">
                  <c:v>9.9996980673242124</c:v>
                </c:pt>
                <c:pt idx="48">
                  <c:v>10.086777777615973</c:v>
                </c:pt>
                <c:pt idx="49">
                  <c:v>13.189717090441029</c:v>
                </c:pt>
                <c:pt idx="50">
                  <c:v>8.918114046519543</c:v>
                </c:pt>
                <c:pt idx="51">
                  <c:v>11.059578617918712</c:v>
                </c:pt>
                <c:pt idx="52">
                  <c:v>9.6767202958998251</c:v>
                </c:pt>
                <c:pt idx="53">
                  <c:v>9.6806438292964412</c:v>
                </c:pt>
                <c:pt idx="54">
                  <c:v>9.7767685394904866</c:v>
                </c:pt>
                <c:pt idx="55">
                  <c:v>9.5732222964879448</c:v>
                </c:pt>
                <c:pt idx="56">
                  <c:v>11.116290943452166</c:v>
                </c:pt>
                <c:pt idx="57">
                  <c:v>10.200277053801145</c:v>
                </c:pt>
                <c:pt idx="58">
                  <c:v>8.1291983036577324</c:v>
                </c:pt>
                <c:pt idx="59">
                  <c:v>10.67529794102791</c:v>
                </c:pt>
                <c:pt idx="60">
                  <c:v>10.036257533776087</c:v>
                </c:pt>
                <c:pt idx="61">
                  <c:v>9.8773813891579518</c:v>
                </c:pt>
                <c:pt idx="62">
                  <c:v>9.8452308010188787</c:v>
                </c:pt>
                <c:pt idx="63">
                  <c:v>10.653228523472931</c:v>
                </c:pt>
                <c:pt idx="64">
                  <c:v>9.6865406349411387</c:v>
                </c:pt>
                <c:pt idx="65">
                  <c:v>9.5203392725793492</c:v>
                </c:pt>
                <c:pt idx="66">
                  <c:v>10.732907239916136</c:v>
                </c:pt>
                <c:pt idx="67">
                  <c:v>10.157371242694099</c:v>
                </c:pt>
                <c:pt idx="68">
                  <c:v>9.8821492353451355</c:v>
                </c:pt>
                <c:pt idx="69">
                  <c:v>10.072848749499988</c:v>
                </c:pt>
                <c:pt idx="70">
                  <c:v>9.6405356650045384</c:v>
                </c:pt>
                <c:pt idx="71">
                  <c:v>10.035934518462447</c:v>
                </c:pt>
                <c:pt idx="72">
                  <c:v>9.5740594451157079</c:v>
                </c:pt>
                <c:pt idx="73">
                  <c:v>9.7621260396543477</c:v>
                </c:pt>
                <c:pt idx="74">
                  <c:v>9.6532487566028831</c:v>
                </c:pt>
                <c:pt idx="75">
                  <c:v>10.776113919185565</c:v>
                </c:pt>
                <c:pt idx="76">
                  <c:v>11.104848014267997</c:v>
                </c:pt>
                <c:pt idx="77">
                  <c:v>8.1531912028358331</c:v>
                </c:pt>
                <c:pt idx="78">
                  <c:v>9.1574013097149116</c:v>
                </c:pt>
                <c:pt idx="79">
                  <c:v>9.272299268029391</c:v>
                </c:pt>
                <c:pt idx="80">
                  <c:v>8.4436476429719303</c:v>
                </c:pt>
                <c:pt idx="81">
                  <c:v>10.014396752539946</c:v>
                </c:pt>
                <c:pt idx="82">
                  <c:v>9.9015437566368973</c:v>
                </c:pt>
                <c:pt idx="83">
                  <c:v>10.193794783972216</c:v>
                </c:pt>
                <c:pt idx="84">
                  <c:v>10.259670048961524</c:v>
                </c:pt>
                <c:pt idx="85">
                  <c:v>9.8148300139638813</c:v>
                </c:pt>
                <c:pt idx="86">
                  <c:v>9.9053667031610892</c:v>
                </c:pt>
                <c:pt idx="87">
                  <c:v>9.9467461734590223</c:v>
                </c:pt>
                <c:pt idx="88">
                  <c:v>9.9020820485443402</c:v>
                </c:pt>
                <c:pt idx="89">
                  <c:v>9.8997652403442586</c:v>
                </c:pt>
                <c:pt idx="90">
                  <c:v>9.88457449201697</c:v>
                </c:pt>
                <c:pt idx="91">
                  <c:v>9.8584192841660236</c:v>
                </c:pt>
                <c:pt idx="92">
                  <c:v>9.8784523379302325</c:v>
                </c:pt>
                <c:pt idx="93">
                  <c:v>9.887552572692698</c:v>
                </c:pt>
                <c:pt idx="94">
                  <c:v>9.8754735811413212</c:v>
                </c:pt>
                <c:pt idx="95">
                  <c:v>9.8558819296510727</c:v>
                </c:pt>
                <c:pt idx="96">
                  <c:v>9.8747757338914397</c:v>
                </c:pt>
                <c:pt idx="97">
                  <c:v>9.8996890272880584</c:v>
                </c:pt>
                <c:pt idx="98">
                  <c:v>9.8572311781939952</c:v>
                </c:pt>
                <c:pt idx="99">
                  <c:v>9.8913947264141289</c:v>
                </c:pt>
                <c:pt idx="100">
                  <c:v>9.8924266308088438</c:v>
                </c:pt>
                <c:pt idx="101">
                  <c:v>9.8604910948824323</c:v>
                </c:pt>
                <c:pt idx="102">
                  <c:v>9.8451654532431974</c:v>
                </c:pt>
                <c:pt idx="103">
                  <c:v>9.8747352509759487</c:v>
                </c:pt>
                <c:pt idx="104">
                  <c:v>9.8376898038533138</c:v>
                </c:pt>
                <c:pt idx="105">
                  <c:v>9.9065866480876785</c:v>
                </c:pt>
                <c:pt idx="106">
                  <c:v>9.8921760114621762</c:v>
                </c:pt>
                <c:pt idx="107">
                  <c:v>9.8870878775226956</c:v>
                </c:pt>
                <c:pt idx="108">
                  <c:v>9.9082024685085202</c:v>
                </c:pt>
                <c:pt idx="109">
                  <c:v>9.8349454517513379</c:v>
                </c:pt>
                <c:pt idx="110">
                  <c:v>9.8160645833244811</c:v>
                </c:pt>
                <c:pt idx="111">
                  <c:v>9.859255130868398</c:v>
                </c:pt>
                <c:pt idx="112">
                  <c:v>9.916397866986383</c:v>
                </c:pt>
                <c:pt idx="113">
                  <c:v>9.844544913597332</c:v>
                </c:pt>
                <c:pt idx="114">
                  <c:v>9.8847910562741603</c:v>
                </c:pt>
                <c:pt idx="115">
                  <c:v>9.8682920699324796</c:v>
                </c:pt>
                <c:pt idx="116">
                  <c:v>9.8355787114429134</c:v>
                </c:pt>
                <c:pt idx="117">
                  <c:v>9.8392184476621907</c:v>
                </c:pt>
                <c:pt idx="118">
                  <c:v>9.897643825611194</c:v>
                </c:pt>
                <c:pt idx="119">
                  <c:v>9.8724909186816223</c:v>
                </c:pt>
                <c:pt idx="120">
                  <c:v>9.8724287526854351</c:v>
                </c:pt>
                <c:pt idx="121">
                  <c:v>9.9163220313119638</c:v>
                </c:pt>
                <c:pt idx="122">
                  <c:v>9.8938354870220611</c:v>
                </c:pt>
                <c:pt idx="123">
                  <c:v>9.8935527313502138</c:v>
                </c:pt>
                <c:pt idx="124">
                  <c:v>9.8914286452350488</c:v>
                </c:pt>
                <c:pt idx="125">
                  <c:v>9.8861529138770781</c:v>
                </c:pt>
                <c:pt idx="126">
                  <c:v>9.9939972221044897</c:v>
                </c:pt>
                <c:pt idx="127">
                  <c:v>9.8857253231988444</c:v>
                </c:pt>
                <c:pt idx="128">
                  <c:v>9.7451682179458263</c:v>
                </c:pt>
                <c:pt idx="129">
                  <c:v>9.797022023900082</c:v>
                </c:pt>
                <c:pt idx="130">
                  <c:v>9.8371636120984771</c:v>
                </c:pt>
                <c:pt idx="131">
                  <c:v>9.8651949368105036</c:v>
                </c:pt>
                <c:pt idx="132">
                  <c:v>10.031373466623201</c:v>
                </c:pt>
                <c:pt idx="133">
                  <c:v>9.1824786936807037</c:v>
                </c:pt>
                <c:pt idx="134">
                  <c:v>9.3817754692174731</c:v>
                </c:pt>
                <c:pt idx="135">
                  <c:v>8.8110784027740081</c:v>
                </c:pt>
                <c:pt idx="136">
                  <c:v>9.8990412451677532</c:v>
                </c:pt>
                <c:pt idx="137">
                  <c:v>9.0836382659329651</c:v>
                </c:pt>
                <c:pt idx="138">
                  <c:v>9.9188362768878378</c:v>
                </c:pt>
                <c:pt idx="139">
                  <c:v>10.301056364874857</c:v>
                </c:pt>
                <c:pt idx="140">
                  <c:v>10.884240913379557</c:v>
                </c:pt>
                <c:pt idx="141">
                  <c:v>9.5072374892704161</c:v>
                </c:pt>
                <c:pt idx="142">
                  <c:v>10.028030685589025</c:v>
                </c:pt>
                <c:pt idx="143">
                  <c:v>10.738195264956538</c:v>
                </c:pt>
                <c:pt idx="144">
                  <c:v>9.7526592574866093</c:v>
                </c:pt>
                <c:pt idx="145">
                  <c:v>9.1497125234538927</c:v>
                </c:pt>
                <c:pt idx="146">
                  <c:v>10.636110605576889</c:v>
                </c:pt>
                <c:pt idx="147">
                  <c:v>10.088869638055135</c:v>
                </c:pt>
                <c:pt idx="148">
                  <c:v>9.673635465688216</c:v>
                </c:pt>
                <c:pt idx="149">
                  <c:v>10.577332135537191</c:v>
                </c:pt>
                <c:pt idx="150">
                  <c:v>14.162306830626781</c:v>
                </c:pt>
                <c:pt idx="151">
                  <c:v>8.8446892024441652</c:v>
                </c:pt>
                <c:pt idx="152">
                  <c:v>10.921569239325114</c:v>
                </c:pt>
                <c:pt idx="153">
                  <c:v>18.056407703096333</c:v>
                </c:pt>
                <c:pt idx="154">
                  <c:v>11.949038087299288</c:v>
                </c:pt>
                <c:pt idx="155">
                  <c:v>9.9191366445133777</c:v>
                </c:pt>
                <c:pt idx="156">
                  <c:v>9.7174240809775867</c:v>
                </c:pt>
                <c:pt idx="157">
                  <c:v>10.135319840882628</c:v>
                </c:pt>
                <c:pt idx="158">
                  <c:v>11.161596739228177</c:v>
                </c:pt>
                <c:pt idx="159">
                  <c:v>12.81772749023084</c:v>
                </c:pt>
                <c:pt idx="160">
                  <c:v>9.335332996803011</c:v>
                </c:pt>
                <c:pt idx="161">
                  <c:v>9.7599430927360036</c:v>
                </c:pt>
                <c:pt idx="162">
                  <c:v>9.6247747010981541</c:v>
                </c:pt>
                <c:pt idx="163">
                  <c:v>10.01960183035688</c:v>
                </c:pt>
                <c:pt idx="164">
                  <c:v>10.055725172467776</c:v>
                </c:pt>
                <c:pt idx="165">
                  <c:v>10.093876143227483</c:v>
                </c:pt>
                <c:pt idx="166">
                  <c:v>9.2937704725253489</c:v>
                </c:pt>
                <c:pt idx="167">
                  <c:v>9.8364019564036429</c:v>
                </c:pt>
                <c:pt idx="168">
                  <c:v>9.405112817410215</c:v>
                </c:pt>
                <c:pt idx="169">
                  <c:v>10.295290518878096</c:v>
                </c:pt>
                <c:pt idx="170">
                  <c:v>9.9112391592055236</c:v>
                </c:pt>
                <c:pt idx="171">
                  <c:v>9.6945041908896847</c:v>
                </c:pt>
                <c:pt idx="172">
                  <c:v>9.7160053337915286</c:v>
                </c:pt>
                <c:pt idx="173">
                  <c:v>9.8556906938497857</c:v>
                </c:pt>
                <c:pt idx="174">
                  <c:v>9.5727354557843345</c:v>
                </c:pt>
                <c:pt idx="175">
                  <c:v>10.100150248983725</c:v>
                </c:pt>
                <c:pt idx="176">
                  <c:v>10.145175032196477</c:v>
                </c:pt>
                <c:pt idx="177">
                  <c:v>9.8923478240330276</c:v>
                </c:pt>
                <c:pt idx="178">
                  <c:v>9.8553476186186479</c:v>
                </c:pt>
                <c:pt idx="179">
                  <c:v>9.7739328126357385</c:v>
                </c:pt>
                <c:pt idx="180">
                  <c:v>10.08032150475743</c:v>
                </c:pt>
                <c:pt idx="181">
                  <c:v>10.12439844105762</c:v>
                </c:pt>
                <c:pt idx="182">
                  <c:v>9.9603963607210542</c:v>
                </c:pt>
                <c:pt idx="183">
                  <c:v>9.4799893993592868</c:v>
                </c:pt>
                <c:pt idx="184">
                  <c:v>9.8946472379991981</c:v>
                </c:pt>
                <c:pt idx="185">
                  <c:v>9.9219005871391364</c:v>
                </c:pt>
                <c:pt idx="186">
                  <c:v>9.7962551290526036</c:v>
                </c:pt>
                <c:pt idx="187">
                  <c:v>9.9410108130823378</c:v>
                </c:pt>
                <c:pt idx="188">
                  <c:v>9.923499617731327</c:v>
                </c:pt>
                <c:pt idx="189">
                  <c:v>9.7610719020101016</c:v>
                </c:pt>
                <c:pt idx="190">
                  <c:v>10.092045708259798</c:v>
                </c:pt>
                <c:pt idx="191">
                  <c:v>10.704604601070956</c:v>
                </c:pt>
                <c:pt idx="192">
                  <c:v>10.820397898018998</c:v>
                </c:pt>
                <c:pt idx="193">
                  <c:v>9.1026951424238529</c:v>
                </c:pt>
                <c:pt idx="194">
                  <c:v>9.0846539306036824</c:v>
                </c:pt>
                <c:pt idx="195">
                  <c:v>8.7776378437183062</c:v>
                </c:pt>
                <c:pt idx="196">
                  <c:v>7.0443561323326467</c:v>
                </c:pt>
                <c:pt idx="197">
                  <c:v>10.672529227424258</c:v>
                </c:pt>
                <c:pt idx="198">
                  <c:v>9.4409371306902905</c:v>
                </c:pt>
                <c:pt idx="199">
                  <c:v>10.327529013811811</c:v>
                </c:pt>
                <c:pt idx="200">
                  <c:v>14.400238335125321</c:v>
                </c:pt>
                <c:pt idx="201">
                  <c:v>8.4230891924191376</c:v>
                </c:pt>
                <c:pt idx="202">
                  <c:v>9.173697216384781</c:v>
                </c:pt>
                <c:pt idx="203">
                  <c:v>9.7813878415472857</c:v>
                </c:pt>
                <c:pt idx="204">
                  <c:v>11.117864615417826</c:v>
                </c:pt>
                <c:pt idx="205">
                  <c:v>8.9421105122764288</c:v>
                </c:pt>
                <c:pt idx="206">
                  <c:v>10.149348306971877</c:v>
                </c:pt>
                <c:pt idx="207">
                  <c:v>9.8514083659718299</c:v>
                </c:pt>
                <c:pt idx="208">
                  <c:v>9.8144034450679865</c:v>
                </c:pt>
                <c:pt idx="209">
                  <c:v>9.8881231831132919</c:v>
                </c:pt>
                <c:pt idx="210">
                  <c:v>9.8961571298766842</c:v>
                </c:pt>
                <c:pt idx="211">
                  <c:v>10.047198905734227</c:v>
                </c:pt>
                <c:pt idx="212">
                  <c:v>10.023598876968395</c:v>
                </c:pt>
                <c:pt idx="213">
                  <c:v>9.9194583317089915</c:v>
                </c:pt>
                <c:pt idx="214">
                  <c:v>11.773161278536577</c:v>
                </c:pt>
                <c:pt idx="215">
                  <c:v>9.6278247297636508</c:v>
                </c:pt>
                <c:pt idx="216">
                  <c:v>10.362979508432506</c:v>
                </c:pt>
                <c:pt idx="217">
                  <c:v>9.3387623824038659</c:v>
                </c:pt>
                <c:pt idx="218">
                  <c:v>9.2691353182622755</c:v>
                </c:pt>
                <c:pt idx="219">
                  <c:v>9.5469827823602671</c:v>
                </c:pt>
                <c:pt idx="220">
                  <c:v>9.927858828260856</c:v>
                </c:pt>
                <c:pt idx="221">
                  <c:v>9.4155296877638133</c:v>
                </c:pt>
                <c:pt idx="222">
                  <c:v>10.901241982429957</c:v>
                </c:pt>
                <c:pt idx="223">
                  <c:v>17.342935597636178</c:v>
                </c:pt>
                <c:pt idx="224">
                  <c:v>8.5206710140052593</c:v>
                </c:pt>
                <c:pt idx="225">
                  <c:v>21.625210945179056</c:v>
                </c:pt>
                <c:pt idx="226">
                  <c:v>9.0149874209737941</c:v>
                </c:pt>
                <c:pt idx="227">
                  <c:v>12.713233239590956</c:v>
                </c:pt>
                <c:pt idx="228">
                  <c:v>9.814247099204243</c:v>
                </c:pt>
                <c:pt idx="229">
                  <c:v>15.084141111522468</c:v>
                </c:pt>
                <c:pt idx="230">
                  <c:v>6.8360145266391292</c:v>
                </c:pt>
                <c:pt idx="231">
                  <c:v>3.8865437061490407</c:v>
                </c:pt>
                <c:pt idx="232">
                  <c:v>6.4352229450339902</c:v>
                </c:pt>
                <c:pt idx="233">
                  <c:v>9.1230340342284411</c:v>
                </c:pt>
                <c:pt idx="234">
                  <c:v>9.8225964970985302</c:v>
                </c:pt>
                <c:pt idx="235">
                  <c:v>10.039358179412735</c:v>
                </c:pt>
                <c:pt idx="236">
                  <c:v>13.45187767961478</c:v>
                </c:pt>
                <c:pt idx="237">
                  <c:v>8.9544286140295437</c:v>
                </c:pt>
                <c:pt idx="238">
                  <c:v>13.722470975706527</c:v>
                </c:pt>
                <c:pt idx="239">
                  <c:v>20.325893529793252</c:v>
                </c:pt>
                <c:pt idx="240">
                  <c:v>10.706233888095493</c:v>
                </c:pt>
                <c:pt idx="241">
                  <c:v>9.5617121174799014</c:v>
                </c:pt>
                <c:pt idx="242">
                  <c:v>11.820695970500502</c:v>
                </c:pt>
                <c:pt idx="243">
                  <c:v>12.333961690939738</c:v>
                </c:pt>
                <c:pt idx="244">
                  <c:v>3.1879080048546475</c:v>
                </c:pt>
                <c:pt idx="245">
                  <c:v>6.2359922177004892</c:v>
                </c:pt>
                <c:pt idx="246">
                  <c:v>11.53851223779481</c:v>
                </c:pt>
                <c:pt idx="247">
                  <c:v>9.8942221839922979</c:v>
                </c:pt>
                <c:pt idx="248">
                  <c:v>12.237128089481416</c:v>
                </c:pt>
                <c:pt idx="249">
                  <c:v>19.158448914936073</c:v>
                </c:pt>
                <c:pt idx="250">
                  <c:v>6.1610728351284676</c:v>
                </c:pt>
                <c:pt idx="251">
                  <c:v>20.696621098692695</c:v>
                </c:pt>
                <c:pt idx="252">
                  <c:v>8.4240640957133728</c:v>
                </c:pt>
                <c:pt idx="253">
                  <c:v>11.601644665457409</c:v>
                </c:pt>
                <c:pt idx="254">
                  <c:v>10.991723645969037</c:v>
                </c:pt>
                <c:pt idx="255">
                  <c:v>15.524383399233095</c:v>
                </c:pt>
                <c:pt idx="256">
                  <c:v>6.4294869923128006</c:v>
                </c:pt>
                <c:pt idx="257">
                  <c:v>17.703248149501448</c:v>
                </c:pt>
                <c:pt idx="258">
                  <c:v>6.2441857709115265</c:v>
                </c:pt>
                <c:pt idx="259">
                  <c:v>9.0888750412452488</c:v>
                </c:pt>
                <c:pt idx="260">
                  <c:v>11.053931775398881</c:v>
                </c:pt>
                <c:pt idx="261">
                  <c:v>13.205967580608023</c:v>
                </c:pt>
                <c:pt idx="262">
                  <c:v>8.0916719192496327</c:v>
                </c:pt>
                <c:pt idx="263">
                  <c:v>12.040446849055501</c:v>
                </c:pt>
                <c:pt idx="264">
                  <c:v>14.76450164504714</c:v>
                </c:pt>
                <c:pt idx="265">
                  <c:v>9.1158636039525902</c:v>
                </c:pt>
                <c:pt idx="266">
                  <c:v>10.063575851379673</c:v>
                </c:pt>
                <c:pt idx="267">
                  <c:v>11.583739309997812</c:v>
                </c:pt>
                <c:pt idx="268">
                  <c:v>9.4826144743951168</c:v>
                </c:pt>
                <c:pt idx="269">
                  <c:v>5.1403479799203122</c:v>
                </c:pt>
                <c:pt idx="270">
                  <c:v>11.356271215599829</c:v>
                </c:pt>
                <c:pt idx="271">
                  <c:v>7.6233154877195233</c:v>
                </c:pt>
                <c:pt idx="272">
                  <c:v>9.2925729344814183</c:v>
                </c:pt>
                <c:pt idx="273">
                  <c:v>10.655847731975001</c:v>
                </c:pt>
                <c:pt idx="274">
                  <c:v>15.840152829465815</c:v>
                </c:pt>
                <c:pt idx="275">
                  <c:v>10.347787716722532</c:v>
                </c:pt>
                <c:pt idx="276">
                  <c:v>6.7527601056157005</c:v>
                </c:pt>
                <c:pt idx="277">
                  <c:v>10.379849786780145</c:v>
                </c:pt>
                <c:pt idx="278">
                  <c:v>9.6619547753355945</c:v>
                </c:pt>
                <c:pt idx="279">
                  <c:v>9.9520271742067816</c:v>
                </c:pt>
                <c:pt idx="280">
                  <c:v>10.627543426979393</c:v>
                </c:pt>
                <c:pt idx="281">
                  <c:v>11.298779171808109</c:v>
                </c:pt>
                <c:pt idx="282">
                  <c:v>13.148699096172871</c:v>
                </c:pt>
                <c:pt idx="283">
                  <c:v>8.0770899860131617</c:v>
                </c:pt>
                <c:pt idx="284">
                  <c:v>10.347403648978762</c:v>
                </c:pt>
                <c:pt idx="285">
                  <c:v>9.7254303525933619</c:v>
                </c:pt>
                <c:pt idx="286">
                  <c:v>9.6899786537000772</c:v>
                </c:pt>
                <c:pt idx="287">
                  <c:v>9.9024136717877198</c:v>
                </c:pt>
                <c:pt idx="288">
                  <c:v>9.2101363368426554</c:v>
                </c:pt>
                <c:pt idx="289">
                  <c:v>11.252169894027027</c:v>
                </c:pt>
                <c:pt idx="290">
                  <c:v>10.38208474083433</c:v>
                </c:pt>
                <c:pt idx="291">
                  <c:v>11.63507162945483</c:v>
                </c:pt>
                <c:pt idx="292">
                  <c:v>9.8198207968955344</c:v>
                </c:pt>
                <c:pt idx="293">
                  <c:v>5.5608878032219042</c:v>
                </c:pt>
                <c:pt idx="294">
                  <c:v>10.201325869415633</c:v>
                </c:pt>
                <c:pt idx="295">
                  <c:v>10.253794772363815</c:v>
                </c:pt>
                <c:pt idx="296">
                  <c:v>10.096466491594795</c:v>
                </c:pt>
                <c:pt idx="297">
                  <c:v>9.7080866303472835</c:v>
                </c:pt>
                <c:pt idx="298">
                  <c:v>10.494291830278376</c:v>
                </c:pt>
                <c:pt idx="299">
                  <c:v>9.7188351906000747</c:v>
                </c:pt>
                <c:pt idx="300">
                  <c:v>10.180443970763378</c:v>
                </c:pt>
                <c:pt idx="301">
                  <c:v>9.0961873383112923</c:v>
                </c:pt>
                <c:pt idx="302">
                  <c:v>9.9875261732566241</c:v>
                </c:pt>
                <c:pt idx="303">
                  <c:v>10.991920622947372</c:v>
                </c:pt>
                <c:pt idx="304">
                  <c:v>11.707719457000168</c:v>
                </c:pt>
                <c:pt idx="305">
                  <c:v>10.184022050729499</c:v>
                </c:pt>
                <c:pt idx="306">
                  <c:v>9.5775777980471286</c:v>
                </c:pt>
                <c:pt idx="307">
                  <c:v>10.292230853102748</c:v>
                </c:pt>
                <c:pt idx="308">
                  <c:v>12.270006598397828</c:v>
                </c:pt>
                <c:pt idx="309">
                  <c:v>9.8262026328972922</c:v>
                </c:pt>
                <c:pt idx="310">
                  <c:v>7.6664618995681701</c:v>
                </c:pt>
                <c:pt idx="311">
                  <c:v>11.253149917701844</c:v>
                </c:pt>
                <c:pt idx="312">
                  <c:v>8.9780785062319826</c:v>
                </c:pt>
                <c:pt idx="313">
                  <c:v>11.735925223131206</c:v>
                </c:pt>
                <c:pt idx="314">
                  <c:v>11.242965282612538</c:v>
                </c:pt>
                <c:pt idx="315">
                  <c:v>14.286852256343494</c:v>
                </c:pt>
                <c:pt idx="316">
                  <c:v>7.8750284322325363</c:v>
                </c:pt>
                <c:pt idx="317">
                  <c:v>11.498505118316769</c:v>
                </c:pt>
                <c:pt idx="318">
                  <c:v>8.883163772058202</c:v>
                </c:pt>
                <c:pt idx="319">
                  <c:v>14.016484595872203</c:v>
                </c:pt>
                <c:pt idx="320">
                  <c:v>8.7138207188301351</c:v>
                </c:pt>
                <c:pt idx="321">
                  <c:v>11.523275621059854</c:v>
                </c:pt>
                <c:pt idx="322">
                  <c:v>11.685648437619479</c:v>
                </c:pt>
                <c:pt idx="323">
                  <c:v>8.1990504425711617</c:v>
                </c:pt>
                <c:pt idx="324">
                  <c:v>8.6907172408714057</c:v>
                </c:pt>
                <c:pt idx="325">
                  <c:v>11.696088009809348</c:v>
                </c:pt>
                <c:pt idx="326">
                  <c:v>8.568699196524534</c:v>
                </c:pt>
                <c:pt idx="327">
                  <c:v>10.27754426799644</c:v>
                </c:pt>
                <c:pt idx="328">
                  <c:v>8.0978936478511994</c:v>
                </c:pt>
                <c:pt idx="329">
                  <c:v>14.027149433062148</c:v>
                </c:pt>
                <c:pt idx="330">
                  <c:v>9.5020595766230063</c:v>
                </c:pt>
                <c:pt idx="331">
                  <c:v>7.5215691270533185</c:v>
                </c:pt>
                <c:pt idx="332">
                  <c:v>11.965190755717567</c:v>
                </c:pt>
                <c:pt idx="333">
                  <c:v>12.122992906742811</c:v>
                </c:pt>
                <c:pt idx="334">
                  <c:v>9.8765078320184418</c:v>
                </c:pt>
                <c:pt idx="335">
                  <c:v>10.541817875261685</c:v>
                </c:pt>
                <c:pt idx="336">
                  <c:v>10.922776676727304</c:v>
                </c:pt>
                <c:pt idx="337">
                  <c:v>10.364949829464301</c:v>
                </c:pt>
                <c:pt idx="338">
                  <c:v>10.802277742318283</c:v>
                </c:pt>
                <c:pt idx="339">
                  <c:v>11.003375924682805</c:v>
                </c:pt>
                <c:pt idx="340">
                  <c:v>5.778393896889904</c:v>
                </c:pt>
                <c:pt idx="341">
                  <c:v>9.8286660659443505</c:v>
                </c:pt>
                <c:pt idx="342">
                  <c:v>8.8681754068350216</c:v>
                </c:pt>
                <c:pt idx="343">
                  <c:v>9.2173981391902178</c:v>
                </c:pt>
                <c:pt idx="344">
                  <c:v>5.8789416741770708</c:v>
                </c:pt>
                <c:pt idx="345">
                  <c:v>14.519475883476282</c:v>
                </c:pt>
                <c:pt idx="346">
                  <c:v>10.999867900342432</c:v>
                </c:pt>
                <c:pt idx="347">
                  <c:v>11.189579379831722</c:v>
                </c:pt>
                <c:pt idx="348">
                  <c:v>13.426505531224025</c:v>
                </c:pt>
                <c:pt idx="349">
                  <c:v>14.832210351098279</c:v>
                </c:pt>
                <c:pt idx="350">
                  <c:v>6.8622808899952679</c:v>
                </c:pt>
                <c:pt idx="351">
                  <c:v>8.832239522927841</c:v>
                </c:pt>
                <c:pt idx="352">
                  <c:v>10.581884135679621</c:v>
                </c:pt>
                <c:pt idx="353">
                  <c:v>10.336131677339239</c:v>
                </c:pt>
                <c:pt idx="354">
                  <c:v>17.869152355751751</c:v>
                </c:pt>
                <c:pt idx="355">
                  <c:v>14.697358894987161</c:v>
                </c:pt>
                <c:pt idx="356">
                  <c:v>11.613421624599143</c:v>
                </c:pt>
                <c:pt idx="357">
                  <c:v>8.7568562799614025</c:v>
                </c:pt>
                <c:pt idx="358">
                  <c:v>19.826825145582937</c:v>
                </c:pt>
                <c:pt idx="359">
                  <c:v>5.7452334223394121</c:v>
                </c:pt>
                <c:pt idx="360">
                  <c:v>10.470834478706875</c:v>
                </c:pt>
                <c:pt idx="361">
                  <c:v>8.1209649779669988</c:v>
                </c:pt>
                <c:pt idx="362">
                  <c:v>9.6386939805295064</c:v>
                </c:pt>
                <c:pt idx="363">
                  <c:v>11.207359783574169</c:v>
                </c:pt>
                <c:pt idx="364">
                  <c:v>13.860627810194073</c:v>
                </c:pt>
                <c:pt idx="365">
                  <c:v>6.7350544106954482</c:v>
                </c:pt>
                <c:pt idx="366">
                  <c:v>7.0234091084377477</c:v>
                </c:pt>
                <c:pt idx="367">
                  <c:v>14.936429729338858</c:v>
                </c:pt>
                <c:pt idx="368">
                  <c:v>12.266396654688165</c:v>
                </c:pt>
                <c:pt idx="369">
                  <c:v>8.1813358624006902</c:v>
                </c:pt>
                <c:pt idx="370">
                  <c:v>15.944671807614856</c:v>
                </c:pt>
                <c:pt idx="371">
                  <c:v>6.6858778860362014</c:v>
                </c:pt>
                <c:pt idx="372">
                  <c:v>14.072012170950938</c:v>
                </c:pt>
                <c:pt idx="373">
                  <c:v>13.05214335518861</c:v>
                </c:pt>
                <c:pt idx="374">
                  <c:v>7.5022745108513762</c:v>
                </c:pt>
                <c:pt idx="375">
                  <c:v>16.17627406885569</c:v>
                </c:pt>
                <c:pt idx="376">
                  <c:v>11.242009656644136</c:v>
                </c:pt>
                <c:pt idx="377">
                  <c:v>13.928416520930961</c:v>
                </c:pt>
                <c:pt idx="378">
                  <c:v>20.002779748227496</c:v>
                </c:pt>
                <c:pt idx="379">
                  <c:v>11.13309277196492</c:v>
                </c:pt>
                <c:pt idx="380">
                  <c:v>9.887919875591864</c:v>
                </c:pt>
                <c:pt idx="381">
                  <c:v>11.268813698945477</c:v>
                </c:pt>
                <c:pt idx="382">
                  <c:v>17.908843046761703</c:v>
                </c:pt>
                <c:pt idx="383">
                  <c:v>6.3039708533407675</c:v>
                </c:pt>
                <c:pt idx="384">
                  <c:v>16.43707795690031</c:v>
                </c:pt>
                <c:pt idx="385">
                  <c:v>5.2839279771965453</c:v>
                </c:pt>
                <c:pt idx="386">
                  <c:v>10.042742514343697</c:v>
                </c:pt>
                <c:pt idx="387">
                  <c:v>9.3892178503615487</c:v>
                </c:pt>
                <c:pt idx="388">
                  <c:v>15.880363739564068</c:v>
                </c:pt>
                <c:pt idx="389">
                  <c:v>7.097306080067499</c:v>
                </c:pt>
                <c:pt idx="390">
                  <c:v>4.2267158549800685</c:v>
                </c:pt>
                <c:pt idx="391">
                  <c:v>6.9902752752172956</c:v>
                </c:pt>
                <c:pt idx="392">
                  <c:v>8.4654537110231107</c:v>
                </c:pt>
                <c:pt idx="393">
                  <c:v>10.491710592005767</c:v>
                </c:pt>
                <c:pt idx="394">
                  <c:v>11.309238931666167</c:v>
                </c:pt>
                <c:pt idx="395">
                  <c:v>14.236550525184866</c:v>
                </c:pt>
                <c:pt idx="396">
                  <c:v>11.031199258892212</c:v>
                </c:pt>
                <c:pt idx="397">
                  <c:v>11.206223508370995</c:v>
                </c:pt>
                <c:pt idx="398">
                  <c:v>10.096621287688816</c:v>
                </c:pt>
                <c:pt idx="399">
                  <c:v>11.778359706924309</c:v>
                </c:pt>
                <c:pt idx="400">
                  <c:v>9.8240800563978468</c:v>
                </c:pt>
                <c:pt idx="401">
                  <c:v>10.328002398676349</c:v>
                </c:pt>
                <c:pt idx="402">
                  <c:v>17.650130904996761</c:v>
                </c:pt>
                <c:pt idx="403">
                  <c:v>8.354218187901667</c:v>
                </c:pt>
                <c:pt idx="404">
                  <c:v>17.947760395648679</c:v>
                </c:pt>
                <c:pt idx="405">
                  <c:v>8.1530280788151419</c:v>
                </c:pt>
                <c:pt idx="406">
                  <c:v>13.760308802701863</c:v>
                </c:pt>
                <c:pt idx="407">
                  <c:v>9.0482487946090142</c:v>
                </c:pt>
                <c:pt idx="408">
                  <c:v>13.175420044662594</c:v>
                </c:pt>
                <c:pt idx="409">
                  <c:v>8.5867395151067889</c:v>
                </c:pt>
                <c:pt idx="410">
                  <c:v>3.6063140396755218</c:v>
                </c:pt>
                <c:pt idx="411">
                  <c:v>7.0342611300079696</c:v>
                </c:pt>
                <c:pt idx="412">
                  <c:v>3.8380345624487635</c:v>
                </c:pt>
                <c:pt idx="413">
                  <c:v>10.017458507679473</c:v>
                </c:pt>
                <c:pt idx="414">
                  <c:v>12.087710482891259</c:v>
                </c:pt>
                <c:pt idx="415">
                  <c:v>16.645834675100811</c:v>
                </c:pt>
                <c:pt idx="416">
                  <c:v>11.269362598196286</c:v>
                </c:pt>
                <c:pt idx="417">
                  <c:v>14.887123330557756</c:v>
                </c:pt>
                <c:pt idx="418">
                  <c:v>12.391936155653713</c:v>
                </c:pt>
                <c:pt idx="419">
                  <c:v>12.010549266396785</c:v>
                </c:pt>
                <c:pt idx="420">
                  <c:v>9.9812507466494473</c:v>
                </c:pt>
                <c:pt idx="421">
                  <c:v>11.339699261722993</c:v>
                </c:pt>
                <c:pt idx="422">
                  <c:v>19.943535424827182</c:v>
                </c:pt>
                <c:pt idx="423">
                  <c:v>8.0840697765537204</c:v>
                </c:pt>
                <c:pt idx="424">
                  <c:v>23.799490981140782</c:v>
                </c:pt>
                <c:pt idx="425">
                  <c:v>4.5118324467168618</c:v>
                </c:pt>
                <c:pt idx="426">
                  <c:v>10.347541857696747</c:v>
                </c:pt>
                <c:pt idx="427">
                  <c:v>9.6507482071585375</c:v>
                </c:pt>
                <c:pt idx="428">
                  <c:v>10.4322083471695</c:v>
                </c:pt>
                <c:pt idx="429">
                  <c:v>16.984043700359347</c:v>
                </c:pt>
                <c:pt idx="430">
                  <c:v>8.6618611496761648</c:v>
                </c:pt>
                <c:pt idx="431">
                  <c:v>19.978506883446755</c:v>
                </c:pt>
                <c:pt idx="432">
                  <c:v>13.346631196222601</c:v>
                </c:pt>
                <c:pt idx="433">
                  <c:v>9.9597990654320618</c:v>
                </c:pt>
                <c:pt idx="434">
                  <c:v>8.9513438613319458</c:v>
                </c:pt>
                <c:pt idx="435">
                  <c:v>12.712629865401402</c:v>
                </c:pt>
                <c:pt idx="436">
                  <c:v>17.01044636371709</c:v>
                </c:pt>
                <c:pt idx="437">
                  <c:v>7.2075616137558969</c:v>
                </c:pt>
                <c:pt idx="438">
                  <c:v>13.24567116088406</c:v>
                </c:pt>
                <c:pt idx="439">
                  <c:v>11.390911362904969</c:v>
                </c:pt>
                <c:pt idx="440">
                  <c:v>8.6349514369697147</c:v>
                </c:pt>
                <c:pt idx="441">
                  <c:v>8.7638531259839674</c:v>
                </c:pt>
                <c:pt idx="442">
                  <c:v>16.449422502279546</c:v>
                </c:pt>
                <c:pt idx="443">
                  <c:v>16.027004560510978</c:v>
                </c:pt>
                <c:pt idx="444">
                  <c:v>5.8746738711061379</c:v>
                </c:pt>
                <c:pt idx="445">
                  <c:v>16.562843016985489</c:v>
                </c:pt>
                <c:pt idx="446">
                  <c:v>7.8649441498537831</c:v>
                </c:pt>
                <c:pt idx="447">
                  <c:v>9.7823622651135569</c:v>
                </c:pt>
                <c:pt idx="448">
                  <c:v>8.9672388028806846</c:v>
                </c:pt>
                <c:pt idx="449">
                  <c:v>14.976258086566208</c:v>
                </c:pt>
                <c:pt idx="450">
                  <c:v>8.6343887025896748</c:v>
                </c:pt>
                <c:pt idx="451">
                  <c:v>6.0086239856900097</c:v>
                </c:pt>
                <c:pt idx="452">
                  <c:v>10.494960800220513</c:v>
                </c:pt>
                <c:pt idx="453">
                  <c:v>6.6556140097348591</c:v>
                </c:pt>
                <c:pt idx="454">
                  <c:v>10.386887685538266</c:v>
                </c:pt>
                <c:pt idx="455">
                  <c:v>10.195335104730656</c:v>
                </c:pt>
                <c:pt idx="456">
                  <c:v>17.679186321918586</c:v>
                </c:pt>
                <c:pt idx="457">
                  <c:v>7.2310523773853319</c:v>
                </c:pt>
                <c:pt idx="458">
                  <c:v>3.9068580271323938</c:v>
                </c:pt>
                <c:pt idx="459">
                  <c:v>7.6575362797683333</c:v>
                </c:pt>
                <c:pt idx="460">
                  <c:v>8.6878542964971519</c:v>
                </c:pt>
                <c:pt idx="461">
                  <c:v>9.5126995530846532</c:v>
                </c:pt>
                <c:pt idx="462">
                  <c:v>11.548308938251145</c:v>
                </c:pt>
                <c:pt idx="463">
                  <c:v>14.261081661085722</c:v>
                </c:pt>
                <c:pt idx="464">
                  <c:v>11.440839300612843</c:v>
                </c:pt>
                <c:pt idx="465">
                  <c:v>6.9995507874717555</c:v>
                </c:pt>
                <c:pt idx="466">
                  <c:v>8.4146922616355635</c:v>
                </c:pt>
                <c:pt idx="467">
                  <c:v>7.413872930935006</c:v>
                </c:pt>
                <c:pt idx="468">
                  <c:v>10.122981671828965</c:v>
                </c:pt>
                <c:pt idx="469">
                  <c:v>10.286676997665491</c:v>
                </c:pt>
                <c:pt idx="470">
                  <c:v>11.40635503039444</c:v>
                </c:pt>
                <c:pt idx="471">
                  <c:v>12.300651335567656</c:v>
                </c:pt>
                <c:pt idx="472">
                  <c:v>7.9048519396738746</c:v>
                </c:pt>
                <c:pt idx="473">
                  <c:v>9.851117958555438</c:v>
                </c:pt>
                <c:pt idx="474">
                  <c:v>20.214114616143124</c:v>
                </c:pt>
                <c:pt idx="475">
                  <c:v>11.435431790784763</c:v>
                </c:pt>
                <c:pt idx="476">
                  <c:v>9.6351214743362679</c:v>
                </c:pt>
                <c:pt idx="477">
                  <c:v>10.753826422919396</c:v>
                </c:pt>
                <c:pt idx="478">
                  <c:v>12.869651605409002</c:v>
                </c:pt>
                <c:pt idx="479">
                  <c:v>10.055831119865076</c:v>
                </c:pt>
                <c:pt idx="480">
                  <c:v>4.2248943207626741</c:v>
                </c:pt>
                <c:pt idx="481">
                  <c:v>6.6070731322251861</c:v>
                </c:pt>
                <c:pt idx="482">
                  <c:v>8.3215234409868177</c:v>
                </c:pt>
                <c:pt idx="483">
                  <c:v>10.020084279331934</c:v>
                </c:pt>
                <c:pt idx="484">
                  <c:v>9.8125337736600606</c:v>
                </c:pt>
                <c:pt idx="485">
                  <c:v>10.959579596212812</c:v>
                </c:pt>
                <c:pt idx="486">
                  <c:v>10.198799288601959</c:v>
                </c:pt>
                <c:pt idx="487">
                  <c:v>10.759016598211407</c:v>
                </c:pt>
                <c:pt idx="488">
                  <c:v>5.9849440078772096</c:v>
                </c:pt>
                <c:pt idx="489">
                  <c:v>6.1964268294847278</c:v>
                </c:pt>
                <c:pt idx="490">
                  <c:v>8.3099225414112414</c:v>
                </c:pt>
                <c:pt idx="491">
                  <c:v>12.267351509095027</c:v>
                </c:pt>
                <c:pt idx="492">
                  <c:v>6.9584551411062394</c:v>
                </c:pt>
                <c:pt idx="493">
                  <c:v>9.9818151344564967</c:v>
                </c:pt>
                <c:pt idx="494">
                  <c:v>12.079368727618432</c:v>
                </c:pt>
                <c:pt idx="495">
                  <c:v>14.387041644235259</c:v>
                </c:pt>
                <c:pt idx="496">
                  <c:v>7.2535598797438912</c:v>
                </c:pt>
                <c:pt idx="497">
                  <c:v>9.6195398383309207</c:v>
                </c:pt>
                <c:pt idx="498">
                  <c:v>10.409714915105276</c:v>
                </c:pt>
                <c:pt idx="499">
                  <c:v>9.1691271888656001</c:v>
                </c:pt>
                <c:pt idx="500">
                  <c:v>10.980654656872101</c:v>
                </c:pt>
                <c:pt idx="501">
                  <c:v>10.20090118239062</c:v>
                </c:pt>
                <c:pt idx="502">
                  <c:v>10.932496365435792</c:v>
                </c:pt>
                <c:pt idx="503">
                  <c:v>9.6703227277021284</c:v>
                </c:pt>
                <c:pt idx="504">
                  <c:v>10.297060521276391</c:v>
                </c:pt>
                <c:pt idx="505">
                  <c:v>5.9634731765970619</c:v>
                </c:pt>
                <c:pt idx="506">
                  <c:v>12.224449903873781</c:v>
                </c:pt>
                <c:pt idx="507">
                  <c:v>11.54891614790751</c:v>
                </c:pt>
                <c:pt idx="508">
                  <c:v>7.6454591955739977</c:v>
                </c:pt>
                <c:pt idx="509">
                  <c:v>9.4063094342600237</c:v>
                </c:pt>
                <c:pt idx="510">
                  <c:v>9.757633941497792</c:v>
                </c:pt>
                <c:pt idx="511">
                  <c:v>10.260514070500506</c:v>
                </c:pt>
                <c:pt idx="512">
                  <c:v>12.93037193031298</c:v>
                </c:pt>
                <c:pt idx="513">
                  <c:v>11.36757145532744</c:v>
                </c:pt>
                <c:pt idx="514">
                  <c:v>8.5535635278346831</c:v>
                </c:pt>
                <c:pt idx="515">
                  <c:v>9.8234390070201503</c:v>
                </c:pt>
                <c:pt idx="516">
                  <c:v>10.405719279153203</c:v>
                </c:pt>
                <c:pt idx="517">
                  <c:v>13.620029714697443</c:v>
                </c:pt>
                <c:pt idx="518">
                  <c:v>14.944940152242005</c:v>
                </c:pt>
                <c:pt idx="519">
                  <c:v>10.350462984802366</c:v>
                </c:pt>
                <c:pt idx="520">
                  <c:v>12.926478893988198</c:v>
                </c:pt>
                <c:pt idx="521">
                  <c:v>15.565057762217744</c:v>
                </c:pt>
                <c:pt idx="522">
                  <c:v>11.982154223967532</c:v>
                </c:pt>
                <c:pt idx="523">
                  <c:v>12.815109151163385</c:v>
                </c:pt>
                <c:pt idx="524">
                  <c:v>9.262263262325817</c:v>
                </c:pt>
                <c:pt idx="525">
                  <c:v>8.829011463335334</c:v>
                </c:pt>
                <c:pt idx="526">
                  <c:v>11.180774886488301</c:v>
                </c:pt>
                <c:pt idx="527">
                  <c:v>9.7180208355767661</c:v>
                </c:pt>
                <c:pt idx="528">
                  <c:v>11.584850058020862</c:v>
                </c:pt>
                <c:pt idx="529">
                  <c:v>8.4700265639191414</c:v>
                </c:pt>
                <c:pt idx="530">
                  <c:v>11.248426288387709</c:v>
                </c:pt>
                <c:pt idx="531">
                  <c:v>10.618563751832776</c:v>
                </c:pt>
                <c:pt idx="532">
                  <c:v>12.021081947616446</c:v>
                </c:pt>
                <c:pt idx="533">
                  <c:v>8.6028142682635718</c:v>
                </c:pt>
                <c:pt idx="534">
                  <c:v>10.378484288931327</c:v>
                </c:pt>
                <c:pt idx="535">
                  <c:v>13.033595770802149</c:v>
                </c:pt>
                <c:pt idx="536">
                  <c:v>12.952406744163843</c:v>
                </c:pt>
                <c:pt idx="537">
                  <c:v>9.7922868125897633</c:v>
                </c:pt>
                <c:pt idx="538">
                  <c:v>12.516028659173182</c:v>
                </c:pt>
                <c:pt idx="539">
                  <c:v>9.4807014940546779</c:v>
                </c:pt>
                <c:pt idx="540">
                  <c:v>10.348457250519948</c:v>
                </c:pt>
                <c:pt idx="541">
                  <c:v>10.108778433124089</c:v>
                </c:pt>
                <c:pt idx="542">
                  <c:v>15.081819779104272</c:v>
                </c:pt>
                <c:pt idx="543">
                  <c:v>11.419960186957319</c:v>
                </c:pt>
                <c:pt idx="544">
                  <c:v>6.4483236254456155</c:v>
                </c:pt>
                <c:pt idx="545">
                  <c:v>9.2136482306781691</c:v>
                </c:pt>
                <c:pt idx="546">
                  <c:v>16.085152163899842</c:v>
                </c:pt>
                <c:pt idx="547">
                  <c:v>11.784443212636692</c:v>
                </c:pt>
                <c:pt idx="548">
                  <c:v>9.6918341409898385</c:v>
                </c:pt>
                <c:pt idx="549">
                  <c:v>9.8527777296377703</c:v>
                </c:pt>
                <c:pt idx="550">
                  <c:v>10.047273139766862</c:v>
                </c:pt>
                <c:pt idx="551">
                  <c:v>11.593810437005509</c:v>
                </c:pt>
                <c:pt idx="552">
                  <c:v>11.136267688342521</c:v>
                </c:pt>
                <c:pt idx="553">
                  <c:v>10.644689791422698</c:v>
                </c:pt>
                <c:pt idx="554">
                  <c:v>10.037997289109855</c:v>
                </c:pt>
                <c:pt idx="555">
                  <c:v>8.5603882484820009</c:v>
                </c:pt>
                <c:pt idx="556">
                  <c:v>8.166688346480429</c:v>
                </c:pt>
                <c:pt idx="557">
                  <c:v>11.928832900337499</c:v>
                </c:pt>
                <c:pt idx="558">
                  <c:v>10.760187684377332</c:v>
                </c:pt>
                <c:pt idx="559">
                  <c:v>11.070490596891194</c:v>
                </c:pt>
                <c:pt idx="560">
                  <c:v>8.3974690211131229</c:v>
                </c:pt>
                <c:pt idx="561">
                  <c:v>9.7774592771910083</c:v>
                </c:pt>
                <c:pt idx="562">
                  <c:v>10.599449490080849</c:v>
                </c:pt>
                <c:pt idx="563">
                  <c:v>11.119959399256913</c:v>
                </c:pt>
                <c:pt idx="564">
                  <c:v>10.446554212440324</c:v>
                </c:pt>
                <c:pt idx="565">
                  <c:v>9.9879973343693624</c:v>
                </c:pt>
                <c:pt idx="566">
                  <c:v>10.651583922517588</c:v>
                </c:pt>
                <c:pt idx="567">
                  <c:v>10.572643055592968</c:v>
                </c:pt>
                <c:pt idx="568">
                  <c:v>10.02644222199832</c:v>
                </c:pt>
                <c:pt idx="569">
                  <c:v>7.9455849540706573</c:v>
                </c:pt>
                <c:pt idx="570">
                  <c:v>10.555565885840764</c:v>
                </c:pt>
                <c:pt idx="571">
                  <c:v>11.241591760340297</c:v>
                </c:pt>
                <c:pt idx="572">
                  <c:v>10.655648876233842</c:v>
                </c:pt>
                <c:pt idx="573">
                  <c:v>9.5095643342212899</c:v>
                </c:pt>
                <c:pt idx="574">
                  <c:v>9.4872142032913125</c:v>
                </c:pt>
                <c:pt idx="575">
                  <c:v>9.9351590476890816</c:v>
                </c:pt>
                <c:pt idx="576">
                  <c:v>10.247385221426965</c:v>
                </c:pt>
                <c:pt idx="577">
                  <c:v>9.5628975715478433</c:v>
                </c:pt>
                <c:pt idx="578">
                  <c:v>10.251380778801815</c:v>
                </c:pt>
                <c:pt idx="579">
                  <c:v>10.141084780562814</c:v>
                </c:pt>
                <c:pt idx="580">
                  <c:v>9.8186111614773086</c:v>
                </c:pt>
                <c:pt idx="581">
                  <c:v>10.08297934548607</c:v>
                </c:pt>
                <c:pt idx="582">
                  <c:v>9.8855931347473991</c:v>
                </c:pt>
                <c:pt idx="583">
                  <c:v>9.9678160226179244</c:v>
                </c:pt>
                <c:pt idx="584">
                  <c:v>9.7555809057572329</c:v>
                </c:pt>
                <c:pt idx="585">
                  <c:v>9.8277189050333789</c:v>
                </c:pt>
                <c:pt idx="586">
                  <c:v>10.104689863414375</c:v>
                </c:pt>
                <c:pt idx="587">
                  <c:v>9.8986508071800401</c:v>
                </c:pt>
                <c:pt idx="588">
                  <c:v>9.9267547332419444</c:v>
                </c:pt>
                <c:pt idx="589">
                  <c:v>9.9168965874637056</c:v>
                </c:pt>
                <c:pt idx="590">
                  <c:v>9.861993940671816</c:v>
                </c:pt>
                <c:pt idx="591">
                  <c:v>9.9461431643847575</c:v>
                </c:pt>
                <c:pt idx="592">
                  <c:v>9.8305643065043533</c:v>
                </c:pt>
                <c:pt idx="593">
                  <c:v>9.6106858054623991</c:v>
                </c:pt>
                <c:pt idx="594">
                  <c:v>9.5128538174540562</c:v>
                </c:pt>
                <c:pt idx="595">
                  <c:v>9.8039099463359261</c:v>
                </c:pt>
                <c:pt idx="596">
                  <c:v>10.506425394369002</c:v>
                </c:pt>
                <c:pt idx="597">
                  <c:v>10.579665754982202</c:v>
                </c:pt>
                <c:pt idx="598">
                  <c:v>8.7554573767647881</c:v>
                </c:pt>
                <c:pt idx="599">
                  <c:v>13.361982888575451</c:v>
                </c:pt>
                <c:pt idx="600">
                  <c:v>9.7885772013046761</c:v>
                </c:pt>
                <c:pt idx="601">
                  <c:v>10.968080342226653</c:v>
                </c:pt>
                <c:pt idx="602">
                  <c:v>10.185781640135886</c:v>
                </c:pt>
                <c:pt idx="603">
                  <c:v>10.478525192488243</c:v>
                </c:pt>
                <c:pt idx="604">
                  <c:v>9.501129732291151</c:v>
                </c:pt>
                <c:pt idx="605">
                  <c:v>9.924166650179993</c:v>
                </c:pt>
                <c:pt idx="606">
                  <c:v>9.9348303918715555</c:v>
                </c:pt>
                <c:pt idx="607">
                  <c:v>11.76266636656722</c:v>
                </c:pt>
                <c:pt idx="608">
                  <c:v>8.9781788648754066</c:v>
                </c:pt>
                <c:pt idx="609">
                  <c:v>11.331875161012078</c:v>
                </c:pt>
                <c:pt idx="610">
                  <c:v>9.6165642097046575</c:v>
                </c:pt>
                <c:pt idx="611">
                  <c:v>8.8727493615778705</c:v>
                </c:pt>
                <c:pt idx="612">
                  <c:v>8.2061958055485071</c:v>
                </c:pt>
                <c:pt idx="613">
                  <c:v>10.727570176459951</c:v>
                </c:pt>
                <c:pt idx="614">
                  <c:v>14.375358618760343</c:v>
                </c:pt>
                <c:pt idx="615">
                  <c:v>6.8045706950337239</c:v>
                </c:pt>
                <c:pt idx="616">
                  <c:v>15.506662657897703</c:v>
                </c:pt>
                <c:pt idx="617">
                  <c:v>12.396380141124419</c:v>
                </c:pt>
                <c:pt idx="618">
                  <c:v>7.2767797803977601</c:v>
                </c:pt>
                <c:pt idx="619">
                  <c:v>13.16477072985824</c:v>
                </c:pt>
                <c:pt idx="620">
                  <c:v>9.386286643376307</c:v>
                </c:pt>
                <c:pt idx="621">
                  <c:v>17.265620722335623</c:v>
                </c:pt>
                <c:pt idx="622">
                  <c:v>13.135587404156977</c:v>
                </c:pt>
                <c:pt idx="623">
                  <c:v>10.047433230816502</c:v>
                </c:pt>
                <c:pt idx="624">
                  <c:v>10.291687243280421</c:v>
                </c:pt>
                <c:pt idx="625">
                  <c:v>10.563124324768035</c:v>
                </c:pt>
                <c:pt idx="626">
                  <c:v>13.010109527567797</c:v>
                </c:pt>
                <c:pt idx="627">
                  <c:v>6.2427402092066355</c:v>
                </c:pt>
                <c:pt idx="628">
                  <c:v>13.04437993186168</c:v>
                </c:pt>
                <c:pt idx="629">
                  <c:v>9.2628408053349034</c:v>
                </c:pt>
                <c:pt idx="630">
                  <c:v>9.926123169382306</c:v>
                </c:pt>
                <c:pt idx="631">
                  <c:v>9.5323718270599631</c:v>
                </c:pt>
                <c:pt idx="632">
                  <c:v>5.5697518782351176</c:v>
                </c:pt>
                <c:pt idx="633">
                  <c:v>9.5295076470967359</c:v>
                </c:pt>
                <c:pt idx="634">
                  <c:v>9.1142171083418848</c:v>
                </c:pt>
                <c:pt idx="635">
                  <c:v>12.052595214198162</c:v>
                </c:pt>
                <c:pt idx="636">
                  <c:v>10.03806893368473</c:v>
                </c:pt>
                <c:pt idx="637">
                  <c:v>11.447736363079612</c:v>
                </c:pt>
                <c:pt idx="638">
                  <c:v>10.246949562468101</c:v>
                </c:pt>
                <c:pt idx="639">
                  <c:v>10.471777800798987</c:v>
                </c:pt>
                <c:pt idx="640">
                  <c:v>9.3221755876192489</c:v>
                </c:pt>
                <c:pt idx="641">
                  <c:v>13.05608965051767</c:v>
                </c:pt>
                <c:pt idx="642">
                  <c:v>9.3049414878956505</c:v>
                </c:pt>
                <c:pt idx="643">
                  <c:v>9.523266113123281</c:v>
                </c:pt>
                <c:pt idx="644">
                  <c:v>11.829934185887085</c:v>
                </c:pt>
                <c:pt idx="645">
                  <c:v>13.737913213710916</c:v>
                </c:pt>
                <c:pt idx="646">
                  <c:v>10.028232082240915</c:v>
                </c:pt>
                <c:pt idx="647">
                  <c:v>9.8764143541053038</c:v>
                </c:pt>
                <c:pt idx="648">
                  <c:v>10.310819148343846</c:v>
                </c:pt>
                <c:pt idx="649">
                  <c:v>11.15683456781159</c:v>
                </c:pt>
                <c:pt idx="650">
                  <c:v>13.454309652797845</c:v>
                </c:pt>
                <c:pt idx="651">
                  <c:v>10.114434275590918</c:v>
                </c:pt>
                <c:pt idx="652">
                  <c:v>11.036449677354055</c:v>
                </c:pt>
                <c:pt idx="653">
                  <c:v>9.6701197397844378</c:v>
                </c:pt>
                <c:pt idx="654">
                  <c:v>10.50295129558819</c:v>
                </c:pt>
                <c:pt idx="655">
                  <c:v>10.254505092585418</c:v>
                </c:pt>
                <c:pt idx="656">
                  <c:v>5.7328923504883234</c:v>
                </c:pt>
                <c:pt idx="657">
                  <c:v>14.495653389283172</c:v>
                </c:pt>
                <c:pt idx="658">
                  <c:v>12.84357794504235</c:v>
                </c:pt>
                <c:pt idx="659">
                  <c:v>11.390582469949631</c:v>
                </c:pt>
                <c:pt idx="660">
                  <c:v>15.672599580414666</c:v>
                </c:pt>
                <c:pt idx="661">
                  <c:v>16.044951179081064</c:v>
                </c:pt>
                <c:pt idx="662">
                  <c:v>11.425434639700748</c:v>
                </c:pt>
                <c:pt idx="663">
                  <c:v>16.717449041825422</c:v>
                </c:pt>
                <c:pt idx="664">
                  <c:v>9.8393240660766601</c:v>
                </c:pt>
                <c:pt idx="665">
                  <c:v>14.14108944532199</c:v>
                </c:pt>
                <c:pt idx="666">
                  <c:v>13.1128271039551</c:v>
                </c:pt>
                <c:pt idx="667">
                  <c:v>9.9656778431046007</c:v>
                </c:pt>
                <c:pt idx="668">
                  <c:v>7.8444910239906571</c:v>
                </c:pt>
                <c:pt idx="669">
                  <c:v>12.124848051559132</c:v>
                </c:pt>
                <c:pt idx="670">
                  <c:v>12.36773419092148</c:v>
                </c:pt>
                <c:pt idx="671">
                  <c:v>11.480261458021126</c:v>
                </c:pt>
                <c:pt idx="672">
                  <c:v>13.46214047557412</c:v>
                </c:pt>
                <c:pt idx="673">
                  <c:v>11.695920210686973</c:v>
                </c:pt>
                <c:pt idx="674">
                  <c:v>11.92467502254422</c:v>
                </c:pt>
                <c:pt idx="675">
                  <c:v>11.274290012395092</c:v>
                </c:pt>
                <c:pt idx="676">
                  <c:v>10.098575783888874</c:v>
                </c:pt>
                <c:pt idx="677">
                  <c:v>13.427337231340244</c:v>
                </c:pt>
                <c:pt idx="678">
                  <c:v>12.216467651734126</c:v>
                </c:pt>
                <c:pt idx="679">
                  <c:v>11.752012438894134</c:v>
                </c:pt>
                <c:pt idx="680">
                  <c:v>10.141422200718546</c:v>
                </c:pt>
                <c:pt idx="681">
                  <c:v>12.293141718543549</c:v>
                </c:pt>
                <c:pt idx="682">
                  <c:v>10.421617244891456</c:v>
                </c:pt>
                <c:pt idx="683">
                  <c:v>15.091681780331454</c:v>
                </c:pt>
                <c:pt idx="684">
                  <c:v>11.557995902422997</c:v>
                </c:pt>
                <c:pt idx="685">
                  <c:v>11.951863740236139</c:v>
                </c:pt>
                <c:pt idx="686">
                  <c:v>10.811297505845399</c:v>
                </c:pt>
                <c:pt idx="687">
                  <c:v>8.6574572021376941</c:v>
                </c:pt>
                <c:pt idx="688">
                  <c:v>16.22548098669548</c:v>
                </c:pt>
                <c:pt idx="689">
                  <c:v>10.85979375766472</c:v>
                </c:pt>
                <c:pt idx="690">
                  <c:v>2.1584347740802383</c:v>
                </c:pt>
                <c:pt idx="691">
                  <c:v>17.035135350628352</c:v>
                </c:pt>
                <c:pt idx="692">
                  <c:v>12.719664076328415</c:v>
                </c:pt>
                <c:pt idx="693">
                  <c:v>11.758291937218692</c:v>
                </c:pt>
                <c:pt idx="694">
                  <c:v>12.014419566062962</c:v>
                </c:pt>
                <c:pt idx="695">
                  <c:v>15.843715773225748</c:v>
                </c:pt>
                <c:pt idx="696">
                  <c:v>5.735875211645892</c:v>
                </c:pt>
                <c:pt idx="697">
                  <c:v>4.9239343260943578</c:v>
                </c:pt>
                <c:pt idx="698">
                  <c:v>14.030248306215331</c:v>
                </c:pt>
                <c:pt idx="699">
                  <c:v>12.153098916422206</c:v>
                </c:pt>
                <c:pt idx="700">
                  <c:v>9.9746463104436387</c:v>
                </c:pt>
                <c:pt idx="701">
                  <c:v>12.462959678221942</c:v>
                </c:pt>
                <c:pt idx="702">
                  <c:v>12.541681473035442</c:v>
                </c:pt>
                <c:pt idx="703">
                  <c:v>6.316149581006731</c:v>
                </c:pt>
                <c:pt idx="704">
                  <c:v>10.068380302621932</c:v>
                </c:pt>
                <c:pt idx="705">
                  <c:v>13.877190889812304</c:v>
                </c:pt>
                <c:pt idx="706">
                  <c:v>9.1225815141495055</c:v>
                </c:pt>
                <c:pt idx="707">
                  <c:v>11.029797247679555</c:v>
                </c:pt>
                <c:pt idx="708">
                  <c:v>14.121126433251987</c:v>
                </c:pt>
                <c:pt idx="709">
                  <c:v>6.9611608296964267</c:v>
                </c:pt>
                <c:pt idx="710">
                  <c:v>7.4183282721973383</c:v>
                </c:pt>
                <c:pt idx="711">
                  <c:v>15.578702696236002</c:v>
                </c:pt>
                <c:pt idx="712">
                  <c:v>10.279355251904796</c:v>
                </c:pt>
                <c:pt idx="713">
                  <c:v>11.159302613816607</c:v>
                </c:pt>
                <c:pt idx="714">
                  <c:v>13.49278690606419</c:v>
                </c:pt>
                <c:pt idx="715">
                  <c:v>8.1071501654073792</c:v>
                </c:pt>
                <c:pt idx="716">
                  <c:v>6.5785087388026069</c:v>
                </c:pt>
                <c:pt idx="717">
                  <c:v>12.96710746787636</c:v>
                </c:pt>
                <c:pt idx="718">
                  <c:v>11.283471362668388</c:v>
                </c:pt>
                <c:pt idx="719">
                  <c:v>10.637060549586808</c:v>
                </c:pt>
                <c:pt idx="720">
                  <c:v>12.577607383071129</c:v>
                </c:pt>
                <c:pt idx="721">
                  <c:v>12.047338674103722</c:v>
                </c:pt>
                <c:pt idx="722">
                  <c:v>6.7781463470945535</c:v>
                </c:pt>
                <c:pt idx="723">
                  <c:v>13.616799718510551</c:v>
                </c:pt>
                <c:pt idx="724">
                  <c:v>12.301596273367254</c:v>
                </c:pt>
                <c:pt idx="725">
                  <c:v>16.830069086398407</c:v>
                </c:pt>
                <c:pt idx="726">
                  <c:v>13.355021489342839</c:v>
                </c:pt>
                <c:pt idx="727">
                  <c:v>17.822502957608972</c:v>
                </c:pt>
                <c:pt idx="728">
                  <c:v>10.003732645076207</c:v>
                </c:pt>
                <c:pt idx="729">
                  <c:v>12.643188030565696</c:v>
                </c:pt>
                <c:pt idx="730">
                  <c:v>10.40100306999525</c:v>
                </c:pt>
                <c:pt idx="731">
                  <c:v>16.371839858454059</c:v>
                </c:pt>
                <c:pt idx="732">
                  <c:v>10.601343140821637</c:v>
                </c:pt>
                <c:pt idx="733">
                  <c:v>9.325903326754414</c:v>
                </c:pt>
                <c:pt idx="734">
                  <c:v>8.3196586204794585</c:v>
                </c:pt>
                <c:pt idx="735">
                  <c:v>9.9229183149570837</c:v>
                </c:pt>
                <c:pt idx="736">
                  <c:v>12.953717973556364</c:v>
                </c:pt>
                <c:pt idx="737">
                  <c:v>10.617532290976557</c:v>
                </c:pt>
                <c:pt idx="738">
                  <c:v>11.441060103206727</c:v>
                </c:pt>
                <c:pt idx="739">
                  <c:v>12.826145232401901</c:v>
                </c:pt>
                <c:pt idx="740">
                  <c:v>9.0933243012399352</c:v>
                </c:pt>
                <c:pt idx="741">
                  <c:v>8.9691664580838495</c:v>
                </c:pt>
                <c:pt idx="742">
                  <c:v>12.163979716338195</c:v>
                </c:pt>
                <c:pt idx="743">
                  <c:v>11.301467125649259</c:v>
                </c:pt>
                <c:pt idx="744">
                  <c:v>11.147223108356028</c:v>
                </c:pt>
                <c:pt idx="745">
                  <c:v>11.057808166401987</c:v>
                </c:pt>
                <c:pt idx="746">
                  <c:v>12.429448171737755</c:v>
                </c:pt>
                <c:pt idx="747">
                  <c:v>8.5959596768622468</c:v>
                </c:pt>
                <c:pt idx="748">
                  <c:v>6.6993267041389304</c:v>
                </c:pt>
                <c:pt idx="749">
                  <c:v>13.683955127086284</c:v>
                </c:pt>
                <c:pt idx="750">
                  <c:v>9.9728034214173462</c:v>
                </c:pt>
                <c:pt idx="751">
                  <c:v>11.363191626744772</c:v>
                </c:pt>
                <c:pt idx="752">
                  <c:v>11.319453415693792</c:v>
                </c:pt>
                <c:pt idx="753">
                  <c:v>11.38352205772277</c:v>
                </c:pt>
                <c:pt idx="754">
                  <c:v>9.7211639908063994</c:v>
                </c:pt>
                <c:pt idx="755">
                  <c:v>9.2658369623683683</c:v>
                </c:pt>
                <c:pt idx="756">
                  <c:v>14.930274976127063</c:v>
                </c:pt>
                <c:pt idx="757">
                  <c:v>9.6685993197604088</c:v>
                </c:pt>
                <c:pt idx="758">
                  <c:v>11.403756897854885</c:v>
                </c:pt>
                <c:pt idx="759">
                  <c:v>10.231030652943542</c:v>
                </c:pt>
                <c:pt idx="760">
                  <c:v>8.0130161393401504</c:v>
                </c:pt>
                <c:pt idx="761">
                  <c:v>9.8916048117885662</c:v>
                </c:pt>
                <c:pt idx="762">
                  <c:v>9.946781232578779</c:v>
                </c:pt>
                <c:pt idx="763">
                  <c:v>11.664870480418614</c:v>
                </c:pt>
                <c:pt idx="764">
                  <c:v>10.951999644239461</c:v>
                </c:pt>
                <c:pt idx="765">
                  <c:v>11.763330391885438</c:v>
                </c:pt>
                <c:pt idx="766">
                  <c:v>9.8070517958937593</c:v>
                </c:pt>
                <c:pt idx="767">
                  <c:v>8.2479194540663805</c:v>
                </c:pt>
                <c:pt idx="768">
                  <c:v>14.415127445271693</c:v>
                </c:pt>
                <c:pt idx="769">
                  <c:v>11.857483641221659</c:v>
                </c:pt>
                <c:pt idx="770">
                  <c:v>12.089894639227465</c:v>
                </c:pt>
                <c:pt idx="771">
                  <c:v>10.968704980770823</c:v>
                </c:pt>
                <c:pt idx="772">
                  <c:v>9.2338518087375245</c:v>
                </c:pt>
                <c:pt idx="773">
                  <c:v>15.026551116147418</c:v>
                </c:pt>
                <c:pt idx="774">
                  <c:v>13.531663122524765</c:v>
                </c:pt>
                <c:pt idx="775">
                  <c:v>11.203723708294509</c:v>
                </c:pt>
                <c:pt idx="776">
                  <c:v>8.8379798573188264</c:v>
                </c:pt>
                <c:pt idx="777">
                  <c:v>10.38942430251905</c:v>
                </c:pt>
                <c:pt idx="778">
                  <c:v>9.0277127822461232</c:v>
                </c:pt>
                <c:pt idx="779">
                  <c:v>12.238877440975545</c:v>
                </c:pt>
                <c:pt idx="780">
                  <c:v>13.580154515870806</c:v>
                </c:pt>
                <c:pt idx="781">
                  <c:v>11.780941556917661</c:v>
                </c:pt>
                <c:pt idx="782">
                  <c:v>15.335176170934501</c:v>
                </c:pt>
                <c:pt idx="783">
                  <c:v>15.79670923810799</c:v>
                </c:pt>
                <c:pt idx="784">
                  <c:v>11.271267823016716</c:v>
                </c:pt>
                <c:pt idx="785">
                  <c:v>10.969202729412482</c:v>
                </c:pt>
                <c:pt idx="786">
                  <c:v>15.722354133759069</c:v>
                </c:pt>
                <c:pt idx="787">
                  <c:v>10.273945988593894</c:v>
                </c:pt>
                <c:pt idx="788">
                  <c:v>16.197001985708685</c:v>
                </c:pt>
                <c:pt idx="789">
                  <c:v>13.278353379489689</c:v>
                </c:pt>
                <c:pt idx="790">
                  <c:v>8.9592775251146701</c:v>
                </c:pt>
                <c:pt idx="791">
                  <c:v>13.121620277396193</c:v>
                </c:pt>
                <c:pt idx="792">
                  <c:v>8.5686249744927743</c:v>
                </c:pt>
                <c:pt idx="793">
                  <c:v>9.4075185939548192</c:v>
                </c:pt>
                <c:pt idx="794">
                  <c:v>11.600710930110518</c:v>
                </c:pt>
                <c:pt idx="795">
                  <c:v>9.8552779323698196</c:v>
                </c:pt>
                <c:pt idx="796">
                  <c:v>12.435906981956322</c:v>
                </c:pt>
                <c:pt idx="797">
                  <c:v>10.819536223379961</c:v>
                </c:pt>
                <c:pt idx="798">
                  <c:v>10.005501761224636</c:v>
                </c:pt>
                <c:pt idx="799">
                  <c:v>9.8840923493231916</c:v>
                </c:pt>
                <c:pt idx="800">
                  <c:v>10.17566864349598</c:v>
                </c:pt>
                <c:pt idx="801">
                  <c:v>9.9122749548900018</c:v>
                </c:pt>
                <c:pt idx="802">
                  <c:v>12.311349043270789</c:v>
                </c:pt>
                <c:pt idx="803">
                  <c:v>10.870009890920432</c:v>
                </c:pt>
                <c:pt idx="804">
                  <c:v>10.585196304232715</c:v>
                </c:pt>
                <c:pt idx="805">
                  <c:v>11.177288925241905</c:v>
                </c:pt>
                <c:pt idx="806">
                  <c:v>10.729540614878973</c:v>
                </c:pt>
                <c:pt idx="807">
                  <c:v>11.257374591331985</c:v>
                </c:pt>
                <c:pt idx="808">
                  <c:v>11.508999057799722</c:v>
                </c:pt>
                <c:pt idx="809">
                  <c:v>9.7434051062041434</c:v>
                </c:pt>
                <c:pt idx="810">
                  <c:v>9.9196589016791989</c:v>
                </c:pt>
                <c:pt idx="811">
                  <c:v>10.390773765017011</c:v>
                </c:pt>
                <c:pt idx="812">
                  <c:v>11.369888669890621</c:v>
                </c:pt>
                <c:pt idx="813">
                  <c:v>10.49500435351089</c:v>
                </c:pt>
                <c:pt idx="814">
                  <c:v>10.439062356151201</c:v>
                </c:pt>
                <c:pt idx="815">
                  <c:v>10.444234470935861</c:v>
                </c:pt>
                <c:pt idx="816">
                  <c:v>10.679907802959535</c:v>
                </c:pt>
                <c:pt idx="817">
                  <c:v>11.774949300065108</c:v>
                </c:pt>
                <c:pt idx="818">
                  <c:v>8.9444920163863788</c:v>
                </c:pt>
                <c:pt idx="819">
                  <c:v>9.5532305429699278</c:v>
                </c:pt>
                <c:pt idx="820">
                  <c:v>11.212688587514732</c:v>
                </c:pt>
                <c:pt idx="821">
                  <c:v>10.307677350207641</c:v>
                </c:pt>
                <c:pt idx="822">
                  <c:v>10.1956735691081</c:v>
                </c:pt>
                <c:pt idx="823">
                  <c:v>9.6526438687684042</c:v>
                </c:pt>
                <c:pt idx="824">
                  <c:v>11.562909070099369</c:v>
                </c:pt>
                <c:pt idx="825">
                  <c:v>13.444848125195437</c:v>
                </c:pt>
                <c:pt idx="826">
                  <c:v>7.3845521837900714</c:v>
                </c:pt>
                <c:pt idx="827">
                  <c:v>4.8210265843551534</c:v>
                </c:pt>
                <c:pt idx="828">
                  <c:v>14.732134258171333</c:v>
                </c:pt>
                <c:pt idx="829">
                  <c:v>10.445577279194618</c:v>
                </c:pt>
                <c:pt idx="830">
                  <c:v>11.536338128519935</c:v>
                </c:pt>
                <c:pt idx="831">
                  <c:v>10.260641468488723</c:v>
                </c:pt>
                <c:pt idx="832">
                  <c:v>10.883918496841687</c:v>
                </c:pt>
                <c:pt idx="833">
                  <c:v>8.7995086301329266</c:v>
                </c:pt>
                <c:pt idx="834">
                  <c:v>10.124530910372904</c:v>
                </c:pt>
                <c:pt idx="835">
                  <c:v>10.787016910787006</c:v>
                </c:pt>
                <c:pt idx="836">
                  <c:v>9.7940420882748018</c:v>
                </c:pt>
                <c:pt idx="837">
                  <c:v>10.352555383826768</c:v>
                </c:pt>
                <c:pt idx="838">
                  <c:v>11.391245291041248</c:v>
                </c:pt>
                <c:pt idx="839">
                  <c:v>9.6162223958035256</c:v>
                </c:pt>
                <c:pt idx="840">
                  <c:v>7.3654179869427869</c:v>
                </c:pt>
                <c:pt idx="841">
                  <c:v>10.2881149172908</c:v>
                </c:pt>
                <c:pt idx="842">
                  <c:v>11.156405874958473</c:v>
                </c:pt>
                <c:pt idx="843">
                  <c:v>11.135959564828369</c:v>
                </c:pt>
                <c:pt idx="844">
                  <c:v>10.006691642769765</c:v>
                </c:pt>
                <c:pt idx="845">
                  <c:v>10.491955822275802</c:v>
                </c:pt>
                <c:pt idx="846">
                  <c:v>10.623001818256538</c:v>
                </c:pt>
                <c:pt idx="847">
                  <c:v>9.9897119496176305</c:v>
                </c:pt>
                <c:pt idx="848">
                  <c:v>10.267610413119737</c:v>
                </c:pt>
                <c:pt idx="849">
                  <c:v>9.8253428001947221</c:v>
                </c:pt>
                <c:pt idx="850">
                  <c:v>9.5751714982816374</c:v>
                </c:pt>
                <c:pt idx="851">
                  <c:v>11.555856189596886</c:v>
                </c:pt>
                <c:pt idx="852">
                  <c:v>11.02580159871866</c:v>
                </c:pt>
                <c:pt idx="853">
                  <c:v>10.58253889068583</c:v>
                </c:pt>
                <c:pt idx="854">
                  <c:v>10.400543105898043</c:v>
                </c:pt>
                <c:pt idx="855">
                  <c:v>10.333801395759627</c:v>
                </c:pt>
                <c:pt idx="856">
                  <c:v>10.678816219644949</c:v>
                </c:pt>
                <c:pt idx="857">
                  <c:v>10.17703581214548</c:v>
                </c:pt>
                <c:pt idx="858">
                  <c:v>9.4751063653091485</c:v>
                </c:pt>
                <c:pt idx="859">
                  <c:v>11.472178235272834</c:v>
                </c:pt>
                <c:pt idx="860">
                  <c:v>10.950044928143459</c:v>
                </c:pt>
                <c:pt idx="861">
                  <c:v>10.701131010614812</c:v>
                </c:pt>
                <c:pt idx="862">
                  <c:v>10.16997988345457</c:v>
                </c:pt>
                <c:pt idx="863">
                  <c:v>10.849841251959282</c:v>
                </c:pt>
                <c:pt idx="864">
                  <c:v>12.276214198396556</c:v>
                </c:pt>
                <c:pt idx="865">
                  <c:v>10.632574669143386</c:v>
                </c:pt>
                <c:pt idx="866">
                  <c:v>12.514889819588449</c:v>
                </c:pt>
                <c:pt idx="867">
                  <c:v>8.0671907113539376</c:v>
                </c:pt>
                <c:pt idx="868">
                  <c:v>8.9656614106615571</c:v>
                </c:pt>
                <c:pt idx="869">
                  <c:v>12.341270839985526</c:v>
                </c:pt>
                <c:pt idx="870">
                  <c:v>9.7526455315312202</c:v>
                </c:pt>
                <c:pt idx="871">
                  <c:v>10.594206381942298</c:v>
                </c:pt>
                <c:pt idx="872">
                  <c:v>10.783496088031317</c:v>
                </c:pt>
                <c:pt idx="873">
                  <c:v>10.436814741088066</c:v>
                </c:pt>
                <c:pt idx="874">
                  <c:v>11.835835971542792</c:v>
                </c:pt>
                <c:pt idx="875">
                  <c:v>7.5995527263846387</c:v>
                </c:pt>
                <c:pt idx="876">
                  <c:v>8.2267516487464114</c:v>
                </c:pt>
                <c:pt idx="877">
                  <c:v>13.887289956589488</c:v>
                </c:pt>
                <c:pt idx="878">
                  <c:v>11.36246738551854</c:v>
                </c:pt>
                <c:pt idx="879">
                  <c:v>10.407507016720864</c:v>
                </c:pt>
                <c:pt idx="880">
                  <c:v>12.891552980592916</c:v>
                </c:pt>
                <c:pt idx="881">
                  <c:v>11.877999352449596</c:v>
                </c:pt>
                <c:pt idx="882">
                  <c:v>5.9684288098236751</c:v>
                </c:pt>
                <c:pt idx="883">
                  <c:v>7.9050664234739267</c:v>
                </c:pt>
                <c:pt idx="884">
                  <c:v>15.199450022834817</c:v>
                </c:pt>
                <c:pt idx="885">
                  <c:v>11.183290845857233</c:v>
                </c:pt>
                <c:pt idx="886">
                  <c:v>10.598928041093007</c:v>
                </c:pt>
                <c:pt idx="887">
                  <c:v>12.596884168384086</c:v>
                </c:pt>
                <c:pt idx="888">
                  <c:v>12.143401040502354</c:v>
                </c:pt>
                <c:pt idx="889">
                  <c:v>10.571968985531694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48-5245-8C0D-59A9C0F1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move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2.218</c:v>
                </c:pt>
                <c:pt idx="11">
                  <c:v>2.419</c:v>
                </c:pt>
                <c:pt idx="12">
                  <c:v>2.6230000000000002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3.4239999999999999</c:v>
                </c:pt>
                <c:pt idx="17">
                  <c:v>3.6240000000000001</c:v>
                </c:pt>
                <c:pt idx="18">
                  <c:v>3.83</c:v>
                </c:pt>
                <c:pt idx="19">
                  <c:v>4.0330000000000004</c:v>
                </c:pt>
                <c:pt idx="20">
                  <c:v>4.2329999999999997</c:v>
                </c:pt>
                <c:pt idx="21">
                  <c:v>4.4359999999999999</c:v>
                </c:pt>
                <c:pt idx="22">
                  <c:v>4.6399999999999997</c:v>
                </c:pt>
                <c:pt idx="23">
                  <c:v>4.8410000000000002</c:v>
                </c:pt>
                <c:pt idx="24">
                  <c:v>5.0419999999999998</c:v>
                </c:pt>
                <c:pt idx="25">
                  <c:v>5.242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6.0510000000000002</c:v>
                </c:pt>
                <c:pt idx="30">
                  <c:v>6.2560000000000002</c:v>
                </c:pt>
                <c:pt idx="31">
                  <c:v>6.4560000000000004</c:v>
                </c:pt>
                <c:pt idx="32">
                  <c:v>6.6580000000000004</c:v>
                </c:pt>
                <c:pt idx="33">
                  <c:v>6.859</c:v>
                </c:pt>
                <c:pt idx="34">
                  <c:v>7.06</c:v>
                </c:pt>
                <c:pt idx="35">
                  <c:v>7.2619999999999996</c:v>
                </c:pt>
                <c:pt idx="36">
                  <c:v>7.4660000000000002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8.0749999999999993</c:v>
                </c:pt>
                <c:pt idx="40">
                  <c:v>8.2750000000000004</c:v>
                </c:pt>
                <c:pt idx="41">
                  <c:v>8.4770000000000003</c:v>
                </c:pt>
                <c:pt idx="42">
                  <c:v>8.68</c:v>
                </c:pt>
                <c:pt idx="43">
                  <c:v>8.8810000000000002</c:v>
                </c:pt>
                <c:pt idx="44">
                  <c:v>9.0820000000000007</c:v>
                </c:pt>
                <c:pt idx="45">
                  <c:v>9.2840000000000007</c:v>
                </c:pt>
                <c:pt idx="46">
                  <c:v>9.4860000000000007</c:v>
                </c:pt>
                <c:pt idx="47">
                  <c:v>9.6869999999999994</c:v>
                </c:pt>
                <c:pt idx="48">
                  <c:v>9.8879999999999999</c:v>
                </c:pt>
                <c:pt idx="49">
                  <c:v>10.087999999999999</c:v>
                </c:pt>
                <c:pt idx="50">
                  <c:v>10.29</c:v>
                </c:pt>
                <c:pt idx="51">
                  <c:v>10.49</c:v>
                </c:pt>
                <c:pt idx="52">
                  <c:v>10.694000000000001</c:v>
                </c:pt>
                <c:pt idx="53">
                  <c:v>10.901999999999999</c:v>
                </c:pt>
                <c:pt idx="54">
                  <c:v>11.105</c:v>
                </c:pt>
                <c:pt idx="55">
                  <c:v>11.311</c:v>
                </c:pt>
                <c:pt idx="56">
                  <c:v>11.510999999999999</c:v>
                </c:pt>
                <c:pt idx="57">
                  <c:v>11.714</c:v>
                </c:pt>
                <c:pt idx="58">
                  <c:v>11.916</c:v>
                </c:pt>
                <c:pt idx="59">
                  <c:v>12.118</c:v>
                </c:pt>
                <c:pt idx="60">
                  <c:v>12.318</c:v>
                </c:pt>
                <c:pt idx="61">
                  <c:v>12.518000000000001</c:v>
                </c:pt>
                <c:pt idx="62">
                  <c:v>12.723000000000001</c:v>
                </c:pt>
                <c:pt idx="63">
                  <c:v>12.93</c:v>
                </c:pt>
                <c:pt idx="64">
                  <c:v>13.134</c:v>
                </c:pt>
                <c:pt idx="65">
                  <c:v>13.334</c:v>
                </c:pt>
                <c:pt idx="66">
                  <c:v>13.534000000000001</c:v>
                </c:pt>
                <c:pt idx="67">
                  <c:v>13.734</c:v>
                </c:pt>
                <c:pt idx="68">
                  <c:v>13.935</c:v>
                </c:pt>
                <c:pt idx="69">
                  <c:v>14.138</c:v>
                </c:pt>
                <c:pt idx="70">
                  <c:v>14.339</c:v>
                </c:pt>
                <c:pt idx="71">
                  <c:v>14.541</c:v>
                </c:pt>
                <c:pt idx="72">
                  <c:v>14.744999999999999</c:v>
                </c:pt>
                <c:pt idx="73">
                  <c:v>14.945</c:v>
                </c:pt>
                <c:pt idx="74">
                  <c:v>15.145</c:v>
                </c:pt>
                <c:pt idx="75">
                  <c:v>15.346</c:v>
                </c:pt>
                <c:pt idx="76">
                  <c:v>15.547000000000001</c:v>
                </c:pt>
                <c:pt idx="77">
                  <c:v>15.747</c:v>
                </c:pt>
                <c:pt idx="78">
                  <c:v>15.946999999999999</c:v>
                </c:pt>
                <c:pt idx="79">
                  <c:v>16.146999999999998</c:v>
                </c:pt>
                <c:pt idx="80">
                  <c:v>16.349999999999998</c:v>
                </c:pt>
                <c:pt idx="81">
                  <c:v>16.553000000000001</c:v>
                </c:pt>
                <c:pt idx="82">
                  <c:v>16.753</c:v>
                </c:pt>
                <c:pt idx="83">
                  <c:v>16.956</c:v>
                </c:pt>
                <c:pt idx="84">
                  <c:v>17.158999999999999</c:v>
                </c:pt>
                <c:pt idx="85">
                  <c:v>17.359000000000002</c:v>
                </c:pt>
                <c:pt idx="86">
                  <c:v>17.559999999999999</c:v>
                </c:pt>
                <c:pt idx="87">
                  <c:v>17.762</c:v>
                </c:pt>
                <c:pt idx="88">
                  <c:v>17.960999999999999</c:v>
                </c:pt>
                <c:pt idx="89">
                  <c:v>18.164000000000001</c:v>
                </c:pt>
                <c:pt idx="90">
                  <c:v>18.364999999999998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18.971</c:v>
                </c:pt>
                <c:pt idx="94">
                  <c:v>19.172000000000001</c:v>
                </c:pt>
                <c:pt idx="95">
                  <c:v>19.373000000000001</c:v>
                </c:pt>
                <c:pt idx="96">
                  <c:v>19.573</c:v>
                </c:pt>
                <c:pt idx="97">
                  <c:v>19.774999999999999</c:v>
                </c:pt>
                <c:pt idx="98">
                  <c:v>19.975000000000001</c:v>
                </c:pt>
                <c:pt idx="99">
                  <c:v>20.178000000000001</c:v>
                </c:pt>
                <c:pt idx="100">
                  <c:v>20.38</c:v>
                </c:pt>
                <c:pt idx="101">
                  <c:v>20.582000000000001</c:v>
                </c:pt>
                <c:pt idx="102">
                  <c:v>20.785</c:v>
                </c:pt>
                <c:pt idx="103">
                  <c:v>20.989000000000001</c:v>
                </c:pt>
                <c:pt idx="104">
                  <c:v>21.195</c:v>
                </c:pt>
                <c:pt idx="105">
                  <c:v>21.395</c:v>
                </c:pt>
                <c:pt idx="106">
                  <c:v>21.597000000000001</c:v>
                </c:pt>
                <c:pt idx="107">
                  <c:v>21.798999999999999</c:v>
                </c:pt>
                <c:pt idx="108">
                  <c:v>21.998999999999999</c:v>
                </c:pt>
                <c:pt idx="109">
                  <c:v>22.204000000000001</c:v>
                </c:pt>
                <c:pt idx="110">
                  <c:v>22.405000000000001</c:v>
                </c:pt>
                <c:pt idx="111">
                  <c:v>22.606000000000002</c:v>
                </c:pt>
                <c:pt idx="112">
                  <c:v>22.809000000000001</c:v>
                </c:pt>
                <c:pt idx="113">
                  <c:v>23.009</c:v>
                </c:pt>
                <c:pt idx="114">
                  <c:v>23.209</c:v>
                </c:pt>
                <c:pt idx="115">
                  <c:v>23.41</c:v>
                </c:pt>
                <c:pt idx="116">
                  <c:v>23.611999999999998</c:v>
                </c:pt>
                <c:pt idx="117">
                  <c:v>23.815999999999999</c:v>
                </c:pt>
                <c:pt idx="118">
                  <c:v>24.016999999999999</c:v>
                </c:pt>
                <c:pt idx="119">
                  <c:v>24.22</c:v>
                </c:pt>
                <c:pt idx="120">
                  <c:v>24.425999999999998</c:v>
                </c:pt>
                <c:pt idx="121">
                  <c:v>24.629000000000001</c:v>
                </c:pt>
                <c:pt idx="122">
                  <c:v>24.83</c:v>
                </c:pt>
                <c:pt idx="123">
                  <c:v>25.030999999999999</c:v>
                </c:pt>
                <c:pt idx="124">
                  <c:v>25.231000000000002</c:v>
                </c:pt>
                <c:pt idx="125">
                  <c:v>25.437000000000001</c:v>
                </c:pt>
                <c:pt idx="126">
                  <c:v>25.638999999999999</c:v>
                </c:pt>
                <c:pt idx="127">
                  <c:v>25.846</c:v>
                </c:pt>
                <c:pt idx="128">
                  <c:v>26.047999999999998</c:v>
                </c:pt>
                <c:pt idx="129">
                  <c:v>26.251000000000001</c:v>
                </c:pt>
                <c:pt idx="130">
                  <c:v>26.454999999999998</c:v>
                </c:pt>
                <c:pt idx="131">
                  <c:v>26.658999999999999</c:v>
                </c:pt>
                <c:pt idx="132">
                  <c:v>26.861000000000001</c:v>
                </c:pt>
                <c:pt idx="133">
                  <c:v>27.062999999999999</c:v>
                </c:pt>
                <c:pt idx="134">
                  <c:v>27.263999999999999</c:v>
                </c:pt>
                <c:pt idx="135">
                  <c:v>27.466999999999999</c:v>
                </c:pt>
                <c:pt idx="136">
                  <c:v>27.672999999999998</c:v>
                </c:pt>
                <c:pt idx="137">
                  <c:v>27.872</c:v>
                </c:pt>
                <c:pt idx="138">
                  <c:v>28.074000000000002</c:v>
                </c:pt>
                <c:pt idx="139">
                  <c:v>28.279</c:v>
                </c:pt>
                <c:pt idx="140">
                  <c:v>28.481000000000002</c:v>
                </c:pt>
                <c:pt idx="141">
                  <c:v>28.683</c:v>
                </c:pt>
                <c:pt idx="142">
                  <c:v>28.882999999999999</c:v>
                </c:pt>
                <c:pt idx="143">
                  <c:v>29.087</c:v>
                </c:pt>
                <c:pt idx="144">
                  <c:v>29.289000000000001</c:v>
                </c:pt>
                <c:pt idx="145">
                  <c:v>29.492999999999999</c:v>
                </c:pt>
                <c:pt idx="146">
                  <c:v>29.695</c:v>
                </c:pt>
                <c:pt idx="147">
                  <c:v>29.896999999999998</c:v>
                </c:pt>
                <c:pt idx="148">
                  <c:v>30.097000000000001</c:v>
                </c:pt>
                <c:pt idx="149">
                  <c:v>30.303000000000001</c:v>
                </c:pt>
                <c:pt idx="150">
                  <c:v>30.504999999999999</c:v>
                </c:pt>
                <c:pt idx="151">
                  <c:v>30.71</c:v>
                </c:pt>
                <c:pt idx="152">
                  <c:v>30.911000000000001</c:v>
                </c:pt>
                <c:pt idx="153">
                  <c:v>31.111000000000001</c:v>
                </c:pt>
                <c:pt idx="154">
                  <c:v>31.312000000000001</c:v>
                </c:pt>
                <c:pt idx="155">
                  <c:v>31.513000000000002</c:v>
                </c:pt>
                <c:pt idx="156">
                  <c:v>31.716000000000001</c:v>
                </c:pt>
                <c:pt idx="157">
                  <c:v>31.916</c:v>
                </c:pt>
                <c:pt idx="158">
                  <c:v>32.119999999999997</c:v>
                </c:pt>
                <c:pt idx="159">
                  <c:v>32.320999999999998</c:v>
                </c:pt>
                <c:pt idx="160">
                  <c:v>32.525999999999996</c:v>
                </c:pt>
                <c:pt idx="161">
                  <c:v>32.725999999999999</c:v>
                </c:pt>
                <c:pt idx="162">
                  <c:v>32.930999999999997</c:v>
                </c:pt>
                <c:pt idx="163">
                  <c:v>33.133000000000003</c:v>
                </c:pt>
                <c:pt idx="164">
                  <c:v>33.337000000000003</c:v>
                </c:pt>
                <c:pt idx="165">
                  <c:v>33.540999999999997</c:v>
                </c:pt>
                <c:pt idx="166">
                  <c:v>33.741</c:v>
                </c:pt>
                <c:pt idx="167">
                  <c:v>33.944000000000003</c:v>
                </c:pt>
                <c:pt idx="168">
                  <c:v>34.148000000000003</c:v>
                </c:pt>
                <c:pt idx="169">
                  <c:v>34.347999999999999</c:v>
                </c:pt>
                <c:pt idx="170">
                  <c:v>34.548000000000002</c:v>
                </c:pt>
                <c:pt idx="171">
                  <c:v>34.747999999999998</c:v>
                </c:pt>
                <c:pt idx="172">
                  <c:v>34.953000000000003</c:v>
                </c:pt>
                <c:pt idx="173">
                  <c:v>35.154000000000003</c:v>
                </c:pt>
                <c:pt idx="174">
                  <c:v>35.359000000000002</c:v>
                </c:pt>
                <c:pt idx="175">
                  <c:v>35.558999999999997</c:v>
                </c:pt>
                <c:pt idx="176">
                  <c:v>35.76</c:v>
                </c:pt>
                <c:pt idx="177">
                  <c:v>35.960999999999999</c:v>
                </c:pt>
                <c:pt idx="178">
                  <c:v>36.164000000000001</c:v>
                </c:pt>
                <c:pt idx="179">
                  <c:v>36.366999999999997</c:v>
                </c:pt>
                <c:pt idx="180">
                  <c:v>36.57</c:v>
                </c:pt>
                <c:pt idx="181">
                  <c:v>36.774000000000001</c:v>
                </c:pt>
                <c:pt idx="182">
                  <c:v>36.978000000000002</c:v>
                </c:pt>
                <c:pt idx="183">
                  <c:v>37.18</c:v>
                </c:pt>
                <c:pt idx="184">
                  <c:v>37.381</c:v>
                </c:pt>
                <c:pt idx="185">
                  <c:v>37.585000000000001</c:v>
                </c:pt>
                <c:pt idx="186">
                  <c:v>37.786000000000001</c:v>
                </c:pt>
                <c:pt idx="187">
                  <c:v>37.988999999999997</c:v>
                </c:pt>
                <c:pt idx="188">
                  <c:v>38.192999999999998</c:v>
                </c:pt>
                <c:pt idx="189">
                  <c:v>38.396999999999998</c:v>
                </c:pt>
                <c:pt idx="190">
                  <c:v>38.597999999999999</c:v>
                </c:pt>
                <c:pt idx="191">
                  <c:v>38.798000000000002</c:v>
                </c:pt>
                <c:pt idx="192">
                  <c:v>38.999000000000002</c:v>
                </c:pt>
                <c:pt idx="193">
                  <c:v>39.201000000000001</c:v>
                </c:pt>
                <c:pt idx="194">
                  <c:v>39.401000000000003</c:v>
                </c:pt>
                <c:pt idx="195">
                  <c:v>39.600999999999999</c:v>
                </c:pt>
                <c:pt idx="196">
                  <c:v>39.802</c:v>
                </c:pt>
                <c:pt idx="197">
                  <c:v>40.002000000000002</c:v>
                </c:pt>
                <c:pt idx="198">
                  <c:v>40.203000000000003</c:v>
                </c:pt>
                <c:pt idx="199">
                  <c:v>40.406999999999996</c:v>
                </c:pt>
                <c:pt idx="200">
                  <c:v>40.61</c:v>
                </c:pt>
                <c:pt idx="201">
                  <c:v>40.81</c:v>
                </c:pt>
                <c:pt idx="202">
                  <c:v>41.011000000000003</c:v>
                </c:pt>
                <c:pt idx="203">
                  <c:v>41.213000000000001</c:v>
                </c:pt>
                <c:pt idx="204">
                  <c:v>41.418999999999997</c:v>
                </c:pt>
                <c:pt idx="205">
                  <c:v>41.619</c:v>
                </c:pt>
                <c:pt idx="206">
                  <c:v>41.822000000000003</c:v>
                </c:pt>
                <c:pt idx="207">
                  <c:v>42.021999999999998</c:v>
                </c:pt>
                <c:pt idx="208">
                  <c:v>42.225999999999999</c:v>
                </c:pt>
                <c:pt idx="209">
                  <c:v>42.43</c:v>
                </c:pt>
                <c:pt idx="210">
                  <c:v>42.631999999999998</c:v>
                </c:pt>
                <c:pt idx="211">
                  <c:v>42.834000000000003</c:v>
                </c:pt>
                <c:pt idx="212">
                  <c:v>43.036000000000001</c:v>
                </c:pt>
                <c:pt idx="213">
                  <c:v>43.237000000000002</c:v>
                </c:pt>
                <c:pt idx="214">
                  <c:v>43.44</c:v>
                </c:pt>
                <c:pt idx="215">
                  <c:v>43.643000000000001</c:v>
                </c:pt>
                <c:pt idx="216">
                  <c:v>43.843000000000004</c:v>
                </c:pt>
                <c:pt idx="217">
                  <c:v>44.05</c:v>
                </c:pt>
                <c:pt idx="218">
                  <c:v>44.252000000000002</c:v>
                </c:pt>
                <c:pt idx="219">
                  <c:v>44.457000000000001</c:v>
                </c:pt>
                <c:pt idx="220">
                  <c:v>44.658000000000001</c:v>
                </c:pt>
                <c:pt idx="221">
                  <c:v>44.859000000000002</c:v>
                </c:pt>
                <c:pt idx="222">
                  <c:v>45.058999999999997</c:v>
                </c:pt>
                <c:pt idx="223">
                  <c:v>45.259</c:v>
                </c:pt>
                <c:pt idx="224">
                  <c:v>45.463999999999999</c:v>
                </c:pt>
                <c:pt idx="225">
                  <c:v>45.667000000000002</c:v>
                </c:pt>
                <c:pt idx="226">
                  <c:v>45.866999999999997</c:v>
                </c:pt>
                <c:pt idx="227">
                  <c:v>46.070999999999998</c:v>
                </c:pt>
                <c:pt idx="228">
                  <c:v>46.274000000000001</c:v>
                </c:pt>
                <c:pt idx="229">
                  <c:v>46.475000000000001</c:v>
                </c:pt>
                <c:pt idx="230">
                  <c:v>46.677</c:v>
                </c:pt>
                <c:pt idx="231">
                  <c:v>46.878</c:v>
                </c:pt>
                <c:pt idx="232">
                  <c:v>47.081000000000003</c:v>
                </c:pt>
                <c:pt idx="233">
                  <c:v>47.283000000000001</c:v>
                </c:pt>
                <c:pt idx="234">
                  <c:v>47.487000000000002</c:v>
                </c:pt>
                <c:pt idx="235">
                  <c:v>47.686999999999998</c:v>
                </c:pt>
                <c:pt idx="236">
                  <c:v>47.889000000000003</c:v>
                </c:pt>
                <c:pt idx="237">
                  <c:v>48.094000000000001</c:v>
                </c:pt>
                <c:pt idx="238">
                  <c:v>48.296999999999997</c:v>
                </c:pt>
                <c:pt idx="239">
                  <c:v>48.497999999999998</c:v>
                </c:pt>
                <c:pt idx="240">
                  <c:v>48.7</c:v>
                </c:pt>
                <c:pt idx="241">
                  <c:v>48.9</c:v>
                </c:pt>
                <c:pt idx="242">
                  <c:v>49.104999999999997</c:v>
                </c:pt>
                <c:pt idx="243">
                  <c:v>49.305999999999997</c:v>
                </c:pt>
                <c:pt idx="244">
                  <c:v>49.506999999999998</c:v>
                </c:pt>
                <c:pt idx="245">
                  <c:v>49.71</c:v>
                </c:pt>
                <c:pt idx="246">
                  <c:v>49.908999999999999</c:v>
                </c:pt>
                <c:pt idx="247">
                  <c:v>50.110999999999997</c:v>
                </c:pt>
                <c:pt idx="248">
                  <c:v>50.314999999999998</c:v>
                </c:pt>
                <c:pt idx="249">
                  <c:v>50.518000000000001</c:v>
                </c:pt>
                <c:pt idx="250">
                  <c:v>50.719000000000001</c:v>
                </c:pt>
                <c:pt idx="251">
                  <c:v>50.920999999999999</c:v>
                </c:pt>
                <c:pt idx="252">
                  <c:v>51.125</c:v>
                </c:pt>
                <c:pt idx="253">
                  <c:v>51.325000000000003</c:v>
                </c:pt>
                <c:pt idx="254">
                  <c:v>51.526000000000003</c:v>
                </c:pt>
                <c:pt idx="255">
                  <c:v>51.726999999999997</c:v>
                </c:pt>
                <c:pt idx="256">
                  <c:v>51.932000000000002</c:v>
                </c:pt>
                <c:pt idx="257">
                  <c:v>52.134</c:v>
                </c:pt>
                <c:pt idx="258">
                  <c:v>52.334000000000003</c:v>
                </c:pt>
                <c:pt idx="259">
                  <c:v>52.534999999999997</c:v>
                </c:pt>
                <c:pt idx="260">
                  <c:v>52.738</c:v>
                </c:pt>
                <c:pt idx="261">
                  <c:v>52.942999999999998</c:v>
                </c:pt>
                <c:pt idx="262">
                  <c:v>53.146000000000001</c:v>
                </c:pt>
                <c:pt idx="263">
                  <c:v>53.348999999999997</c:v>
                </c:pt>
                <c:pt idx="264">
                  <c:v>53.551000000000002</c:v>
                </c:pt>
                <c:pt idx="265">
                  <c:v>53.750999999999998</c:v>
                </c:pt>
                <c:pt idx="266">
                  <c:v>53.953000000000003</c:v>
                </c:pt>
                <c:pt idx="267">
                  <c:v>54.155999999999999</c:v>
                </c:pt>
                <c:pt idx="268">
                  <c:v>54.356000000000002</c:v>
                </c:pt>
                <c:pt idx="269">
                  <c:v>54.557000000000002</c:v>
                </c:pt>
                <c:pt idx="270">
                  <c:v>54.759</c:v>
                </c:pt>
                <c:pt idx="271">
                  <c:v>54.962000000000003</c:v>
                </c:pt>
                <c:pt idx="272">
                  <c:v>55.165999999999997</c:v>
                </c:pt>
                <c:pt idx="273">
                  <c:v>55.37</c:v>
                </c:pt>
                <c:pt idx="274">
                  <c:v>55.570999999999998</c:v>
                </c:pt>
                <c:pt idx="275">
                  <c:v>55.774000000000001</c:v>
                </c:pt>
                <c:pt idx="276">
                  <c:v>55.975000000000001</c:v>
                </c:pt>
                <c:pt idx="277">
                  <c:v>56.176000000000002</c:v>
                </c:pt>
                <c:pt idx="278">
                  <c:v>56.375999999999998</c:v>
                </c:pt>
                <c:pt idx="279">
                  <c:v>56.576000000000001</c:v>
                </c:pt>
                <c:pt idx="280">
                  <c:v>56.776000000000003</c:v>
                </c:pt>
                <c:pt idx="281">
                  <c:v>56.975999999999999</c:v>
                </c:pt>
                <c:pt idx="282">
                  <c:v>57.176000000000002</c:v>
                </c:pt>
                <c:pt idx="283">
                  <c:v>57.378999999999998</c:v>
                </c:pt>
                <c:pt idx="284">
                  <c:v>57.585000000000001</c:v>
                </c:pt>
                <c:pt idx="285">
                  <c:v>57.784999999999997</c:v>
                </c:pt>
                <c:pt idx="286">
                  <c:v>57.984999999999999</c:v>
                </c:pt>
                <c:pt idx="287">
                  <c:v>58.188000000000002</c:v>
                </c:pt>
                <c:pt idx="288">
                  <c:v>58.387999999999998</c:v>
                </c:pt>
                <c:pt idx="289">
                  <c:v>58.588000000000001</c:v>
                </c:pt>
                <c:pt idx="290">
                  <c:v>58.792000000000002</c:v>
                </c:pt>
                <c:pt idx="291">
                  <c:v>58.996000000000002</c:v>
                </c:pt>
                <c:pt idx="292">
                  <c:v>59.195999999999998</c:v>
                </c:pt>
                <c:pt idx="293">
                  <c:v>59.396999999999998</c:v>
                </c:pt>
                <c:pt idx="294">
                  <c:v>59.597999999999999</c:v>
                </c:pt>
                <c:pt idx="295">
                  <c:v>59.802</c:v>
                </c:pt>
                <c:pt idx="296">
                  <c:v>60.003</c:v>
                </c:pt>
                <c:pt idx="297">
                  <c:v>60.206000000000003</c:v>
                </c:pt>
                <c:pt idx="298">
                  <c:v>60.406999999999996</c:v>
                </c:pt>
                <c:pt idx="299">
                  <c:v>60.606999999999999</c:v>
                </c:pt>
                <c:pt idx="300">
                  <c:v>60.81</c:v>
                </c:pt>
                <c:pt idx="301">
                  <c:v>61.014000000000003</c:v>
                </c:pt>
                <c:pt idx="302">
                  <c:v>61.213999999999999</c:v>
                </c:pt>
                <c:pt idx="303">
                  <c:v>61.417000000000002</c:v>
                </c:pt>
                <c:pt idx="304">
                  <c:v>61.621000000000002</c:v>
                </c:pt>
                <c:pt idx="305">
                  <c:v>61.820999999999998</c:v>
                </c:pt>
                <c:pt idx="306">
                  <c:v>62.023000000000003</c:v>
                </c:pt>
                <c:pt idx="307">
                  <c:v>62.222999999999999</c:v>
                </c:pt>
                <c:pt idx="308">
                  <c:v>62.423000000000002</c:v>
                </c:pt>
                <c:pt idx="309">
                  <c:v>62.622999999999998</c:v>
                </c:pt>
                <c:pt idx="310">
                  <c:v>62.83</c:v>
                </c:pt>
                <c:pt idx="311">
                  <c:v>63.031999999999996</c:v>
                </c:pt>
                <c:pt idx="312">
                  <c:v>63.231999999999999</c:v>
                </c:pt>
                <c:pt idx="313">
                  <c:v>63.435000000000002</c:v>
                </c:pt>
                <c:pt idx="314">
                  <c:v>63.634999999999998</c:v>
                </c:pt>
                <c:pt idx="315">
                  <c:v>63.837000000000003</c:v>
                </c:pt>
                <c:pt idx="316">
                  <c:v>64.037000000000006</c:v>
                </c:pt>
                <c:pt idx="317">
                  <c:v>64.237000000000009</c:v>
                </c:pt>
                <c:pt idx="318">
                  <c:v>64.443000000000012</c:v>
                </c:pt>
                <c:pt idx="319">
                  <c:v>64.64400000000002</c:v>
                </c:pt>
                <c:pt idx="320">
                  <c:v>64.848000000000027</c:v>
                </c:pt>
                <c:pt idx="321">
                  <c:v>65.05100000000003</c:v>
                </c:pt>
                <c:pt idx="322">
                  <c:v>65.251000000000033</c:v>
                </c:pt>
                <c:pt idx="323">
                  <c:v>65.456000000000031</c:v>
                </c:pt>
                <c:pt idx="324">
                  <c:v>65.656000000000034</c:v>
                </c:pt>
                <c:pt idx="325">
                  <c:v>65.857000000000028</c:v>
                </c:pt>
                <c:pt idx="326">
                  <c:v>66.062000000000026</c:v>
                </c:pt>
                <c:pt idx="327">
                  <c:v>66.265000000000029</c:v>
                </c:pt>
                <c:pt idx="328">
                  <c:v>66.466000000000022</c:v>
                </c:pt>
                <c:pt idx="329">
                  <c:v>66.668000000000035</c:v>
                </c:pt>
                <c:pt idx="330">
                  <c:v>66.868000000000023</c:v>
                </c:pt>
                <c:pt idx="331">
                  <c:v>67.070000000000036</c:v>
                </c:pt>
                <c:pt idx="332">
                  <c:v>67.271000000000029</c:v>
                </c:pt>
                <c:pt idx="333">
                  <c:v>67.472000000000023</c:v>
                </c:pt>
                <c:pt idx="334">
                  <c:v>67.672000000000025</c:v>
                </c:pt>
                <c:pt idx="335">
                  <c:v>67.876000000000033</c:v>
                </c:pt>
                <c:pt idx="336">
                  <c:v>68.076000000000036</c:v>
                </c:pt>
                <c:pt idx="337">
                  <c:v>68.281000000000034</c:v>
                </c:pt>
                <c:pt idx="338">
                  <c:v>68.484000000000023</c:v>
                </c:pt>
                <c:pt idx="339">
                  <c:v>68.687000000000026</c:v>
                </c:pt>
                <c:pt idx="340">
                  <c:v>68.891000000000034</c:v>
                </c:pt>
                <c:pt idx="341">
                  <c:v>69.091000000000022</c:v>
                </c:pt>
                <c:pt idx="342">
                  <c:v>69.29200000000003</c:v>
                </c:pt>
                <c:pt idx="343">
                  <c:v>69.494000000000028</c:v>
                </c:pt>
                <c:pt idx="344">
                  <c:v>69.696000000000026</c:v>
                </c:pt>
                <c:pt idx="345">
                  <c:v>69.896000000000029</c:v>
                </c:pt>
                <c:pt idx="346">
                  <c:v>70.097000000000023</c:v>
                </c:pt>
                <c:pt idx="347">
                  <c:v>70.297000000000025</c:v>
                </c:pt>
                <c:pt idx="348">
                  <c:v>70.503000000000029</c:v>
                </c:pt>
                <c:pt idx="349">
                  <c:v>70.706000000000031</c:v>
                </c:pt>
                <c:pt idx="350">
                  <c:v>70.907000000000025</c:v>
                </c:pt>
                <c:pt idx="351">
                  <c:v>71.110000000000028</c:v>
                </c:pt>
                <c:pt idx="352">
                  <c:v>71.314000000000036</c:v>
                </c:pt>
                <c:pt idx="353">
                  <c:v>71.518000000000029</c:v>
                </c:pt>
                <c:pt idx="354">
                  <c:v>71.722000000000023</c:v>
                </c:pt>
                <c:pt idx="355">
                  <c:v>71.92300000000003</c:v>
                </c:pt>
                <c:pt idx="356">
                  <c:v>72.124000000000024</c:v>
                </c:pt>
                <c:pt idx="357">
                  <c:v>72.324000000000026</c:v>
                </c:pt>
                <c:pt idx="358">
                  <c:v>72.527000000000029</c:v>
                </c:pt>
                <c:pt idx="359">
                  <c:v>72.729000000000028</c:v>
                </c:pt>
                <c:pt idx="360">
                  <c:v>72.92900000000003</c:v>
                </c:pt>
                <c:pt idx="361">
                  <c:v>73.129000000000033</c:v>
                </c:pt>
                <c:pt idx="362">
                  <c:v>73.332000000000022</c:v>
                </c:pt>
                <c:pt idx="363">
                  <c:v>73.534000000000034</c:v>
                </c:pt>
                <c:pt idx="364">
                  <c:v>73.737000000000023</c:v>
                </c:pt>
                <c:pt idx="365">
                  <c:v>73.938000000000031</c:v>
                </c:pt>
                <c:pt idx="366">
                  <c:v>74.140000000000029</c:v>
                </c:pt>
                <c:pt idx="367">
                  <c:v>74.341000000000022</c:v>
                </c:pt>
                <c:pt idx="368">
                  <c:v>74.541000000000025</c:v>
                </c:pt>
                <c:pt idx="369">
                  <c:v>74.741000000000028</c:v>
                </c:pt>
                <c:pt idx="370">
                  <c:v>74.943000000000026</c:v>
                </c:pt>
                <c:pt idx="371">
                  <c:v>75.143000000000029</c:v>
                </c:pt>
                <c:pt idx="372">
                  <c:v>75.345000000000027</c:v>
                </c:pt>
                <c:pt idx="373">
                  <c:v>75.54500000000003</c:v>
                </c:pt>
                <c:pt idx="374">
                  <c:v>75.753000000000029</c:v>
                </c:pt>
                <c:pt idx="375">
                  <c:v>75.954000000000036</c:v>
                </c:pt>
                <c:pt idx="376">
                  <c:v>76.15800000000003</c:v>
                </c:pt>
                <c:pt idx="377">
                  <c:v>76.359000000000023</c:v>
                </c:pt>
                <c:pt idx="378">
                  <c:v>76.566000000000031</c:v>
                </c:pt>
                <c:pt idx="379">
                  <c:v>76.766000000000034</c:v>
                </c:pt>
                <c:pt idx="380">
                  <c:v>76.970000000000027</c:v>
                </c:pt>
                <c:pt idx="381">
                  <c:v>77.17000000000003</c:v>
                </c:pt>
                <c:pt idx="382">
                  <c:v>77.371000000000024</c:v>
                </c:pt>
                <c:pt idx="383">
                  <c:v>77.573000000000036</c:v>
                </c:pt>
                <c:pt idx="384">
                  <c:v>77.775000000000034</c:v>
                </c:pt>
                <c:pt idx="385">
                  <c:v>77.980000000000032</c:v>
                </c:pt>
                <c:pt idx="386">
                  <c:v>78.180000000000035</c:v>
                </c:pt>
                <c:pt idx="387">
                  <c:v>78.380000000000024</c:v>
                </c:pt>
                <c:pt idx="388">
                  <c:v>78.581000000000031</c:v>
                </c:pt>
                <c:pt idx="389">
                  <c:v>78.784000000000034</c:v>
                </c:pt>
                <c:pt idx="390">
                  <c:v>78.985000000000028</c:v>
                </c:pt>
                <c:pt idx="391">
                  <c:v>79.189000000000036</c:v>
                </c:pt>
                <c:pt idx="392">
                  <c:v>79.392000000000024</c:v>
                </c:pt>
                <c:pt idx="393">
                  <c:v>79.593000000000032</c:v>
                </c:pt>
                <c:pt idx="394">
                  <c:v>79.794000000000025</c:v>
                </c:pt>
                <c:pt idx="395">
                  <c:v>79.994000000000028</c:v>
                </c:pt>
                <c:pt idx="396">
                  <c:v>80.195000000000036</c:v>
                </c:pt>
                <c:pt idx="397">
                  <c:v>80.400000000000034</c:v>
                </c:pt>
                <c:pt idx="398">
                  <c:v>80.601000000000028</c:v>
                </c:pt>
                <c:pt idx="399">
                  <c:v>80.805000000000035</c:v>
                </c:pt>
                <c:pt idx="400">
                  <c:v>81.005000000000024</c:v>
                </c:pt>
                <c:pt idx="401">
                  <c:v>81.205000000000027</c:v>
                </c:pt>
                <c:pt idx="402">
                  <c:v>81.407000000000025</c:v>
                </c:pt>
                <c:pt idx="403">
                  <c:v>81.608000000000033</c:v>
                </c:pt>
                <c:pt idx="404">
                  <c:v>81.813000000000031</c:v>
                </c:pt>
                <c:pt idx="405">
                  <c:v>82.013000000000034</c:v>
                </c:pt>
                <c:pt idx="406">
                  <c:v>82.217000000000027</c:v>
                </c:pt>
                <c:pt idx="407">
                  <c:v>82.41700000000003</c:v>
                </c:pt>
                <c:pt idx="408">
                  <c:v>82.619000000000028</c:v>
                </c:pt>
                <c:pt idx="409">
                  <c:v>82.821000000000026</c:v>
                </c:pt>
                <c:pt idx="410">
                  <c:v>83.022000000000034</c:v>
                </c:pt>
                <c:pt idx="411">
                  <c:v>83.223000000000027</c:v>
                </c:pt>
                <c:pt idx="412">
                  <c:v>83.424000000000035</c:v>
                </c:pt>
                <c:pt idx="413">
                  <c:v>83.628000000000029</c:v>
                </c:pt>
                <c:pt idx="414">
                  <c:v>83.831000000000031</c:v>
                </c:pt>
                <c:pt idx="415">
                  <c:v>84.031000000000034</c:v>
                </c:pt>
                <c:pt idx="416">
                  <c:v>84.231000000000023</c:v>
                </c:pt>
                <c:pt idx="417">
                  <c:v>84.437000000000026</c:v>
                </c:pt>
                <c:pt idx="418">
                  <c:v>84.638000000000034</c:v>
                </c:pt>
                <c:pt idx="419">
                  <c:v>84.839000000000027</c:v>
                </c:pt>
                <c:pt idx="420">
                  <c:v>85.040000000000035</c:v>
                </c:pt>
                <c:pt idx="421">
                  <c:v>85.244000000000028</c:v>
                </c:pt>
                <c:pt idx="422">
                  <c:v>85.448000000000036</c:v>
                </c:pt>
                <c:pt idx="423">
                  <c:v>85.649000000000029</c:v>
                </c:pt>
                <c:pt idx="424">
                  <c:v>85.851000000000028</c:v>
                </c:pt>
                <c:pt idx="425">
                  <c:v>86.055000000000035</c:v>
                </c:pt>
                <c:pt idx="426">
                  <c:v>86.255000000000024</c:v>
                </c:pt>
                <c:pt idx="427">
                  <c:v>86.460000000000022</c:v>
                </c:pt>
                <c:pt idx="428">
                  <c:v>86.66100000000003</c:v>
                </c:pt>
                <c:pt idx="429">
                  <c:v>86.863000000000028</c:v>
                </c:pt>
                <c:pt idx="430">
                  <c:v>87.064000000000036</c:v>
                </c:pt>
                <c:pt idx="431">
                  <c:v>87.266000000000034</c:v>
                </c:pt>
                <c:pt idx="432">
                  <c:v>87.470000000000027</c:v>
                </c:pt>
                <c:pt idx="433">
                  <c:v>87.67000000000003</c:v>
                </c:pt>
                <c:pt idx="434">
                  <c:v>87.871000000000024</c:v>
                </c:pt>
                <c:pt idx="435">
                  <c:v>88.071000000000026</c:v>
                </c:pt>
                <c:pt idx="436">
                  <c:v>88.271000000000029</c:v>
                </c:pt>
                <c:pt idx="437">
                  <c:v>88.473000000000027</c:v>
                </c:pt>
                <c:pt idx="438">
                  <c:v>88.675000000000026</c:v>
                </c:pt>
                <c:pt idx="439">
                  <c:v>88.876000000000033</c:v>
                </c:pt>
                <c:pt idx="440">
                  <c:v>89.077000000000027</c:v>
                </c:pt>
                <c:pt idx="441">
                  <c:v>89.278000000000034</c:v>
                </c:pt>
                <c:pt idx="442">
                  <c:v>89.478000000000023</c:v>
                </c:pt>
                <c:pt idx="443">
                  <c:v>89.682000000000031</c:v>
                </c:pt>
                <c:pt idx="444">
                  <c:v>89.882000000000033</c:v>
                </c:pt>
                <c:pt idx="445">
                  <c:v>90.085000000000022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90.691000000000031</c:v>
                </c:pt>
                <c:pt idx="449">
                  <c:v>90.892000000000024</c:v>
                </c:pt>
                <c:pt idx="450">
                  <c:v>91.092000000000027</c:v>
                </c:pt>
                <c:pt idx="451">
                  <c:v>91.294000000000025</c:v>
                </c:pt>
                <c:pt idx="452">
                  <c:v>91.495000000000033</c:v>
                </c:pt>
                <c:pt idx="453">
                  <c:v>91.699000000000026</c:v>
                </c:pt>
                <c:pt idx="454">
                  <c:v>91.899000000000029</c:v>
                </c:pt>
                <c:pt idx="455">
                  <c:v>92.102000000000032</c:v>
                </c:pt>
                <c:pt idx="456">
                  <c:v>92.306000000000026</c:v>
                </c:pt>
                <c:pt idx="457">
                  <c:v>92.506000000000029</c:v>
                </c:pt>
                <c:pt idx="458">
                  <c:v>92.707000000000022</c:v>
                </c:pt>
                <c:pt idx="459">
                  <c:v>92.907000000000025</c:v>
                </c:pt>
                <c:pt idx="460">
                  <c:v>93.113000000000028</c:v>
                </c:pt>
                <c:pt idx="461">
                  <c:v>93.315000000000026</c:v>
                </c:pt>
                <c:pt idx="462">
                  <c:v>93.517000000000024</c:v>
                </c:pt>
                <c:pt idx="463">
                  <c:v>93.717000000000027</c:v>
                </c:pt>
                <c:pt idx="464">
                  <c:v>93.919000000000025</c:v>
                </c:pt>
                <c:pt idx="465">
                  <c:v>94.120000000000033</c:v>
                </c:pt>
                <c:pt idx="466">
                  <c:v>94.320000000000036</c:v>
                </c:pt>
                <c:pt idx="467">
                  <c:v>94.523000000000025</c:v>
                </c:pt>
                <c:pt idx="468">
                  <c:v>94.725000000000023</c:v>
                </c:pt>
                <c:pt idx="469">
                  <c:v>94.927000000000035</c:v>
                </c:pt>
                <c:pt idx="470">
                  <c:v>95.127000000000024</c:v>
                </c:pt>
                <c:pt idx="471">
                  <c:v>95.330000000000027</c:v>
                </c:pt>
                <c:pt idx="472">
                  <c:v>95.53300000000003</c:v>
                </c:pt>
                <c:pt idx="473">
                  <c:v>95.736000000000033</c:v>
                </c:pt>
                <c:pt idx="474">
                  <c:v>95.938000000000031</c:v>
                </c:pt>
                <c:pt idx="475">
                  <c:v>96.142000000000024</c:v>
                </c:pt>
                <c:pt idx="476">
                  <c:v>96.344000000000023</c:v>
                </c:pt>
                <c:pt idx="477">
                  <c:v>96.546000000000035</c:v>
                </c:pt>
                <c:pt idx="478">
                  <c:v>96.747000000000028</c:v>
                </c:pt>
                <c:pt idx="479">
                  <c:v>96.948000000000036</c:v>
                </c:pt>
                <c:pt idx="480">
                  <c:v>97.152000000000029</c:v>
                </c:pt>
                <c:pt idx="481">
                  <c:v>97.352000000000032</c:v>
                </c:pt>
                <c:pt idx="482">
                  <c:v>97.553000000000026</c:v>
                </c:pt>
                <c:pt idx="483">
                  <c:v>97.755000000000024</c:v>
                </c:pt>
                <c:pt idx="484">
                  <c:v>97.955000000000027</c:v>
                </c:pt>
                <c:pt idx="485">
                  <c:v>98.159000000000034</c:v>
                </c:pt>
                <c:pt idx="486">
                  <c:v>98.360000000000028</c:v>
                </c:pt>
                <c:pt idx="487">
                  <c:v>98.564000000000036</c:v>
                </c:pt>
                <c:pt idx="488">
                  <c:v>98.768000000000029</c:v>
                </c:pt>
                <c:pt idx="489">
                  <c:v>98.973000000000027</c:v>
                </c:pt>
                <c:pt idx="490">
                  <c:v>99.17300000000003</c:v>
                </c:pt>
                <c:pt idx="491">
                  <c:v>99.376000000000033</c:v>
                </c:pt>
                <c:pt idx="492">
                  <c:v>99.577000000000027</c:v>
                </c:pt>
                <c:pt idx="493">
                  <c:v>99.781000000000034</c:v>
                </c:pt>
                <c:pt idx="494">
                  <c:v>99.985000000000028</c:v>
                </c:pt>
                <c:pt idx="495">
                  <c:v>100.18600000000004</c:v>
                </c:pt>
                <c:pt idx="496">
                  <c:v>100.38600000000002</c:v>
                </c:pt>
                <c:pt idx="497">
                  <c:v>100.58700000000003</c:v>
                </c:pt>
                <c:pt idx="498">
                  <c:v>100.78700000000003</c:v>
                </c:pt>
                <c:pt idx="499">
                  <c:v>100.98700000000002</c:v>
                </c:pt>
                <c:pt idx="500">
                  <c:v>101.19100000000003</c:v>
                </c:pt>
                <c:pt idx="501">
                  <c:v>101.39300000000003</c:v>
                </c:pt>
                <c:pt idx="502">
                  <c:v>101.59300000000003</c:v>
                </c:pt>
                <c:pt idx="503">
                  <c:v>101.79300000000003</c:v>
                </c:pt>
                <c:pt idx="504">
                  <c:v>101.99400000000003</c:v>
                </c:pt>
                <c:pt idx="505">
                  <c:v>102.19600000000003</c:v>
                </c:pt>
                <c:pt idx="506">
                  <c:v>102.39700000000003</c:v>
                </c:pt>
                <c:pt idx="507">
                  <c:v>102.59700000000002</c:v>
                </c:pt>
                <c:pt idx="508">
                  <c:v>102.79800000000003</c:v>
                </c:pt>
                <c:pt idx="509">
                  <c:v>103.00200000000002</c:v>
                </c:pt>
                <c:pt idx="510">
                  <c:v>103.20200000000003</c:v>
                </c:pt>
                <c:pt idx="511">
                  <c:v>103.40300000000003</c:v>
                </c:pt>
                <c:pt idx="512">
                  <c:v>103.60500000000003</c:v>
                </c:pt>
                <c:pt idx="513">
                  <c:v>103.81000000000003</c:v>
                </c:pt>
                <c:pt idx="514">
                  <c:v>104.01100000000002</c:v>
                </c:pt>
                <c:pt idx="515">
                  <c:v>104.21300000000002</c:v>
                </c:pt>
                <c:pt idx="516">
                  <c:v>104.41300000000003</c:v>
                </c:pt>
                <c:pt idx="517">
                  <c:v>104.61400000000003</c:v>
                </c:pt>
                <c:pt idx="518">
                  <c:v>104.81700000000004</c:v>
                </c:pt>
                <c:pt idx="519">
                  <c:v>105.01800000000003</c:v>
                </c:pt>
                <c:pt idx="520">
                  <c:v>105.22200000000002</c:v>
                </c:pt>
                <c:pt idx="521">
                  <c:v>105.42400000000004</c:v>
                </c:pt>
                <c:pt idx="522">
                  <c:v>105.62400000000002</c:v>
                </c:pt>
                <c:pt idx="523">
                  <c:v>105.82500000000003</c:v>
                </c:pt>
                <c:pt idx="524">
                  <c:v>106.02500000000003</c:v>
                </c:pt>
                <c:pt idx="525">
                  <c:v>106.22900000000003</c:v>
                </c:pt>
                <c:pt idx="526">
                  <c:v>106.43100000000003</c:v>
                </c:pt>
                <c:pt idx="527">
                  <c:v>106.63200000000003</c:v>
                </c:pt>
                <c:pt idx="528">
                  <c:v>106.83200000000002</c:v>
                </c:pt>
                <c:pt idx="529">
                  <c:v>107.03300000000003</c:v>
                </c:pt>
                <c:pt idx="530">
                  <c:v>107.23300000000003</c:v>
                </c:pt>
                <c:pt idx="531">
                  <c:v>107.43300000000004</c:v>
                </c:pt>
                <c:pt idx="532">
                  <c:v>107.63600000000002</c:v>
                </c:pt>
                <c:pt idx="533">
                  <c:v>107.83900000000003</c:v>
                </c:pt>
                <c:pt idx="534">
                  <c:v>108.04200000000003</c:v>
                </c:pt>
                <c:pt idx="535">
                  <c:v>108.24400000000003</c:v>
                </c:pt>
                <c:pt idx="536">
                  <c:v>108.44900000000003</c:v>
                </c:pt>
                <c:pt idx="537">
                  <c:v>108.65200000000003</c:v>
                </c:pt>
                <c:pt idx="538">
                  <c:v>108.85200000000003</c:v>
                </c:pt>
                <c:pt idx="539">
                  <c:v>109.05200000000004</c:v>
                </c:pt>
                <c:pt idx="540">
                  <c:v>109.25400000000003</c:v>
                </c:pt>
                <c:pt idx="541">
                  <c:v>109.45400000000004</c:v>
                </c:pt>
                <c:pt idx="542">
                  <c:v>109.65800000000003</c:v>
                </c:pt>
                <c:pt idx="543">
                  <c:v>109.86300000000003</c:v>
                </c:pt>
                <c:pt idx="544">
                  <c:v>110.06300000000003</c:v>
                </c:pt>
                <c:pt idx="545">
                  <c:v>110.26600000000003</c:v>
                </c:pt>
                <c:pt idx="546">
                  <c:v>110.46800000000003</c:v>
                </c:pt>
                <c:pt idx="547">
                  <c:v>110.67200000000003</c:v>
                </c:pt>
                <c:pt idx="548">
                  <c:v>110.87200000000003</c:v>
                </c:pt>
                <c:pt idx="549">
                  <c:v>111.07600000000004</c:v>
                </c:pt>
                <c:pt idx="550">
                  <c:v>111.27800000000003</c:v>
                </c:pt>
                <c:pt idx="551">
                  <c:v>111.48000000000003</c:v>
                </c:pt>
                <c:pt idx="552">
                  <c:v>111.68200000000003</c:v>
                </c:pt>
                <c:pt idx="553">
                  <c:v>111.88300000000002</c:v>
                </c:pt>
                <c:pt idx="554">
                  <c:v>112.08600000000003</c:v>
                </c:pt>
                <c:pt idx="555">
                  <c:v>112.28600000000003</c:v>
                </c:pt>
                <c:pt idx="556">
                  <c:v>112.48600000000003</c:v>
                </c:pt>
                <c:pt idx="557">
                  <c:v>112.68900000000004</c:v>
                </c:pt>
                <c:pt idx="558">
                  <c:v>112.89100000000003</c:v>
                </c:pt>
                <c:pt idx="559">
                  <c:v>113.09300000000003</c:v>
                </c:pt>
                <c:pt idx="560">
                  <c:v>113.29300000000003</c:v>
                </c:pt>
                <c:pt idx="561">
                  <c:v>113.49400000000003</c:v>
                </c:pt>
                <c:pt idx="562">
                  <c:v>113.69600000000003</c:v>
                </c:pt>
                <c:pt idx="563">
                  <c:v>113.89900000000003</c:v>
                </c:pt>
                <c:pt idx="564">
                  <c:v>114.10300000000002</c:v>
                </c:pt>
                <c:pt idx="565">
                  <c:v>114.30700000000003</c:v>
                </c:pt>
                <c:pt idx="566">
                  <c:v>114.51000000000003</c:v>
                </c:pt>
                <c:pt idx="567">
                  <c:v>114.71100000000003</c:v>
                </c:pt>
                <c:pt idx="568">
                  <c:v>114.91500000000003</c:v>
                </c:pt>
                <c:pt idx="569">
                  <c:v>115.11800000000002</c:v>
                </c:pt>
                <c:pt idx="570">
                  <c:v>115.31800000000003</c:v>
                </c:pt>
                <c:pt idx="571">
                  <c:v>115.51900000000003</c:v>
                </c:pt>
                <c:pt idx="572">
                  <c:v>115.72000000000003</c:v>
                </c:pt>
                <c:pt idx="573">
                  <c:v>115.92000000000003</c:v>
                </c:pt>
                <c:pt idx="574">
                  <c:v>116.12500000000003</c:v>
                </c:pt>
                <c:pt idx="575">
                  <c:v>116.32600000000004</c:v>
                </c:pt>
                <c:pt idx="576">
                  <c:v>116.52700000000003</c:v>
                </c:pt>
                <c:pt idx="577">
                  <c:v>116.73000000000003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117.53900000000003</c:v>
                </c:pt>
                <c:pt idx="582">
                  <c:v>117.74200000000003</c:v>
                </c:pt>
                <c:pt idx="583">
                  <c:v>117.94400000000003</c:v>
                </c:pt>
                <c:pt idx="584">
                  <c:v>118.14500000000002</c:v>
                </c:pt>
                <c:pt idx="585">
                  <c:v>118.34900000000003</c:v>
                </c:pt>
                <c:pt idx="586">
                  <c:v>118.55300000000003</c:v>
                </c:pt>
                <c:pt idx="587">
                  <c:v>118.75400000000003</c:v>
                </c:pt>
                <c:pt idx="588">
                  <c:v>118.95700000000002</c:v>
                </c:pt>
                <c:pt idx="589">
                  <c:v>119.15800000000003</c:v>
                </c:pt>
                <c:pt idx="590">
                  <c:v>119.36100000000003</c:v>
                </c:pt>
                <c:pt idx="591">
                  <c:v>119.56500000000003</c:v>
                </c:pt>
                <c:pt idx="592">
                  <c:v>119.76600000000003</c:v>
                </c:pt>
                <c:pt idx="593">
                  <c:v>119.97000000000003</c:v>
                </c:pt>
                <c:pt idx="594">
                  <c:v>120.17300000000003</c:v>
                </c:pt>
                <c:pt idx="595">
                  <c:v>120.37400000000002</c:v>
                </c:pt>
                <c:pt idx="596">
                  <c:v>120.57400000000003</c:v>
                </c:pt>
                <c:pt idx="597">
                  <c:v>120.77400000000003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121.38200000000003</c:v>
                </c:pt>
                <c:pt idx="601">
                  <c:v>121.58500000000002</c:v>
                </c:pt>
                <c:pt idx="602">
                  <c:v>121.78600000000003</c:v>
                </c:pt>
                <c:pt idx="603">
                  <c:v>121.99000000000002</c:v>
                </c:pt>
                <c:pt idx="604">
                  <c:v>122.19500000000004</c:v>
                </c:pt>
                <c:pt idx="605">
                  <c:v>122.39500000000002</c:v>
                </c:pt>
                <c:pt idx="606">
                  <c:v>122.59500000000003</c:v>
                </c:pt>
                <c:pt idx="607">
                  <c:v>122.79800000000003</c:v>
                </c:pt>
                <c:pt idx="608">
                  <c:v>123.00000000000003</c:v>
                </c:pt>
                <c:pt idx="609">
                  <c:v>123.20100000000004</c:v>
                </c:pt>
                <c:pt idx="610">
                  <c:v>123.40200000000003</c:v>
                </c:pt>
                <c:pt idx="611">
                  <c:v>123.60500000000003</c:v>
                </c:pt>
                <c:pt idx="612">
                  <c:v>123.80700000000003</c:v>
                </c:pt>
                <c:pt idx="613">
                  <c:v>124.00800000000002</c:v>
                </c:pt>
                <c:pt idx="614">
                  <c:v>124.20900000000003</c:v>
                </c:pt>
                <c:pt idx="615">
                  <c:v>124.41400000000003</c:v>
                </c:pt>
                <c:pt idx="616">
                  <c:v>124.61500000000002</c:v>
                </c:pt>
                <c:pt idx="617">
                  <c:v>124.81900000000003</c:v>
                </c:pt>
                <c:pt idx="618">
                  <c:v>125.02400000000003</c:v>
                </c:pt>
                <c:pt idx="619">
                  <c:v>125.22800000000002</c:v>
                </c:pt>
                <c:pt idx="620">
                  <c:v>125.42900000000003</c:v>
                </c:pt>
                <c:pt idx="621">
                  <c:v>125.63100000000003</c:v>
                </c:pt>
                <c:pt idx="622">
                  <c:v>125.83300000000003</c:v>
                </c:pt>
                <c:pt idx="623">
                  <c:v>126.03700000000003</c:v>
                </c:pt>
                <c:pt idx="624">
                  <c:v>126.24300000000002</c:v>
                </c:pt>
                <c:pt idx="625">
                  <c:v>126.44300000000003</c:v>
                </c:pt>
                <c:pt idx="626">
                  <c:v>126.64700000000003</c:v>
                </c:pt>
                <c:pt idx="627">
                  <c:v>126.84700000000002</c:v>
                </c:pt>
                <c:pt idx="628">
                  <c:v>127.05200000000004</c:v>
                </c:pt>
                <c:pt idx="629">
                  <c:v>127.25800000000002</c:v>
                </c:pt>
                <c:pt idx="630">
                  <c:v>127.46000000000002</c:v>
                </c:pt>
                <c:pt idx="631">
                  <c:v>127.66200000000003</c:v>
                </c:pt>
                <c:pt idx="632">
                  <c:v>127.86600000000003</c:v>
                </c:pt>
                <c:pt idx="633">
                  <c:v>128.06600000000003</c:v>
                </c:pt>
                <c:pt idx="634">
                  <c:v>128.27000000000004</c:v>
                </c:pt>
                <c:pt idx="635">
                  <c:v>128.47000000000006</c:v>
                </c:pt>
                <c:pt idx="636">
                  <c:v>128.67700000000005</c:v>
                </c:pt>
                <c:pt idx="637">
                  <c:v>128.88000000000005</c:v>
                </c:pt>
                <c:pt idx="638">
                  <c:v>129.08100000000005</c:v>
                </c:pt>
                <c:pt idx="639">
                  <c:v>129.28500000000005</c:v>
                </c:pt>
                <c:pt idx="640">
                  <c:v>129.48700000000005</c:v>
                </c:pt>
                <c:pt idx="641">
                  <c:v>129.68700000000007</c:v>
                </c:pt>
                <c:pt idx="642">
                  <c:v>129.88700000000009</c:v>
                </c:pt>
                <c:pt idx="643">
                  <c:v>130.08700000000007</c:v>
                </c:pt>
                <c:pt idx="644">
                  <c:v>130.28900000000007</c:v>
                </c:pt>
                <c:pt idx="645">
                  <c:v>130.48900000000006</c:v>
                </c:pt>
                <c:pt idx="646">
                  <c:v>130.69300000000007</c:v>
                </c:pt>
                <c:pt idx="647">
                  <c:v>130.89700000000008</c:v>
                </c:pt>
                <c:pt idx="648">
                  <c:v>131.09800000000007</c:v>
                </c:pt>
                <c:pt idx="649">
                  <c:v>131.30100000000004</c:v>
                </c:pt>
                <c:pt idx="650">
                  <c:v>131.50300000000007</c:v>
                </c:pt>
                <c:pt idx="651">
                  <c:v>131.70800000000006</c:v>
                </c:pt>
                <c:pt idx="652">
                  <c:v>131.91000000000005</c:v>
                </c:pt>
                <c:pt idx="653">
                  <c:v>132.11100000000005</c:v>
                </c:pt>
                <c:pt idx="654">
                  <c:v>132.31700000000006</c:v>
                </c:pt>
                <c:pt idx="655">
                  <c:v>132.51800000000006</c:v>
                </c:pt>
                <c:pt idx="656">
                  <c:v>132.72200000000007</c:v>
                </c:pt>
                <c:pt idx="657">
                  <c:v>132.92400000000006</c:v>
                </c:pt>
                <c:pt idx="658">
                  <c:v>133.12600000000006</c:v>
                </c:pt>
                <c:pt idx="659">
                  <c:v>133.32900000000006</c:v>
                </c:pt>
                <c:pt idx="660">
                  <c:v>133.52900000000005</c:v>
                </c:pt>
                <c:pt idx="661">
                  <c:v>133.72900000000007</c:v>
                </c:pt>
                <c:pt idx="662">
                  <c:v>133.93400000000005</c:v>
                </c:pt>
                <c:pt idx="663">
                  <c:v>134.13500000000005</c:v>
                </c:pt>
                <c:pt idx="664">
                  <c:v>134.33700000000005</c:v>
                </c:pt>
                <c:pt idx="665">
                  <c:v>134.53700000000006</c:v>
                </c:pt>
                <c:pt idx="666">
                  <c:v>134.73700000000005</c:v>
                </c:pt>
                <c:pt idx="667">
                  <c:v>134.93900000000005</c:v>
                </c:pt>
                <c:pt idx="668">
                  <c:v>135.14400000000006</c:v>
                </c:pt>
                <c:pt idx="669">
                  <c:v>135.34500000000006</c:v>
                </c:pt>
                <c:pt idx="670">
                  <c:v>135.54500000000004</c:v>
                </c:pt>
                <c:pt idx="671">
                  <c:v>135.74500000000006</c:v>
                </c:pt>
                <c:pt idx="672">
                  <c:v>135.94500000000005</c:v>
                </c:pt>
                <c:pt idx="673">
                  <c:v>136.14500000000007</c:v>
                </c:pt>
                <c:pt idx="674">
                  <c:v>136.34700000000007</c:v>
                </c:pt>
                <c:pt idx="675">
                  <c:v>136.55100000000004</c:v>
                </c:pt>
                <c:pt idx="676">
                  <c:v>136.75500000000005</c:v>
                </c:pt>
                <c:pt idx="677">
                  <c:v>136.95500000000007</c:v>
                </c:pt>
                <c:pt idx="678">
                  <c:v>137.15500000000006</c:v>
                </c:pt>
                <c:pt idx="679">
                  <c:v>137.35700000000006</c:v>
                </c:pt>
                <c:pt idx="680">
                  <c:v>137.55700000000004</c:v>
                </c:pt>
                <c:pt idx="681">
                  <c:v>137.75700000000006</c:v>
                </c:pt>
                <c:pt idx="682">
                  <c:v>137.95700000000005</c:v>
                </c:pt>
                <c:pt idx="683">
                  <c:v>138.16000000000005</c:v>
                </c:pt>
                <c:pt idx="684">
                  <c:v>138.36200000000005</c:v>
                </c:pt>
                <c:pt idx="685">
                  <c:v>138.56400000000005</c:v>
                </c:pt>
                <c:pt idx="686">
                  <c:v>138.76400000000007</c:v>
                </c:pt>
                <c:pt idx="687">
                  <c:v>138.96800000000005</c:v>
                </c:pt>
                <c:pt idx="688">
                  <c:v>139.16800000000006</c:v>
                </c:pt>
                <c:pt idx="689">
                  <c:v>139.37200000000007</c:v>
                </c:pt>
                <c:pt idx="690">
                  <c:v>139.57300000000006</c:v>
                </c:pt>
                <c:pt idx="691">
                  <c:v>139.77800000000005</c:v>
                </c:pt>
                <c:pt idx="692">
                  <c:v>139.98200000000006</c:v>
                </c:pt>
                <c:pt idx="693">
                  <c:v>140.18500000000006</c:v>
                </c:pt>
                <c:pt idx="694">
                  <c:v>140.38500000000005</c:v>
                </c:pt>
                <c:pt idx="695">
                  <c:v>140.58700000000005</c:v>
                </c:pt>
                <c:pt idx="696">
                  <c:v>140.78700000000006</c:v>
                </c:pt>
                <c:pt idx="697">
                  <c:v>140.99100000000007</c:v>
                </c:pt>
                <c:pt idx="698">
                  <c:v>141.19500000000005</c:v>
                </c:pt>
                <c:pt idx="699">
                  <c:v>141.39700000000005</c:v>
                </c:pt>
                <c:pt idx="700">
                  <c:v>141.60000000000005</c:v>
                </c:pt>
                <c:pt idx="701">
                  <c:v>141.80000000000007</c:v>
                </c:pt>
                <c:pt idx="702">
                  <c:v>142.00200000000007</c:v>
                </c:pt>
                <c:pt idx="703">
                  <c:v>142.20900000000006</c:v>
                </c:pt>
                <c:pt idx="704">
                  <c:v>142.41200000000006</c:v>
                </c:pt>
                <c:pt idx="705">
                  <c:v>142.61200000000005</c:v>
                </c:pt>
                <c:pt idx="706">
                  <c:v>142.81700000000006</c:v>
                </c:pt>
                <c:pt idx="707">
                  <c:v>143.01800000000006</c:v>
                </c:pt>
                <c:pt idx="708">
                  <c:v>143.22200000000007</c:v>
                </c:pt>
                <c:pt idx="709">
                  <c:v>143.42200000000005</c:v>
                </c:pt>
                <c:pt idx="710">
                  <c:v>143.62400000000005</c:v>
                </c:pt>
                <c:pt idx="711">
                  <c:v>143.82600000000005</c:v>
                </c:pt>
                <c:pt idx="712">
                  <c:v>144.02800000000005</c:v>
                </c:pt>
                <c:pt idx="713">
                  <c:v>144.23300000000006</c:v>
                </c:pt>
                <c:pt idx="714">
                  <c:v>144.43700000000007</c:v>
                </c:pt>
                <c:pt idx="715">
                  <c:v>144.63700000000006</c:v>
                </c:pt>
                <c:pt idx="716">
                  <c:v>144.83700000000005</c:v>
                </c:pt>
                <c:pt idx="717">
                  <c:v>145.03700000000006</c:v>
                </c:pt>
                <c:pt idx="718">
                  <c:v>145.23700000000005</c:v>
                </c:pt>
                <c:pt idx="719">
                  <c:v>145.44100000000006</c:v>
                </c:pt>
                <c:pt idx="720">
                  <c:v>145.64100000000005</c:v>
                </c:pt>
                <c:pt idx="721">
                  <c:v>145.84100000000007</c:v>
                </c:pt>
                <c:pt idx="722">
                  <c:v>146.04300000000006</c:v>
                </c:pt>
                <c:pt idx="723">
                  <c:v>146.24900000000005</c:v>
                </c:pt>
                <c:pt idx="724">
                  <c:v>146.45300000000006</c:v>
                </c:pt>
                <c:pt idx="725">
                  <c:v>146.66000000000005</c:v>
                </c:pt>
                <c:pt idx="726">
                  <c:v>146.86200000000005</c:v>
                </c:pt>
                <c:pt idx="727">
                  <c:v>147.06300000000005</c:v>
                </c:pt>
                <c:pt idx="728">
                  <c:v>147.26600000000005</c:v>
                </c:pt>
                <c:pt idx="729">
                  <c:v>147.46700000000007</c:v>
                </c:pt>
                <c:pt idx="730">
                  <c:v>147.66800000000006</c:v>
                </c:pt>
                <c:pt idx="731">
                  <c:v>147.86900000000006</c:v>
                </c:pt>
                <c:pt idx="732">
                  <c:v>148.07100000000005</c:v>
                </c:pt>
                <c:pt idx="733">
                  <c:v>148.27200000000005</c:v>
                </c:pt>
                <c:pt idx="734">
                  <c:v>148.47500000000005</c:v>
                </c:pt>
                <c:pt idx="735">
                  <c:v>148.67500000000007</c:v>
                </c:pt>
                <c:pt idx="736">
                  <c:v>148.87900000000005</c:v>
                </c:pt>
                <c:pt idx="737">
                  <c:v>149.08300000000006</c:v>
                </c:pt>
                <c:pt idx="738">
                  <c:v>149.28600000000006</c:v>
                </c:pt>
                <c:pt idx="739">
                  <c:v>149.48800000000006</c:v>
                </c:pt>
                <c:pt idx="740">
                  <c:v>149.68800000000005</c:v>
                </c:pt>
                <c:pt idx="741">
                  <c:v>149.88800000000006</c:v>
                </c:pt>
                <c:pt idx="742">
                  <c:v>150.08800000000005</c:v>
                </c:pt>
                <c:pt idx="743">
                  <c:v>150.29000000000005</c:v>
                </c:pt>
                <c:pt idx="744">
                  <c:v>150.49200000000005</c:v>
                </c:pt>
                <c:pt idx="745">
                  <c:v>150.69800000000006</c:v>
                </c:pt>
                <c:pt idx="746">
                  <c:v>150.89800000000005</c:v>
                </c:pt>
                <c:pt idx="747">
                  <c:v>151.09900000000005</c:v>
                </c:pt>
                <c:pt idx="748">
                  <c:v>151.30100000000004</c:v>
                </c:pt>
                <c:pt idx="749">
                  <c:v>151.50600000000006</c:v>
                </c:pt>
                <c:pt idx="750">
                  <c:v>151.70800000000006</c:v>
                </c:pt>
                <c:pt idx="751">
                  <c:v>151.91100000000006</c:v>
                </c:pt>
                <c:pt idx="752">
                  <c:v>152.11100000000005</c:v>
                </c:pt>
                <c:pt idx="753">
                  <c:v>152.31100000000006</c:v>
                </c:pt>
                <c:pt idx="754">
                  <c:v>152.51700000000005</c:v>
                </c:pt>
                <c:pt idx="755">
                  <c:v>152.71800000000005</c:v>
                </c:pt>
                <c:pt idx="756">
                  <c:v>152.92300000000006</c:v>
                </c:pt>
                <c:pt idx="757">
                  <c:v>153.12600000000006</c:v>
                </c:pt>
                <c:pt idx="758">
                  <c:v>153.33100000000005</c:v>
                </c:pt>
                <c:pt idx="759">
                  <c:v>153.53100000000006</c:v>
                </c:pt>
                <c:pt idx="760">
                  <c:v>153.73200000000006</c:v>
                </c:pt>
                <c:pt idx="761">
                  <c:v>153.93500000000006</c:v>
                </c:pt>
                <c:pt idx="762">
                  <c:v>154.13500000000005</c:v>
                </c:pt>
                <c:pt idx="763">
                  <c:v>154.33800000000005</c:v>
                </c:pt>
                <c:pt idx="764">
                  <c:v>154.54200000000006</c:v>
                </c:pt>
                <c:pt idx="765">
                  <c:v>154.74300000000005</c:v>
                </c:pt>
                <c:pt idx="766">
                  <c:v>154.94600000000005</c:v>
                </c:pt>
                <c:pt idx="767">
                  <c:v>155.14800000000005</c:v>
                </c:pt>
                <c:pt idx="768">
                  <c:v>155.34800000000007</c:v>
                </c:pt>
                <c:pt idx="769">
                  <c:v>155.55000000000007</c:v>
                </c:pt>
                <c:pt idx="770">
                  <c:v>155.75300000000007</c:v>
                </c:pt>
                <c:pt idx="771">
                  <c:v>155.95800000000006</c:v>
                </c:pt>
                <c:pt idx="772">
                  <c:v>156.16300000000007</c:v>
                </c:pt>
                <c:pt idx="773">
                  <c:v>156.36700000000005</c:v>
                </c:pt>
                <c:pt idx="774">
                  <c:v>156.57000000000005</c:v>
                </c:pt>
                <c:pt idx="775">
                  <c:v>156.77100000000007</c:v>
                </c:pt>
                <c:pt idx="776">
                  <c:v>156.97500000000005</c:v>
                </c:pt>
                <c:pt idx="777">
                  <c:v>157.17600000000004</c:v>
                </c:pt>
                <c:pt idx="778">
                  <c:v>157.37900000000005</c:v>
                </c:pt>
                <c:pt idx="779">
                  <c:v>157.58200000000005</c:v>
                </c:pt>
                <c:pt idx="780">
                  <c:v>157.78900000000004</c:v>
                </c:pt>
                <c:pt idx="781">
                  <c:v>157.99200000000005</c:v>
                </c:pt>
                <c:pt idx="782">
                  <c:v>158.19200000000006</c:v>
                </c:pt>
                <c:pt idx="783">
                  <c:v>158.39300000000006</c:v>
                </c:pt>
                <c:pt idx="784">
                  <c:v>158.59400000000005</c:v>
                </c:pt>
                <c:pt idx="785">
                  <c:v>158.79400000000007</c:v>
                </c:pt>
                <c:pt idx="786">
                  <c:v>159.00100000000006</c:v>
                </c:pt>
                <c:pt idx="787">
                  <c:v>159.20400000000006</c:v>
                </c:pt>
                <c:pt idx="788">
                  <c:v>159.40400000000005</c:v>
                </c:pt>
                <c:pt idx="789">
                  <c:v>159.60800000000006</c:v>
                </c:pt>
                <c:pt idx="790">
                  <c:v>159.81000000000006</c:v>
                </c:pt>
                <c:pt idx="791">
                  <c:v>160.01200000000006</c:v>
                </c:pt>
                <c:pt idx="792">
                  <c:v>160.21500000000006</c:v>
                </c:pt>
                <c:pt idx="793">
                  <c:v>160.41700000000006</c:v>
                </c:pt>
                <c:pt idx="794">
                  <c:v>160.61800000000005</c:v>
                </c:pt>
                <c:pt idx="795">
                  <c:v>160.81800000000007</c:v>
                </c:pt>
                <c:pt idx="796">
                  <c:v>161.02000000000007</c:v>
                </c:pt>
                <c:pt idx="797">
                  <c:v>161.22500000000005</c:v>
                </c:pt>
                <c:pt idx="798">
                  <c:v>161.42900000000006</c:v>
                </c:pt>
                <c:pt idx="799">
                  <c:v>161.63400000000007</c:v>
                </c:pt>
                <c:pt idx="800">
                  <c:v>161.83600000000007</c:v>
                </c:pt>
                <c:pt idx="801">
                  <c:v>162.03600000000006</c:v>
                </c:pt>
                <c:pt idx="802">
                  <c:v>162.23600000000005</c:v>
                </c:pt>
                <c:pt idx="803">
                  <c:v>162.43600000000006</c:v>
                </c:pt>
                <c:pt idx="804">
                  <c:v>162.63800000000006</c:v>
                </c:pt>
                <c:pt idx="805">
                  <c:v>162.83800000000005</c:v>
                </c:pt>
                <c:pt idx="806">
                  <c:v>163.03800000000007</c:v>
                </c:pt>
                <c:pt idx="807">
                  <c:v>163.23800000000006</c:v>
                </c:pt>
                <c:pt idx="808">
                  <c:v>163.43900000000005</c:v>
                </c:pt>
                <c:pt idx="809">
                  <c:v>163.64000000000007</c:v>
                </c:pt>
                <c:pt idx="810">
                  <c:v>163.84400000000005</c:v>
                </c:pt>
                <c:pt idx="811">
                  <c:v>164.04400000000007</c:v>
                </c:pt>
                <c:pt idx="812">
                  <c:v>164.24900000000005</c:v>
                </c:pt>
                <c:pt idx="813">
                  <c:v>164.45300000000006</c:v>
                </c:pt>
                <c:pt idx="814">
                  <c:v>164.65600000000006</c:v>
                </c:pt>
                <c:pt idx="815">
                  <c:v>164.85900000000007</c:v>
                </c:pt>
                <c:pt idx="816">
                  <c:v>165.06100000000006</c:v>
                </c:pt>
                <c:pt idx="817">
                  <c:v>165.26500000000007</c:v>
                </c:pt>
                <c:pt idx="818">
                  <c:v>165.46700000000007</c:v>
                </c:pt>
                <c:pt idx="819">
                  <c:v>165.66600000000005</c:v>
                </c:pt>
                <c:pt idx="820">
                  <c:v>165.86700000000005</c:v>
                </c:pt>
                <c:pt idx="821">
                  <c:v>166.06800000000007</c:v>
                </c:pt>
                <c:pt idx="822">
                  <c:v>166.26800000000006</c:v>
                </c:pt>
                <c:pt idx="823">
                  <c:v>166.47300000000007</c:v>
                </c:pt>
                <c:pt idx="824">
                  <c:v>166.67400000000006</c:v>
                </c:pt>
                <c:pt idx="825">
                  <c:v>166.87600000000006</c:v>
                </c:pt>
                <c:pt idx="826">
                  <c:v>167.07600000000005</c:v>
                </c:pt>
                <c:pt idx="827">
                  <c:v>167.28000000000006</c:v>
                </c:pt>
                <c:pt idx="828">
                  <c:v>167.48200000000006</c:v>
                </c:pt>
                <c:pt idx="829">
                  <c:v>167.68400000000005</c:v>
                </c:pt>
                <c:pt idx="830">
                  <c:v>167.88400000000007</c:v>
                </c:pt>
                <c:pt idx="831">
                  <c:v>168.08700000000005</c:v>
                </c:pt>
                <c:pt idx="832">
                  <c:v>168.29100000000005</c:v>
                </c:pt>
                <c:pt idx="833">
                  <c:v>168.49500000000006</c:v>
                </c:pt>
                <c:pt idx="834">
                  <c:v>168.69900000000007</c:v>
                </c:pt>
                <c:pt idx="835">
                  <c:v>168.90000000000006</c:v>
                </c:pt>
                <c:pt idx="836">
                  <c:v>169.10200000000006</c:v>
                </c:pt>
                <c:pt idx="837">
                  <c:v>169.30100000000004</c:v>
                </c:pt>
                <c:pt idx="838">
                  <c:v>169.50400000000005</c:v>
                </c:pt>
                <c:pt idx="839">
                  <c:v>169.70500000000007</c:v>
                </c:pt>
                <c:pt idx="840">
                  <c:v>169.90900000000005</c:v>
                </c:pt>
                <c:pt idx="841">
                  <c:v>170.10900000000007</c:v>
                </c:pt>
                <c:pt idx="842">
                  <c:v>170.31000000000006</c:v>
                </c:pt>
                <c:pt idx="843">
                  <c:v>170.51100000000005</c:v>
                </c:pt>
                <c:pt idx="844">
                  <c:v>170.71400000000006</c:v>
                </c:pt>
                <c:pt idx="845">
                  <c:v>170.91600000000005</c:v>
                </c:pt>
                <c:pt idx="846">
                  <c:v>171.11600000000007</c:v>
                </c:pt>
                <c:pt idx="847">
                  <c:v>171.31600000000006</c:v>
                </c:pt>
                <c:pt idx="848">
                  <c:v>171.51800000000006</c:v>
                </c:pt>
                <c:pt idx="849">
                  <c:v>171.72100000000006</c:v>
                </c:pt>
                <c:pt idx="850">
                  <c:v>171.92500000000007</c:v>
                </c:pt>
                <c:pt idx="851">
                  <c:v>172.12900000000005</c:v>
                </c:pt>
                <c:pt idx="852">
                  <c:v>172.32900000000006</c:v>
                </c:pt>
                <c:pt idx="853">
                  <c:v>172.53400000000005</c:v>
                </c:pt>
                <c:pt idx="854">
                  <c:v>172.73500000000007</c:v>
                </c:pt>
                <c:pt idx="855">
                  <c:v>172.93500000000006</c:v>
                </c:pt>
                <c:pt idx="856">
                  <c:v>173.13600000000005</c:v>
                </c:pt>
                <c:pt idx="857">
                  <c:v>173.33600000000007</c:v>
                </c:pt>
                <c:pt idx="858">
                  <c:v>173.53900000000004</c:v>
                </c:pt>
                <c:pt idx="859">
                  <c:v>173.74100000000007</c:v>
                </c:pt>
                <c:pt idx="860">
                  <c:v>173.94100000000006</c:v>
                </c:pt>
                <c:pt idx="861">
                  <c:v>174.14500000000007</c:v>
                </c:pt>
                <c:pt idx="862">
                  <c:v>174.34900000000005</c:v>
                </c:pt>
                <c:pt idx="863">
                  <c:v>174.54900000000006</c:v>
                </c:pt>
                <c:pt idx="864">
                  <c:v>174.74900000000005</c:v>
                </c:pt>
                <c:pt idx="865">
                  <c:v>174.95000000000005</c:v>
                </c:pt>
                <c:pt idx="866">
                  <c:v>175.15400000000005</c:v>
                </c:pt>
                <c:pt idx="867">
                  <c:v>175.35500000000005</c:v>
                </c:pt>
                <c:pt idx="868">
                  <c:v>175.55600000000007</c:v>
                </c:pt>
                <c:pt idx="869">
                  <c:v>175.75600000000006</c:v>
                </c:pt>
                <c:pt idx="870">
                  <c:v>175.96100000000007</c:v>
                </c:pt>
                <c:pt idx="871">
                  <c:v>176.16100000000006</c:v>
                </c:pt>
                <c:pt idx="872">
                  <c:v>176.36200000000005</c:v>
                </c:pt>
                <c:pt idx="873">
                  <c:v>176.56400000000005</c:v>
                </c:pt>
                <c:pt idx="874">
                  <c:v>176.76400000000007</c:v>
                </c:pt>
                <c:pt idx="875">
                  <c:v>176.96800000000005</c:v>
                </c:pt>
                <c:pt idx="876">
                  <c:v>177.16800000000006</c:v>
                </c:pt>
                <c:pt idx="877">
                  <c:v>177.37100000000007</c:v>
                </c:pt>
                <c:pt idx="878">
                  <c:v>177.57500000000005</c:v>
                </c:pt>
                <c:pt idx="879">
                  <c:v>177.77800000000005</c:v>
                </c:pt>
                <c:pt idx="880">
                  <c:v>177.98400000000007</c:v>
                </c:pt>
                <c:pt idx="881">
                  <c:v>178.18600000000006</c:v>
                </c:pt>
                <c:pt idx="882">
                  <c:v>178.39000000000007</c:v>
                </c:pt>
                <c:pt idx="883">
                  <c:v>178.59000000000006</c:v>
                </c:pt>
                <c:pt idx="884">
                  <c:v>178.79000000000005</c:v>
                </c:pt>
                <c:pt idx="885">
                  <c:v>178.99100000000007</c:v>
                </c:pt>
                <c:pt idx="886">
                  <c:v>179.19100000000006</c:v>
                </c:pt>
                <c:pt idx="887">
                  <c:v>179.39500000000007</c:v>
                </c:pt>
                <c:pt idx="888">
                  <c:v>179.59800000000007</c:v>
                </c:pt>
                <c:pt idx="889">
                  <c:v>179.80100000000004</c:v>
                </c:pt>
              </c:numCache>
            </c:numRef>
          </c:xVal>
          <c:yVal>
            <c:numRef>
              <c:f>'100% bat sleep move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202</c:v>
                </c:pt>
                <c:pt idx="2">
                  <c:v>200</c:v>
                </c:pt>
                <c:pt idx="3">
                  <c:v>201</c:v>
                </c:pt>
                <c:pt idx="4">
                  <c:v>202</c:v>
                </c:pt>
                <c:pt idx="5">
                  <c:v>201</c:v>
                </c:pt>
                <c:pt idx="6">
                  <c:v>202</c:v>
                </c:pt>
                <c:pt idx="7">
                  <c:v>201</c:v>
                </c:pt>
                <c:pt idx="8">
                  <c:v>205</c:v>
                </c:pt>
                <c:pt idx="9">
                  <c:v>202</c:v>
                </c:pt>
                <c:pt idx="10">
                  <c:v>202</c:v>
                </c:pt>
                <c:pt idx="11">
                  <c:v>201</c:v>
                </c:pt>
                <c:pt idx="12">
                  <c:v>204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206</c:v>
                </c:pt>
                <c:pt idx="19">
                  <c:v>203</c:v>
                </c:pt>
                <c:pt idx="20">
                  <c:v>200</c:v>
                </c:pt>
                <c:pt idx="21">
                  <c:v>203</c:v>
                </c:pt>
                <c:pt idx="22">
                  <c:v>204</c:v>
                </c:pt>
                <c:pt idx="23">
                  <c:v>201</c:v>
                </c:pt>
                <c:pt idx="24">
                  <c:v>201</c:v>
                </c:pt>
                <c:pt idx="25">
                  <c:v>200</c:v>
                </c:pt>
                <c:pt idx="26">
                  <c:v>205</c:v>
                </c:pt>
                <c:pt idx="27">
                  <c:v>202</c:v>
                </c:pt>
                <c:pt idx="28">
                  <c:v>201</c:v>
                </c:pt>
                <c:pt idx="29">
                  <c:v>201</c:v>
                </c:pt>
                <c:pt idx="30">
                  <c:v>205</c:v>
                </c:pt>
                <c:pt idx="31">
                  <c:v>200</c:v>
                </c:pt>
                <c:pt idx="32">
                  <c:v>202</c:v>
                </c:pt>
                <c:pt idx="33">
                  <c:v>201</c:v>
                </c:pt>
                <c:pt idx="34">
                  <c:v>201</c:v>
                </c:pt>
                <c:pt idx="35">
                  <c:v>202</c:v>
                </c:pt>
                <c:pt idx="36">
                  <c:v>204</c:v>
                </c:pt>
                <c:pt idx="37">
                  <c:v>202</c:v>
                </c:pt>
                <c:pt idx="38">
                  <c:v>200</c:v>
                </c:pt>
                <c:pt idx="39">
                  <c:v>207</c:v>
                </c:pt>
                <c:pt idx="40">
                  <c:v>200</c:v>
                </c:pt>
                <c:pt idx="41">
                  <c:v>202</c:v>
                </c:pt>
                <c:pt idx="42">
                  <c:v>203</c:v>
                </c:pt>
                <c:pt idx="43">
                  <c:v>201</c:v>
                </c:pt>
                <c:pt idx="44">
                  <c:v>201</c:v>
                </c:pt>
                <c:pt idx="45">
                  <c:v>202</c:v>
                </c:pt>
                <c:pt idx="46">
                  <c:v>202</c:v>
                </c:pt>
                <c:pt idx="47">
                  <c:v>201</c:v>
                </c:pt>
                <c:pt idx="48">
                  <c:v>201</c:v>
                </c:pt>
                <c:pt idx="49">
                  <c:v>200</c:v>
                </c:pt>
                <c:pt idx="50">
                  <c:v>202</c:v>
                </c:pt>
                <c:pt idx="51">
                  <c:v>200</c:v>
                </c:pt>
                <c:pt idx="52">
                  <c:v>204</c:v>
                </c:pt>
                <c:pt idx="53">
                  <c:v>208</c:v>
                </c:pt>
                <c:pt idx="54">
                  <c:v>203</c:v>
                </c:pt>
                <c:pt idx="55">
                  <c:v>206</c:v>
                </c:pt>
                <c:pt idx="56">
                  <c:v>200</c:v>
                </c:pt>
                <c:pt idx="57">
                  <c:v>203</c:v>
                </c:pt>
                <c:pt idx="58">
                  <c:v>202</c:v>
                </c:pt>
                <c:pt idx="59">
                  <c:v>202</c:v>
                </c:pt>
                <c:pt idx="60">
                  <c:v>200</c:v>
                </c:pt>
                <c:pt idx="61">
                  <c:v>200</c:v>
                </c:pt>
                <c:pt idx="62">
                  <c:v>205</c:v>
                </c:pt>
                <c:pt idx="63">
                  <c:v>207</c:v>
                </c:pt>
                <c:pt idx="64">
                  <c:v>204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203</c:v>
                </c:pt>
                <c:pt idx="70">
                  <c:v>201</c:v>
                </c:pt>
                <c:pt idx="71">
                  <c:v>202</c:v>
                </c:pt>
                <c:pt idx="72">
                  <c:v>204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203</c:v>
                </c:pt>
                <c:pt idx="81">
                  <c:v>203</c:v>
                </c:pt>
                <c:pt idx="82">
                  <c:v>200</c:v>
                </c:pt>
                <c:pt idx="83">
                  <c:v>203</c:v>
                </c:pt>
                <c:pt idx="84">
                  <c:v>203</c:v>
                </c:pt>
                <c:pt idx="85">
                  <c:v>200</c:v>
                </c:pt>
                <c:pt idx="86">
                  <c:v>201</c:v>
                </c:pt>
                <c:pt idx="87">
                  <c:v>202</c:v>
                </c:pt>
                <c:pt idx="88">
                  <c:v>199</c:v>
                </c:pt>
                <c:pt idx="89">
                  <c:v>203</c:v>
                </c:pt>
                <c:pt idx="90">
                  <c:v>201</c:v>
                </c:pt>
                <c:pt idx="91">
                  <c:v>206</c:v>
                </c:pt>
                <c:pt idx="92">
                  <c:v>200</c:v>
                </c:pt>
                <c:pt idx="93">
                  <c:v>200</c:v>
                </c:pt>
                <c:pt idx="94">
                  <c:v>201</c:v>
                </c:pt>
                <c:pt idx="95">
                  <c:v>201</c:v>
                </c:pt>
                <c:pt idx="96">
                  <c:v>200</c:v>
                </c:pt>
                <c:pt idx="97">
                  <c:v>202</c:v>
                </c:pt>
                <c:pt idx="98">
                  <c:v>200</c:v>
                </c:pt>
                <c:pt idx="99">
                  <c:v>203</c:v>
                </c:pt>
                <c:pt idx="100">
                  <c:v>202</c:v>
                </c:pt>
                <c:pt idx="101">
                  <c:v>202</c:v>
                </c:pt>
                <c:pt idx="102">
                  <c:v>203</c:v>
                </c:pt>
                <c:pt idx="103">
                  <c:v>204</c:v>
                </c:pt>
                <c:pt idx="104">
                  <c:v>206</c:v>
                </c:pt>
                <c:pt idx="105">
                  <c:v>200</c:v>
                </c:pt>
                <c:pt idx="106">
                  <c:v>202</c:v>
                </c:pt>
                <c:pt idx="107">
                  <c:v>202</c:v>
                </c:pt>
                <c:pt idx="108">
                  <c:v>200</c:v>
                </c:pt>
                <c:pt idx="109">
                  <c:v>205</c:v>
                </c:pt>
                <c:pt idx="110">
                  <c:v>201</c:v>
                </c:pt>
                <c:pt idx="111">
                  <c:v>201</c:v>
                </c:pt>
                <c:pt idx="112">
                  <c:v>203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202</c:v>
                </c:pt>
                <c:pt idx="117">
                  <c:v>204</c:v>
                </c:pt>
                <c:pt idx="118">
                  <c:v>201</c:v>
                </c:pt>
                <c:pt idx="119">
                  <c:v>203</c:v>
                </c:pt>
                <c:pt idx="120">
                  <c:v>206</c:v>
                </c:pt>
                <c:pt idx="121">
                  <c:v>203</c:v>
                </c:pt>
                <c:pt idx="122">
                  <c:v>201</c:v>
                </c:pt>
                <c:pt idx="123">
                  <c:v>201</c:v>
                </c:pt>
                <c:pt idx="124">
                  <c:v>200</c:v>
                </c:pt>
                <c:pt idx="125">
                  <c:v>206</c:v>
                </c:pt>
                <c:pt idx="126">
                  <c:v>202</c:v>
                </c:pt>
                <c:pt idx="127">
                  <c:v>207</c:v>
                </c:pt>
                <c:pt idx="128">
                  <c:v>202</c:v>
                </c:pt>
                <c:pt idx="129">
                  <c:v>203</c:v>
                </c:pt>
                <c:pt idx="130">
                  <c:v>204</c:v>
                </c:pt>
                <c:pt idx="131">
                  <c:v>204</c:v>
                </c:pt>
                <c:pt idx="132">
                  <c:v>202</c:v>
                </c:pt>
                <c:pt idx="133">
                  <c:v>202</c:v>
                </c:pt>
                <c:pt idx="134">
                  <c:v>201</c:v>
                </c:pt>
                <c:pt idx="135">
                  <c:v>203</c:v>
                </c:pt>
                <c:pt idx="136">
                  <c:v>206</c:v>
                </c:pt>
                <c:pt idx="137">
                  <c:v>199</c:v>
                </c:pt>
                <c:pt idx="138">
                  <c:v>202</c:v>
                </c:pt>
                <c:pt idx="139">
                  <c:v>205</c:v>
                </c:pt>
                <c:pt idx="140">
                  <c:v>202</c:v>
                </c:pt>
                <c:pt idx="141">
                  <c:v>202</c:v>
                </c:pt>
                <c:pt idx="142">
                  <c:v>200</c:v>
                </c:pt>
                <c:pt idx="143">
                  <c:v>204</c:v>
                </c:pt>
                <c:pt idx="144">
                  <c:v>202</c:v>
                </c:pt>
                <c:pt idx="145">
                  <c:v>204</c:v>
                </c:pt>
                <c:pt idx="146">
                  <c:v>202</c:v>
                </c:pt>
                <c:pt idx="147">
                  <c:v>202</c:v>
                </c:pt>
                <c:pt idx="148">
                  <c:v>200</c:v>
                </c:pt>
                <c:pt idx="149">
                  <c:v>206</c:v>
                </c:pt>
                <c:pt idx="150">
                  <c:v>202</c:v>
                </c:pt>
                <c:pt idx="151">
                  <c:v>205</c:v>
                </c:pt>
                <c:pt idx="152">
                  <c:v>201</c:v>
                </c:pt>
                <c:pt idx="153">
                  <c:v>200</c:v>
                </c:pt>
                <c:pt idx="154">
                  <c:v>201</c:v>
                </c:pt>
                <c:pt idx="155">
                  <c:v>201</c:v>
                </c:pt>
                <c:pt idx="156">
                  <c:v>203</c:v>
                </c:pt>
                <c:pt idx="157">
                  <c:v>200</c:v>
                </c:pt>
                <c:pt idx="158">
                  <c:v>204</c:v>
                </c:pt>
                <c:pt idx="159">
                  <c:v>201</c:v>
                </c:pt>
                <c:pt idx="160">
                  <c:v>205</c:v>
                </c:pt>
                <c:pt idx="161">
                  <c:v>200</c:v>
                </c:pt>
                <c:pt idx="162">
                  <c:v>205</c:v>
                </c:pt>
                <c:pt idx="163">
                  <c:v>202</c:v>
                </c:pt>
                <c:pt idx="164">
                  <c:v>204</c:v>
                </c:pt>
                <c:pt idx="165">
                  <c:v>204</c:v>
                </c:pt>
                <c:pt idx="166">
                  <c:v>200</c:v>
                </c:pt>
                <c:pt idx="167">
                  <c:v>203</c:v>
                </c:pt>
                <c:pt idx="168">
                  <c:v>204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205</c:v>
                </c:pt>
                <c:pt idx="173">
                  <c:v>201</c:v>
                </c:pt>
                <c:pt idx="174">
                  <c:v>205</c:v>
                </c:pt>
                <c:pt idx="175">
                  <c:v>200</c:v>
                </c:pt>
                <c:pt idx="176">
                  <c:v>201</c:v>
                </c:pt>
                <c:pt idx="177">
                  <c:v>201</c:v>
                </c:pt>
                <c:pt idx="178">
                  <c:v>203</c:v>
                </c:pt>
                <c:pt idx="179">
                  <c:v>203</c:v>
                </c:pt>
                <c:pt idx="180">
                  <c:v>203</c:v>
                </c:pt>
                <c:pt idx="181">
                  <c:v>204</c:v>
                </c:pt>
                <c:pt idx="182">
                  <c:v>204</c:v>
                </c:pt>
                <c:pt idx="183">
                  <c:v>202</c:v>
                </c:pt>
                <c:pt idx="184">
                  <c:v>201</c:v>
                </c:pt>
                <c:pt idx="185">
                  <c:v>204</c:v>
                </c:pt>
                <c:pt idx="186">
                  <c:v>201</c:v>
                </c:pt>
                <c:pt idx="187">
                  <c:v>203</c:v>
                </c:pt>
                <c:pt idx="188">
                  <c:v>204</c:v>
                </c:pt>
                <c:pt idx="189">
                  <c:v>204</c:v>
                </c:pt>
                <c:pt idx="190">
                  <c:v>201</c:v>
                </c:pt>
                <c:pt idx="191">
                  <c:v>200</c:v>
                </c:pt>
                <c:pt idx="192">
                  <c:v>201</c:v>
                </c:pt>
                <c:pt idx="193">
                  <c:v>202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201</c:v>
                </c:pt>
                <c:pt idx="199">
                  <c:v>204</c:v>
                </c:pt>
                <c:pt idx="200">
                  <c:v>203</c:v>
                </c:pt>
                <c:pt idx="201">
                  <c:v>200</c:v>
                </c:pt>
                <c:pt idx="202">
                  <c:v>201</c:v>
                </c:pt>
                <c:pt idx="203">
                  <c:v>202</c:v>
                </c:pt>
                <c:pt idx="204">
                  <c:v>206</c:v>
                </c:pt>
                <c:pt idx="205">
                  <c:v>200</c:v>
                </c:pt>
                <c:pt idx="206">
                  <c:v>203</c:v>
                </c:pt>
                <c:pt idx="207">
                  <c:v>200</c:v>
                </c:pt>
                <c:pt idx="208">
                  <c:v>204</c:v>
                </c:pt>
                <c:pt idx="209">
                  <c:v>204</c:v>
                </c:pt>
                <c:pt idx="210">
                  <c:v>202</c:v>
                </c:pt>
                <c:pt idx="211">
                  <c:v>202</c:v>
                </c:pt>
                <c:pt idx="212">
                  <c:v>202</c:v>
                </c:pt>
                <c:pt idx="213">
                  <c:v>201</c:v>
                </c:pt>
                <c:pt idx="214">
                  <c:v>203</c:v>
                </c:pt>
                <c:pt idx="215">
                  <c:v>203</c:v>
                </c:pt>
                <c:pt idx="216">
                  <c:v>200</c:v>
                </c:pt>
                <c:pt idx="217">
                  <c:v>207</c:v>
                </c:pt>
                <c:pt idx="218">
                  <c:v>202</c:v>
                </c:pt>
                <c:pt idx="219">
                  <c:v>205</c:v>
                </c:pt>
                <c:pt idx="220">
                  <c:v>201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205</c:v>
                </c:pt>
                <c:pt idx="225">
                  <c:v>203</c:v>
                </c:pt>
                <c:pt idx="226">
                  <c:v>200</c:v>
                </c:pt>
                <c:pt idx="227">
                  <c:v>204</c:v>
                </c:pt>
                <c:pt idx="228">
                  <c:v>203</c:v>
                </c:pt>
                <c:pt idx="229">
                  <c:v>201</c:v>
                </c:pt>
                <c:pt idx="230">
                  <c:v>202</c:v>
                </c:pt>
                <c:pt idx="231">
                  <c:v>201</c:v>
                </c:pt>
                <c:pt idx="232">
                  <c:v>203</c:v>
                </c:pt>
                <c:pt idx="233">
                  <c:v>202</c:v>
                </c:pt>
                <c:pt idx="234">
                  <c:v>204</c:v>
                </c:pt>
                <c:pt idx="235">
                  <c:v>200</c:v>
                </c:pt>
                <c:pt idx="236">
                  <c:v>202</c:v>
                </c:pt>
                <c:pt idx="237">
                  <c:v>205</c:v>
                </c:pt>
                <c:pt idx="238">
                  <c:v>203</c:v>
                </c:pt>
                <c:pt idx="239">
                  <c:v>201</c:v>
                </c:pt>
                <c:pt idx="240">
                  <c:v>202</c:v>
                </c:pt>
                <c:pt idx="241">
                  <c:v>200</c:v>
                </c:pt>
                <c:pt idx="242">
                  <c:v>205</c:v>
                </c:pt>
                <c:pt idx="243">
                  <c:v>201</c:v>
                </c:pt>
                <c:pt idx="244">
                  <c:v>201</c:v>
                </c:pt>
                <c:pt idx="245">
                  <c:v>203</c:v>
                </c:pt>
                <c:pt idx="246">
                  <c:v>199</c:v>
                </c:pt>
                <c:pt idx="247">
                  <c:v>202</c:v>
                </c:pt>
                <c:pt idx="248">
                  <c:v>204</c:v>
                </c:pt>
                <c:pt idx="249">
                  <c:v>203</c:v>
                </c:pt>
                <c:pt idx="250">
                  <c:v>201</c:v>
                </c:pt>
                <c:pt idx="251">
                  <c:v>202</c:v>
                </c:pt>
                <c:pt idx="252">
                  <c:v>204</c:v>
                </c:pt>
                <c:pt idx="253">
                  <c:v>200</c:v>
                </c:pt>
                <c:pt idx="254">
                  <c:v>201</c:v>
                </c:pt>
                <c:pt idx="255">
                  <c:v>201</c:v>
                </c:pt>
                <c:pt idx="256">
                  <c:v>205</c:v>
                </c:pt>
                <c:pt idx="257">
                  <c:v>202</c:v>
                </c:pt>
                <c:pt idx="258">
                  <c:v>200</c:v>
                </c:pt>
                <c:pt idx="259">
                  <c:v>201</c:v>
                </c:pt>
                <c:pt idx="260">
                  <c:v>203</c:v>
                </c:pt>
                <c:pt idx="261">
                  <c:v>205</c:v>
                </c:pt>
                <c:pt idx="262">
                  <c:v>203</c:v>
                </c:pt>
                <c:pt idx="263">
                  <c:v>203</c:v>
                </c:pt>
                <c:pt idx="264">
                  <c:v>202</c:v>
                </c:pt>
                <c:pt idx="265">
                  <c:v>200</c:v>
                </c:pt>
                <c:pt idx="266">
                  <c:v>202</c:v>
                </c:pt>
                <c:pt idx="267">
                  <c:v>203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203</c:v>
                </c:pt>
                <c:pt idx="272">
                  <c:v>204</c:v>
                </c:pt>
                <c:pt idx="273">
                  <c:v>204</c:v>
                </c:pt>
                <c:pt idx="274">
                  <c:v>201</c:v>
                </c:pt>
                <c:pt idx="275">
                  <c:v>203</c:v>
                </c:pt>
                <c:pt idx="276">
                  <c:v>201</c:v>
                </c:pt>
                <c:pt idx="277">
                  <c:v>201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203</c:v>
                </c:pt>
                <c:pt idx="284">
                  <c:v>206</c:v>
                </c:pt>
                <c:pt idx="285">
                  <c:v>200</c:v>
                </c:pt>
                <c:pt idx="286">
                  <c:v>200</c:v>
                </c:pt>
                <c:pt idx="287">
                  <c:v>203</c:v>
                </c:pt>
                <c:pt idx="288">
                  <c:v>200</c:v>
                </c:pt>
                <c:pt idx="289">
                  <c:v>200</c:v>
                </c:pt>
                <c:pt idx="290">
                  <c:v>204</c:v>
                </c:pt>
                <c:pt idx="291">
                  <c:v>204</c:v>
                </c:pt>
                <c:pt idx="292">
                  <c:v>200</c:v>
                </c:pt>
                <c:pt idx="293">
                  <c:v>201</c:v>
                </c:pt>
                <c:pt idx="294">
                  <c:v>201</c:v>
                </c:pt>
                <c:pt idx="295">
                  <c:v>204</c:v>
                </c:pt>
                <c:pt idx="296">
                  <c:v>201</c:v>
                </c:pt>
                <c:pt idx="297">
                  <c:v>203</c:v>
                </c:pt>
                <c:pt idx="298">
                  <c:v>201</c:v>
                </c:pt>
                <c:pt idx="299">
                  <c:v>200</c:v>
                </c:pt>
                <c:pt idx="300">
                  <c:v>203</c:v>
                </c:pt>
                <c:pt idx="301">
                  <c:v>204</c:v>
                </c:pt>
                <c:pt idx="302">
                  <c:v>200</c:v>
                </c:pt>
                <c:pt idx="303">
                  <c:v>203</c:v>
                </c:pt>
                <c:pt idx="304">
                  <c:v>204</c:v>
                </c:pt>
                <c:pt idx="305">
                  <c:v>200</c:v>
                </c:pt>
                <c:pt idx="306">
                  <c:v>202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207</c:v>
                </c:pt>
                <c:pt idx="311">
                  <c:v>202</c:v>
                </c:pt>
                <c:pt idx="312">
                  <c:v>200</c:v>
                </c:pt>
                <c:pt idx="313">
                  <c:v>203</c:v>
                </c:pt>
                <c:pt idx="314">
                  <c:v>200</c:v>
                </c:pt>
                <c:pt idx="315">
                  <c:v>202</c:v>
                </c:pt>
                <c:pt idx="316">
                  <c:v>200</c:v>
                </c:pt>
                <c:pt idx="317">
                  <c:v>200</c:v>
                </c:pt>
                <c:pt idx="318">
                  <c:v>206</c:v>
                </c:pt>
                <c:pt idx="319">
                  <c:v>201</c:v>
                </c:pt>
                <c:pt idx="320">
                  <c:v>204</c:v>
                </c:pt>
                <c:pt idx="321">
                  <c:v>203</c:v>
                </c:pt>
                <c:pt idx="322">
                  <c:v>200</c:v>
                </c:pt>
                <c:pt idx="323">
                  <c:v>205</c:v>
                </c:pt>
                <c:pt idx="324">
                  <c:v>200</c:v>
                </c:pt>
                <c:pt idx="325">
                  <c:v>201</c:v>
                </c:pt>
                <c:pt idx="326">
                  <c:v>205</c:v>
                </c:pt>
                <c:pt idx="327">
                  <c:v>203</c:v>
                </c:pt>
                <c:pt idx="328">
                  <c:v>201</c:v>
                </c:pt>
                <c:pt idx="329">
                  <c:v>202</c:v>
                </c:pt>
                <c:pt idx="330">
                  <c:v>200</c:v>
                </c:pt>
                <c:pt idx="331">
                  <c:v>202</c:v>
                </c:pt>
                <c:pt idx="332">
                  <c:v>201</c:v>
                </c:pt>
                <c:pt idx="333">
                  <c:v>201</c:v>
                </c:pt>
                <c:pt idx="334">
                  <c:v>200</c:v>
                </c:pt>
                <c:pt idx="335">
                  <c:v>204</c:v>
                </c:pt>
                <c:pt idx="336">
                  <c:v>200</c:v>
                </c:pt>
                <c:pt idx="337">
                  <c:v>205</c:v>
                </c:pt>
                <c:pt idx="338">
                  <c:v>203</c:v>
                </c:pt>
                <c:pt idx="339">
                  <c:v>203</c:v>
                </c:pt>
                <c:pt idx="340">
                  <c:v>204</c:v>
                </c:pt>
                <c:pt idx="341">
                  <c:v>200</c:v>
                </c:pt>
                <c:pt idx="342">
                  <c:v>201</c:v>
                </c:pt>
                <c:pt idx="343">
                  <c:v>202</c:v>
                </c:pt>
                <c:pt idx="344">
                  <c:v>202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206</c:v>
                </c:pt>
                <c:pt idx="349">
                  <c:v>203</c:v>
                </c:pt>
                <c:pt idx="350">
                  <c:v>201</c:v>
                </c:pt>
                <c:pt idx="351">
                  <c:v>203</c:v>
                </c:pt>
                <c:pt idx="352">
                  <c:v>204</c:v>
                </c:pt>
                <c:pt idx="353">
                  <c:v>204</c:v>
                </c:pt>
                <c:pt idx="354">
                  <c:v>204</c:v>
                </c:pt>
                <c:pt idx="355">
                  <c:v>201</c:v>
                </c:pt>
                <c:pt idx="356">
                  <c:v>201</c:v>
                </c:pt>
                <c:pt idx="357">
                  <c:v>200</c:v>
                </c:pt>
                <c:pt idx="358">
                  <c:v>203</c:v>
                </c:pt>
                <c:pt idx="359">
                  <c:v>202</c:v>
                </c:pt>
                <c:pt idx="360">
                  <c:v>200</c:v>
                </c:pt>
                <c:pt idx="361">
                  <c:v>200</c:v>
                </c:pt>
                <c:pt idx="362">
                  <c:v>203</c:v>
                </c:pt>
                <c:pt idx="363">
                  <c:v>202</c:v>
                </c:pt>
                <c:pt idx="364">
                  <c:v>203</c:v>
                </c:pt>
                <c:pt idx="365">
                  <c:v>201</c:v>
                </c:pt>
                <c:pt idx="366">
                  <c:v>202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202</c:v>
                </c:pt>
                <c:pt idx="371">
                  <c:v>200</c:v>
                </c:pt>
                <c:pt idx="372">
                  <c:v>202</c:v>
                </c:pt>
                <c:pt idx="373">
                  <c:v>200</c:v>
                </c:pt>
                <c:pt idx="374">
                  <c:v>208</c:v>
                </c:pt>
                <c:pt idx="375">
                  <c:v>201</c:v>
                </c:pt>
                <c:pt idx="376">
                  <c:v>204</c:v>
                </c:pt>
                <c:pt idx="377">
                  <c:v>201</c:v>
                </c:pt>
                <c:pt idx="378">
                  <c:v>207</c:v>
                </c:pt>
                <c:pt idx="379">
                  <c:v>200</c:v>
                </c:pt>
                <c:pt idx="380">
                  <c:v>204</c:v>
                </c:pt>
                <c:pt idx="381">
                  <c:v>200</c:v>
                </c:pt>
                <c:pt idx="382">
                  <c:v>201</c:v>
                </c:pt>
                <c:pt idx="383">
                  <c:v>202</c:v>
                </c:pt>
                <c:pt idx="384">
                  <c:v>202</c:v>
                </c:pt>
                <c:pt idx="385">
                  <c:v>205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203</c:v>
                </c:pt>
                <c:pt idx="390">
                  <c:v>201</c:v>
                </c:pt>
                <c:pt idx="391">
                  <c:v>204</c:v>
                </c:pt>
                <c:pt idx="392">
                  <c:v>203</c:v>
                </c:pt>
                <c:pt idx="393">
                  <c:v>201</c:v>
                </c:pt>
                <c:pt idx="394">
                  <c:v>201</c:v>
                </c:pt>
                <c:pt idx="395">
                  <c:v>200</c:v>
                </c:pt>
                <c:pt idx="396">
                  <c:v>201</c:v>
                </c:pt>
                <c:pt idx="397">
                  <c:v>205</c:v>
                </c:pt>
                <c:pt idx="398">
                  <c:v>201</c:v>
                </c:pt>
                <c:pt idx="399">
                  <c:v>204</c:v>
                </c:pt>
                <c:pt idx="400">
                  <c:v>200</c:v>
                </c:pt>
                <c:pt idx="401">
                  <c:v>200</c:v>
                </c:pt>
                <c:pt idx="402">
                  <c:v>202</c:v>
                </c:pt>
                <c:pt idx="403">
                  <c:v>201</c:v>
                </c:pt>
                <c:pt idx="404">
                  <c:v>205</c:v>
                </c:pt>
                <c:pt idx="405">
                  <c:v>200</c:v>
                </c:pt>
                <c:pt idx="406">
                  <c:v>204</c:v>
                </c:pt>
                <c:pt idx="407">
                  <c:v>200</c:v>
                </c:pt>
                <c:pt idx="408">
                  <c:v>202</c:v>
                </c:pt>
                <c:pt idx="409">
                  <c:v>202</c:v>
                </c:pt>
                <c:pt idx="410">
                  <c:v>201</c:v>
                </c:pt>
                <c:pt idx="411">
                  <c:v>201</c:v>
                </c:pt>
                <c:pt idx="412">
                  <c:v>201</c:v>
                </c:pt>
                <c:pt idx="413">
                  <c:v>204</c:v>
                </c:pt>
                <c:pt idx="414">
                  <c:v>203</c:v>
                </c:pt>
                <c:pt idx="415">
                  <c:v>200</c:v>
                </c:pt>
                <c:pt idx="416">
                  <c:v>200</c:v>
                </c:pt>
                <c:pt idx="417">
                  <c:v>206</c:v>
                </c:pt>
                <c:pt idx="418">
                  <c:v>201</c:v>
                </c:pt>
                <c:pt idx="419">
                  <c:v>201</c:v>
                </c:pt>
                <c:pt idx="420">
                  <c:v>201</c:v>
                </c:pt>
                <c:pt idx="421">
                  <c:v>204</c:v>
                </c:pt>
                <c:pt idx="422">
                  <c:v>204</c:v>
                </c:pt>
                <c:pt idx="423">
                  <c:v>201</c:v>
                </c:pt>
                <c:pt idx="424">
                  <c:v>202</c:v>
                </c:pt>
                <c:pt idx="425">
                  <c:v>204</c:v>
                </c:pt>
                <c:pt idx="426">
                  <c:v>200</c:v>
                </c:pt>
                <c:pt idx="427">
                  <c:v>205</c:v>
                </c:pt>
                <c:pt idx="428">
                  <c:v>201</c:v>
                </c:pt>
                <c:pt idx="429">
                  <c:v>202</c:v>
                </c:pt>
                <c:pt idx="430">
                  <c:v>201</c:v>
                </c:pt>
                <c:pt idx="431">
                  <c:v>202</c:v>
                </c:pt>
                <c:pt idx="432">
                  <c:v>204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202</c:v>
                </c:pt>
                <c:pt idx="438">
                  <c:v>202</c:v>
                </c:pt>
                <c:pt idx="439">
                  <c:v>201</c:v>
                </c:pt>
                <c:pt idx="440">
                  <c:v>201</c:v>
                </c:pt>
                <c:pt idx="441">
                  <c:v>201</c:v>
                </c:pt>
                <c:pt idx="442">
                  <c:v>200</c:v>
                </c:pt>
                <c:pt idx="443">
                  <c:v>204</c:v>
                </c:pt>
                <c:pt idx="444">
                  <c:v>200</c:v>
                </c:pt>
                <c:pt idx="445">
                  <c:v>203</c:v>
                </c:pt>
                <c:pt idx="446">
                  <c:v>202</c:v>
                </c:pt>
                <c:pt idx="447">
                  <c:v>200</c:v>
                </c:pt>
                <c:pt idx="448">
                  <c:v>204</c:v>
                </c:pt>
                <c:pt idx="449">
                  <c:v>201</c:v>
                </c:pt>
                <c:pt idx="450">
                  <c:v>200</c:v>
                </c:pt>
                <c:pt idx="451">
                  <c:v>202</c:v>
                </c:pt>
                <c:pt idx="452">
                  <c:v>201</c:v>
                </c:pt>
                <c:pt idx="453">
                  <c:v>204</c:v>
                </c:pt>
                <c:pt idx="454">
                  <c:v>200</c:v>
                </c:pt>
                <c:pt idx="455">
                  <c:v>203</c:v>
                </c:pt>
                <c:pt idx="456">
                  <c:v>204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206</c:v>
                </c:pt>
                <c:pt idx="461">
                  <c:v>202</c:v>
                </c:pt>
                <c:pt idx="462">
                  <c:v>202</c:v>
                </c:pt>
                <c:pt idx="463">
                  <c:v>200</c:v>
                </c:pt>
                <c:pt idx="464">
                  <c:v>202</c:v>
                </c:pt>
                <c:pt idx="465">
                  <c:v>201</c:v>
                </c:pt>
                <c:pt idx="466">
                  <c:v>200</c:v>
                </c:pt>
                <c:pt idx="467">
                  <c:v>203</c:v>
                </c:pt>
                <c:pt idx="468">
                  <c:v>202</c:v>
                </c:pt>
                <c:pt idx="469">
                  <c:v>202</c:v>
                </c:pt>
                <c:pt idx="470">
                  <c:v>200</c:v>
                </c:pt>
                <c:pt idx="471">
                  <c:v>203</c:v>
                </c:pt>
                <c:pt idx="472">
                  <c:v>203</c:v>
                </c:pt>
                <c:pt idx="473">
                  <c:v>203</c:v>
                </c:pt>
                <c:pt idx="474">
                  <c:v>202</c:v>
                </c:pt>
                <c:pt idx="475">
                  <c:v>204</c:v>
                </c:pt>
                <c:pt idx="476">
                  <c:v>202</c:v>
                </c:pt>
                <c:pt idx="477">
                  <c:v>202</c:v>
                </c:pt>
                <c:pt idx="478">
                  <c:v>201</c:v>
                </c:pt>
                <c:pt idx="479">
                  <c:v>201</c:v>
                </c:pt>
                <c:pt idx="480">
                  <c:v>204</c:v>
                </c:pt>
                <c:pt idx="481">
                  <c:v>200</c:v>
                </c:pt>
                <c:pt idx="482">
                  <c:v>201</c:v>
                </c:pt>
                <c:pt idx="483">
                  <c:v>202</c:v>
                </c:pt>
                <c:pt idx="484">
                  <c:v>200</c:v>
                </c:pt>
                <c:pt idx="485">
                  <c:v>204</c:v>
                </c:pt>
                <c:pt idx="486">
                  <c:v>201</c:v>
                </c:pt>
                <c:pt idx="487">
                  <c:v>204</c:v>
                </c:pt>
                <c:pt idx="488">
                  <c:v>204</c:v>
                </c:pt>
                <c:pt idx="489">
                  <c:v>205</c:v>
                </c:pt>
                <c:pt idx="490">
                  <c:v>200</c:v>
                </c:pt>
                <c:pt idx="491">
                  <c:v>203</c:v>
                </c:pt>
                <c:pt idx="492">
                  <c:v>201</c:v>
                </c:pt>
                <c:pt idx="493">
                  <c:v>204</c:v>
                </c:pt>
                <c:pt idx="494">
                  <c:v>204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204</c:v>
                </c:pt>
                <c:pt idx="501">
                  <c:v>202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202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204</c:v>
                </c:pt>
                <c:pt idx="510">
                  <c:v>200</c:v>
                </c:pt>
                <c:pt idx="511">
                  <c:v>201</c:v>
                </c:pt>
                <c:pt idx="512">
                  <c:v>202</c:v>
                </c:pt>
                <c:pt idx="513">
                  <c:v>205</c:v>
                </c:pt>
                <c:pt idx="514">
                  <c:v>201</c:v>
                </c:pt>
                <c:pt idx="515">
                  <c:v>202</c:v>
                </c:pt>
                <c:pt idx="516">
                  <c:v>200</c:v>
                </c:pt>
                <c:pt idx="517">
                  <c:v>201</c:v>
                </c:pt>
                <c:pt idx="518">
                  <c:v>203</c:v>
                </c:pt>
                <c:pt idx="519">
                  <c:v>201</c:v>
                </c:pt>
                <c:pt idx="520">
                  <c:v>204</c:v>
                </c:pt>
                <c:pt idx="521">
                  <c:v>202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204</c:v>
                </c:pt>
                <c:pt idx="526">
                  <c:v>202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203</c:v>
                </c:pt>
                <c:pt idx="533">
                  <c:v>203</c:v>
                </c:pt>
                <c:pt idx="534">
                  <c:v>203</c:v>
                </c:pt>
                <c:pt idx="535">
                  <c:v>202</c:v>
                </c:pt>
                <c:pt idx="536">
                  <c:v>205</c:v>
                </c:pt>
                <c:pt idx="537">
                  <c:v>203</c:v>
                </c:pt>
                <c:pt idx="538">
                  <c:v>200</c:v>
                </c:pt>
                <c:pt idx="539">
                  <c:v>200</c:v>
                </c:pt>
                <c:pt idx="540">
                  <c:v>202</c:v>
                </c:pt>
                <c:pt idx="541">
                  <c:v>200</c:v>
                </c:pt>
                <c:pt idx="542">
                  <c:v>204</c:v>
                </c:pt>
                <c:pt idx="543">
                  <c:v>205</c:v>
                </c:pt>
                <c:pt idx="544">
                  <c:v>200</c:v>
                </c:pt>
                <c:pt idx="545">
                  <c:v>203</c:v>
                </c:pt>
                <c:pt idx="546">
                  <c:v>202</c:v>
                </c:pt>
                <c:pt idx="547">
                  <c:v>204</c:v>
                </c:pt>
                <c:pt idx="548">
                  <c:v>200</c:v>
                </c:pt>
                <c:pt idx="549">
                  <c:v>204</c:v>
                </c:pt>
                <c:pt idx="550">
                  <c:v>202</c:v>
                </c:pt>
                <c:pt idx="551">
                  <c:v>202</c:v>
                </c:pt>
                <c:pt idx="552">
                  <c:v>202</c:v>
                </c:pt>
                <c:pt idx="553">
                  <c:v>201</c:v>
                </c:pt>
                <c:pt idx="554">
                  <c:v>203</c:v>
                </c:pt>
                <c:pt idx="555">
                  <c:v>200</c:v>
                </c:pt>
                <c:pt idx="556">
                  <c:v>200</c:v>
                </c:pt>
                <c:pt idx="557">
                  <c:v>203</c:v>
                </c:pt>
                <c:pt idx="558">
                  <c:v>202</c:v>
                </c:pt>
                <c:pt idx="559">
                  <c:v>202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203</c:v>
                </c:pt>
                <c:pt idx="564">
                  <c:v>204</c:v>
                </c:pt>
                <c:pt idx="565">
                  <c:v>204</c:v>
                </c:pt>
                <c:pt idx="566">
                  <c:v>203</c:v>
                </c:pt>
                <c:pt idx="567">
                  <c:v>201</c:v>
                </c:pt>
                <c:pt idx="568">
                  <c:v>204</c:v>
                </c:pt>
                <c:pt idx="569">
                  <c:v>203</c:v>
                </c:pt>
                <c:pt idx="570">
                  <c:v>200</c:v>
                </c:pt>
                <c:pt idx="571">
                  <c:v>201</c:v>
                </c:pt>
                <c:pt idx="572">
                  <c:v>201</c:v>
                </c:pt>
                <c:pt idx="573">
                  <c:v>200</c:v>
                </c:pt>
                <c:pt idx="574">
                  <c:v>205</c:v>
                </c:pt>
                <c:pt idx="575">
                  <c:v>201</c:v>
                </c:pt>
                <c:pt idx="576">
                  <c:v>201</c:v>
                </c:pt>
                <c:pt idx="577">
                  <c:v>203</c:v>
                </c:pt>
                <c:pt idx="578">
                  <c:v>205</c:v>
                </c:pt>
                <c:pt idx="579">
                  <c:v>201</c:v>
                </c:pt>
                <c:pt idx="580">
                  <c:v>200</c:v>
                </c:pt>
                <c:pt idx="581">
                  <c:v>203</c:v>
                </c:pt>
                <c:pt idx="582">
                  <c:v>203</c:v>
                </c:pt>
                <c:pt idx="583">
                  <c:v>202</c:v>
                </c:pt>
                <c:pt idx="584">
                  <c:v>201</c:v>
                </c:pt>
                <c:pt idx="585">
                  <c:v>204</c:v>
                </c:pt>
                <c:pt idx="586">
                  <c:v>204</c:v>
                </c:pt>
                <c:pt idx="587">
                  <c:v>201</c:v>
                </c:pt>
                <c:pt idx="588">
                  <c:v>203</c:v>
                </c:pt>
                <c:pt idx="589">
                  <c:v>201</c:v>
                </c:pt>
                <c:pt idx="590">
                  <c:v>203</c:v>
                </c:pt>
                <c:pt idx="591">
                  <c:v>204</c:v>
                </c:pt>
                <c:pt idx="592">
                  <c:v>201</c:v>
                </c:pt>
                <c:pt idx="593">
                  <c:v>204</c:v>
                </c:pt>
                <c:pt idx="594">
                  <c:v>203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204</c:v>
                </c:pt>
                <c:pt idx="599">
                  <c:v>201</c:v>
                </c:pt>
                <c:pt idx="600">
                  <c:v>203</c:v>
                </c:pt>
                <c:pt idx="601">
                  <c:v>203</c:v>
                </c:pt>
                <c:pt idx="602">
                  <c:v>201</c:v>
                </c:pt>
                <c:pt idx="603">
                  <c:v>204</c:v>
                </c:pt>
                <c:pt idx="604">
                  <c:v>205</c:v>
                </c:pt>
                <c:pt idx="605">
                  <c:v>200</c:v>
                </c:pt>
                <c:pt idx="606">
                  <c:v>200</c:v>
                </c:pt>
                <c:pt idx="607">
                  <c:v>203</c:v>
                </c:pt>
                <c:pt idx="608">
                  <c:v>202</c:v>
                </c:pt>
                <c:pt idx="609">
                  <c:v>201</c:v>
                </c:pt>
                <c:pt idx="610">
                  <c:v>201</c:v>
                </c:pt>
                <c:pt idx="611">
                  <c:v>203</c:v>
                </c:pt>
                <c:pt idx="612">
                  <c:v>202</c:v>
                </c:pt>
                <c:pt idx="613">
                  <c:v>201</c:v>
                </c:pt>
                <c:pt idx="614">
                  <c:v>201</c:v>
                </c:pt>
                <c:pt idx="615">
                  <c:v>205</c:v>
                </c:pt>
                <c:pt idx="616">
                  <c:v>201</c:v>
                </c:pt>
                <c:pt idx="617">
                  <c:v>204</c:v>
                </c:pt>
                <c:pt idx="618">
                  <c:v>205</c:v>
                </c:pt>
                <c:pt idx="619">
                  <c:v>204</c:v>
                </c:pt>
                <c:pt idx="620">
                  <c:v>201</c:v>
                </c:pt>
                <c:pt idx="621">
                  <c:v>202</c:v>
                </c:pt>
                <c:pt idx="622">
                  <c:v>202</c:v>
                </c:pt>
                <c:pt idx="623">
                  <c:v>204</c:v>
                </c:pt>
                <c:pt idx="624">
                  <c:v>206</c:v>
                </c:pt>
                <c:pt idx="625">
                  <c:v>200</c:v>
                </c:pt>
                <c:pt idx="626">
                  <c:v>204</c:v>
                </c:pt>
                <c:pt idx="627">
                  <c:v>200</c:v>
                </c:pt>
                <c:pt idx="628">
                  <c:v>205</c:v>
                </c:pt>
                <c:pt idx="629">
                  <c:v>206</c:v>
                </c:pt>
                <c:pt idx="630">
                  <c:v>202</c:v>
                </c:pt>
                <c:pt idx="631">
                  <c:v>202</c:v>
                </c:pt>
                <c:pt idx="632">
                  <c:v>204</c:v>
                </c:pt>
                <c:pt idx="633">
                  <c:v>200</c:v>
                </c:pt>
                <c:pt idx="634">
                  <c:v>204</c:v>
                </c:pt>
                <c:pt idx="635">
                  <c:v>200</c:v>
                </c:pt>
                <c:pt idx="636">
                  <c:v>207</c:v>
                </c:pt>
                <c:pt idx="637">
                  <c:v>203</c:v>
                </c:pt>
                <c:pt idx="638">
                  <c:v>201</c:v>
                </c:pt>
                <c:pt idx="639">
                  <c:v>204</c:v>
                </c:pt>
                <c:pt idx="640">
                  <c:v>202</c:v>
                </c:pt>
                <c:pt idx="641">
                  <c:v>200</c:v>
                </c:pt>
                <c:pt idx="642">
                  <c:v>200</c:v>
                </c:pt>
                <c:pt idx="643">
                  <c:v>200</c:v>
                </c:pt>
                <c:pt idx="644">
                  <c:v>202</c:v>
                </c:pt>
                <c:pt idx="645">
                  <c:v>200</c:v>
                </c:pt>
                <c:pt idx="646">
                  <c:v>204</c:v>
                </c:pt>
                <c:pt idx="647">
                  <c:v>204</c:v>
                </c:pt>
                <c:pt idx="648">
                  <c:v>201</c:v>
                </c:pt>
                <c:pt idx="649">
                  <c:v>203</c:v>
                </c:pt>
                <c:pt idx="650">
                  <c:v>202</c:v>
                </c:pt>
                <c:pt idx="651">
                  <c:v>205</c:v>
                </c:pt>
                <c:pt idx="652">
                  <c:v>202</c:v>
                </c:pt>
                <c:pt idx="653">
                  <c:v>201</c:v>
                </c:pt>
                <c:pt idx="654">
                  <c:v>206</c:v>
                </c:pt>
                <c:pt idx="655">
                  <c:v>201</c:v>
                </c:pt>
                <c:pt idx="656">
                  <c:v>204</c:v>
                </c:pt>
                <c:pt idx="657">
                  <c:v>202</c:v>
                </c:pt>
                <c:pt idx="658">
                  <c:v>202</c:v>
                </c:pt>
                <c:pt idx="659">
                  <c:v>203</c:v>
                </c:pt>
                <c:pt idx="660">
                  <c:v>200</c:v>
                </c:pt>
                <c:pt idx="661">
                  <c:v>200</c:v>
                </c:pt>
                <c:pt idx="662">
                  <c:v>205</c:v>
                </c:pt>
                <c:pt idx="663">
                  <c:v>201</c:v>
                </c:pt>
                <c:pt idx="664">
                  <c:v>202</c:v>
                </c:pt>
                <c:pt idx="665">
                  <c:v>200</c:v>
                </c:pt>
                <c:pt idx="666">
                  <c:v>200</c:v>
                </c:pt>
                <c:pt idx="667">
                  <c:v>202</c:v>
                </c:pt>
                <c:pt idx="668">
                  <c:v>205</c:v>
                </c:pt>
                <c:pt idx="669">
                  <c:v>201</c:v>
                </c:pt>
                <c:pt idx="670">
                  <c:v>200</c:v>
                </c:pt>
                <c:pt idx="671">
                  <c:v>200</c:v>
                </c:pt>
                <c:pt idx="672">
                  <c:v>200</c:v>
                </c:pt>
                <c:pt idx="673">
                  <c:v>200</c:v>
                </c:pt>
                <c:pt idx="674">
                  <c:v>202</c:v>
                </c:pt>
                <c:pt idx="675">
                  <c:v>204</c:v>
                </c:pt>
                <c:pt idx="676">
                  <c:v>204</c:v>
                </c:pt>
                <c:pt idx="677">
                  <c:v>200</c:v>
                </c:pt>
                <c:pt idx="678">
                  <c:v>200</c:v>
                </c:pt>
                <c:pt idx="679">
                  <c:v>202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203</c:v>
                </c:pt>
                <c:pt idx="684">
                  <c:v>202</c:v>
                </c:pt>
                <c:pt idx="685">
                  <c:v>202</c:v>
                </c:pt>
                <c:pt idx="686">
                  <c:v>200</c:v>
                </c:pt>
                <c:pt idx="687">
                  <c:v>204</c:v>
                </c:pt>
                <c:pt idx="688">
                  <c:v>200</c:v>
                </c:pt>
                <c:pt idx="689">
                  <c:v>204</c:v>
                </c:pt>
                <c:pt idx="690">
                  <c:v>201</c:v>
                </c:pt>
                <c:pt idx="691">
                  <c:v>205</c:v>
                </c:pt>
                <c:pt idx="692">
                  <c:v>204</c:v>
                </c:pt>
                <c:pt idx="693">
                  <c:v>203</c:v>
                </c:pt>
                <c:pt idx="694">
                  <c:v>200</c:v>
                </c:pt>
                <c:pt idx="695">
                  <c:v>202</c:v>
                </c:pt>
                <c:pt idx="696">
                  <c:v>200</c:v>
                </c:pt>
                <c:pt idx="697">
                  <c:v>204</c:v>
                </c:pt>
                <c:pt idx="698">
                  <c:v>204</c:v>
                </c:pt>
                <c:pt idx="699">
                  <c:v>202</c:v>
                </c:pt>
                <c:pt idx="700">
                  <c:v>203</c:v>
                </c:pt>
                <c:pt idx="701">
                  <c:v>200</c:v>
                </c:pt>
                <c:pt idx="702">
                  <c:v>202</c:v>
                </c:pt>
                <c:pt idx="703">
                  <c:v>207</c:v>
                </c:pt>
                <c:pt idx="704">
                  <c:v>203</c:v>
                </c:pt>
                <c:pt idx="705">
                  <c:v>200</c:v>
                </c:pt>
                <c:pt idx="706">
                  <c:v>205</c:v>
                </c:pt>
                <c:pt idx="707">
                  <c:v>201</c:v>
                </c:pt>
                <c:pt idx="708">
                  <c:v>204</c:v>
                </c:pt>
                <c:pt idx="709">
                  <c:v>200</c:v>
                </c:pt>
                <c:pt idx="710">
                  <c:v>202</c:v>
                </c:pt>
                <c:pt idx="711">
                  <c:v>202</c:v>
                </c:pt>
                <c:pt idx="712">
                  <c:v>202</c:v>
                </c:pt>
                <c:pt idx="713">
                  <c:v>205</c:v>
                </c:pt>
                <c:pt idx="714">
                  <c:v>204</c:v>
                </c:pt>
                <c:pt idx="715">
                  <c:v>200</c:v>
                </c:pt>
                <c:pt idx="716">
                  <c:v>200</c:v>
                </c:pt>
                <c:pt idx="717">
                  <c:v>200</c:v>
                </c:pt>
                <c:pt idx="718">
                  <c:v>200</c:v>
                </c:pt>
                <c:pt idx="719">
                  <c:v>204</c:v>
                </c:pt>
                <c:pt idx="720">
                  <c:v>200</c:v>
                </c:pt>
                <c:pt idx="721">
                  <c:v>200</c:v>
                </c:pt>
                <c:pt idx="722">
                  <c:v>202</c:v>
                </c:pt>
                <c:pt idx="723">
                  <c:v>206</c:v>
                </c:pt>
                <c:pt idx="724">
                  <c:v>204</c:v>
                </c:pt>
                <c:pt idx="725">
                  <c:v>207</c:v>
                </c:pt>
                <c:pt idx="726">
                  <c:v>202</c:v>
                </c:pt>
                <c:pt idx="727">
                  <c:v>201</c:v>
                </c:pt>
                <c:pt idx="728">
                  <c:v>203</c:v>
                </c:pt>
                <c:pt idx="729">
                  <c:v>201</c:v>
                </c:pt>
                <c:pt idx="730">
                  <c:v>201</c:v>
                </c:pt>
                <c:pt idx="731">
                  <c:v>201</c:v>
                </c:pt>
                <c:pt idx="732">
                  <c:v>202</c:v>
                </c:pt>
                <c:pt idx="733">
                  <c:v>201</c:v>
                </c:pt>
                <c:pt idx="734">
                  <c:v>203</c:v>
                </c:pt>
                <c:pt idx="735">
                  <c:v>200</c:v>
                </c:pt>
                <c:pt idx="736">
                  <c:v>204</c:v>
                </c:pt>
                <c:pt idx="737">
                  <c:v>204</c:v>
                </c:pt>
                <c:pt idx="738">
                  <c:v>203</c:v>
                </c:pt>
                <c:pt idx="739">
                  <c:v>202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202</c:v>
                </c:pt>
                <c:pt idx="744">
                  <c:v>202</c:v>
                </c:pt>
                <c:pt idx="745">
                  <c:v>206</c:v>
                </c:pt>
                <c:pt idx="746">
                  <c:v>200</c:v>
                </c:pt>
                <c:pt idx="747">
                  <c:v>201</c:v>
                </c:pt>
                <c:pt idx="748">
                  <c:v>202</c:v>
                </c:pt>
                <c:pt idx="749">
                  <c:v>205</c:v>
                </c:pt>
                <c:pt idx="750">
                  <c:v>202</c:v>
                </c:pt>
                <c:pt idx="751">
                  <c:v>203</c:v>
                </c:pt>
                <c:pt idx="752">
                  <c:v>200</c:v>
                </c:pt>
                <c:pt idx="753">
                  <c:v>200</c:v>
                </c:pt>
                <c:pt idx="754">
                  <c:v>206</c:v>
                </c:pt>
                <c:pt idx="755">
                  <c:v>201</c:v>
                </c:pt>
                <c:pt idx="756">
                  <c:v>205</c:v>
                </c:pt>
                <c:pt idx="757">
                  <c:v>203</c:v>
                </c:pt>
                <c:pt idx="758">
                  <c:v>205</c:v>
                </c:pt>
                <c:pt idx="759">
                  <c:v>200</c:v>
                </c:pt>
                <c:pt idx="760">
                  <c:v>201</c:v>
                </c:pt>
                <c:pt idx="761">
                  <c:v>203</c:v>
                </c:pt>
                <c:pt idx="762">
                  <c:v>200</c:v>
                </c:pt>
                <c:pt idx="763">
                  <c:v>203</c:v>
                </c:pt>
                <c:pt idx="764">
                  <c:v>204</c:v>
                </c:pt>
                <c:pt idx="765">
                  <c:v>201</c:v>
                </c:pt>
                <c:pt idx="766">
                  <c:v>203</c:v>
                </c:pt>
                <c:pt idx="767">
                  <c:v>202</c:v>
                </c:pt>
                <c:pt idx="768">
                  <c:v>200</c:v>
                </c:pt>
                <c:pt idx="769">
                  <c:v>202</c:v>
                </c:pt>
                <c:pt idx="770">
                  <c:v>203</c:v>
                </c:pt>
                <c:pt idx="771">
                  <c:v>205</c:v>
                </c:pt>
                <c:pt idx="772">
                  <c:v>205</c:v>
                </c:pt>
                <c:pt idx="773">
                  <c:v>204</c:v>
                </c:pt>
                <c:pt idx="774">
                  <c:v>203</c:v>
                </c:pt>
                <c:pt idx="775">
                  <c:v>201</c:v>
                </c:pt>
                <c:pt idx="776">
                  <c:v>204</c:v>
                </c:pt>
                <c:pt idx="777">
                  <c:v>201</c:v>
                </c:pt>
                <c:pt idx="778">
                  <c:v>203</c:v>
                </c:pt>
                <c:pt idx="779">
                  <c:v>203</c:v>
                </c:pt>
                <c:pt idx="780">
                  <c:v>207</c:v>
                </c:pt>
                <c:pt idx="781">
                  <c:v>203</c:v>
                </c:pt>
                <c:pt idx="782">
                  <c:v>200</c:v>
                </c:pt>
                <c:pt idx="783">
                  <c:v>201</c:v>
                </c:pt>
                <c:pt idx="784">
                  <c:v>201</c:v>
                </c:pt>
                <c:pt idx="785">
                  <c:v>200</c:v>
                </c:pt>
                <c:pt idx="786">
                  <c:v>207</c:v>
                </c:pt>
                <c:pt idx="787">
                  <c:v>203</c:v>
                </c:pt>
                <c:pt idx="788">
                  <c:v>200</c:v>
                </c:pt>
                <c:pt idx="789">
                  <c:v>204</c:v>
                </c:pt>
                <c:pt idx="790">
                  <c:v>202</c:v>
                </c:pt>
                <c:pt idx="791">
                  <c:v>202</c:v>
                </c:pt>
                <c:pt idx="792">
                  <c:v>203</c:v>
                </c:pt>
                <c:pt idx="793">
                  <c:v>202</c:v>
                </c:pt>
                <c:pt idx="794">
                  <c:v>201</c:v>
                </c:pt>
                <c:pt idx="795">
                  <c:v>200</c:v>
                </c:pt>
                <c:pt idx="796">
                  <c:v>202</c:v>
                </c:pt>
                <c:pt idx="797">
                  <c:v>205</c:v>
                </c:pt>
                <c:pt idx="798">
                  <c:v>204</c:v>
                </c:pt>
                <c:pt idx="799">
                  <c:v>205</c:v>
                </c:pt>
                <c:pt idx="800">
                  <c:v>202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202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201</c:v>
                </c:pt>
                <c:pt idx="810">
                  <c:v>204</c:v>
                </c:pt>
                <c:pt idx="811">
                  <c:v>200</c:v>
                </c:pt>
                <c:pt idx="812">
                  <c:v>205</c:v>
                </c:pt>
                <c:pt idx="813">
                  <c:v>204</c:v>
                </c:pt>
                <c:pt idx="814">
                  <c:v>203</c:v>
                </c:pt>
                <c:pt idx="815">
                  <c:v>203</c:v>
                </c:pt>
                <c:pt idx="816">
                  <c:v>202</c:v>
                </c:pt>
                <c:pt idx="817">
                  <c:v>204</c:v>
                </c:pt>
                <c:pt idx="818">
                  <c:v>202</c:v>
                </c:pt>
                <c:pt idx="819">
                  <c:v>199</c:v>
                </c:pt>
                <c:pt idx="820">
                  <c:v>201</c:v>
                </c:pt>
                <c:pt idx="821">
                  <c:v>201</c:v>
                </c:pt>
                <c:pt idx="822">
                  <c:v>200</c:v>
                </c:pt>
                <c:pt idx="823">
                  <c:v>205</c:v>
                </c:pt>
                <c:pt idx="824">
                  <c:v>201</c:v>
                </c:pt>
                <c:pt idx="825">
                  <c:v>202</c:v>
                </c:pt>
                <c:pt idx="826">
                  <c:v>200</c:v>
                </c:pt>
                <c:pt idx="827">
                  <c:v>204</c:v>
                </c:pt>
                <c:pt idx="828">
                  <c:v>202</c:v>
                </c:pt>
                <c:pt idx="829">
                  <c:v>202</c:v>
                </c:pt>
                <c:pt idx="830">
                  <c:v>200</c:v>
                </c:pt>
                <c:pt idx="831">
                  <c:v>203</c:v>
                </c:pt>
                <c:pt idx="832">
                  <c:v>204</c:v>
                </c:pt>
                <c:pt idx="833">
                  <c:v>204</c:v>
                </c:pt>
                <c:pt idx="834">
                  <c:v>204</c:v>
                </c:pt>
                <c:pt idx="835">
                  <c:v>201</c:v>
                </c:pt>
                <c:pt idx="836">
                  <c:v>202</c:v>
                </c:pt>
                <c:pt idx="837">
                  <c:v>199</c:v>
                </c:pt>
                <c:pt idx="838">
                  <c:v>203</c:v>
                </c:pt>
                <c:pt idx="839">
                  <c:v>201</c:v>
                </c:pt>
                <c:pt idx="840">
                  <c:v>204</c:v>
                </c:pt>
                <c:pt idx="841">
                  <c:v>200</c:v>
                </c:pt>
                <c:pt idx="842">
                  <c:v>201</c:v>
                </c:pt>
                <c:pt idx="843">
                  <c:v>201</c:v>
                </c:pt>
                <c:pt idx="844">
                  <c:v>203</c:v>
                </c:pt>
                <c:pt idx="845">
                  <c:v>202</c:v>
                </c:pt>
                <c:pt idx="846">
                  <c:v>200</c:v>
                </c:pt>
                <c:pt idx="847">
                  <c:v>200</c:v>
                </c:pt>
                <c:pt idx="848">
                  <c:v>202</c:v>
                </c:pt>
                <c:pt idx="849">
                  <c:v>203</c:v>
                </c:pt>
                <c:pt idx="850">
                  <c:v>204</c:v>
                </c:pt>
                <c:pt idx="851">
                  <c:v>204</c:v>
                </c:pt>
                <c:pt idx="852">
                  <c:v>200</c:v>
                </c:pt>
                <c:pt idx="853">
                  <c:v>205</c:v>
                </c:pt>
                <c:pt idx="854">
                  <c:v>201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203</c:v>
                </c:pt>
                <c:pt idx="859">
                  <c:v>202</c:v>
                </c:pt>
                <c:pt idx="860">
                  <c:v>200</c:v>
                </c:pt>
                <c:pt idx="861">
                  <c:v>204</c:v>
                </c:pt>
                <c:pt idx="862">
                  <c:v>204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204</c:v>
                </c:pt>
                <c:pt idx="867">
                  <c:v>201</c:v>
                </c:pt>
                <c:pt idx="868">
                  <c:v>201</c:v>
                </c:pt>
                <c:pt idx="869">
                  <c:v>200</c:v>
                </c:pt>
                <c:pt idx="870">
                  <c:v>205</c:v>
                </c:pt>
                <c:pt idx="871">
                  <c:v>200</c:v>
                </c:pt>
                <c:pt idx="872">
                  <c:v>201</c:v>
                </c:pt>
                <c:pt idx="873">
                  <c:v>202</c:v>
                </c:pt>
                <c:pt idx="874">
                  <c:v>200</c:v>
                </c:pt>
                <c:pt idx="875">
                  <c:v>204</c:v>
                </c:pt>
                <c:pt idx="876">
                  <c:v>200</c:v>
                </c:pt>
                <c:pt idx="877">
                  <c:v>203</c:v>
                </c:pt>
                <c:pt idx="878">
                  <c:v>204</c:v>
                </c:pt>
                <c:pt idx="879">
                  <c:v>203</c:v>
                </c:pt>
                <c:pt idx="880">
                  <c:v>206</c:v>
                </c:pt>
                <c:pt idx="881">
                  <c:v>202</c:v>
                </c:pt>
                <c:pt idx="882">
                  <c:v>204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200</c:v>
                </c:pt>
                <c:pt idx="887">
                  <c:v>204</c:v>
                </c:pt>
                <c:pt idx="888">
                  <c:v>203</c:v>
                </c:pt>
                <c:pt idx="889">
                  <c:v>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8-5245-8C0D-59A9C0F1E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move wake_lock'!$H$1:$H$1000</c:f>
              <c:numCache>
                <c:formatCode>General</c:formatCode>
                <c:ptCount val="1000"/>
                <c:pt idx="0">
                  <c:v>-89.885000000000019</c:v>
                </c:pt>
                <c:pt idx="1">
                  <c:v>-89.683000000000021</c:v>
                </c:pt>
                <c:pt idx="2">
                  <c:v>-89.483000000000018</c:v>
                </c:pt>
                <c:pt idx="3">
                  <c:v>-89.282000000000025</c:v>
                </c:pt>
                <c:pt idx="4">
                  <c:v>-89.080000000000027</c:v>
                </c:pt>
                <c:pt idx="5">
                  <c:v>-88.879000000000019</c:v>
                </c:pt>
                <c:pt idx="6">
                  <c:v>-88.677000000000021</c:v>
                </c:pt>
                <c:pt idx="7">
                  <c:v>-88.476000000000028</c:v>
                </c:pt>
                <c:pt idx="8">
                  <c:v>-88.271000000000015</c:v>
                </c:pt>
                <c:pt idx="9">
                  <c:v>-88.069000000000017</c:v>
                </c:pt>
                <c:pt idx="10">
                  <c:v>-87.867000000000019</c:v>
                </c:pt>
                <c:pt idx="11">
                  <c:v>-87.666000000000025</c:v>
                </c:pt>
                <c:pt idx="12">
                  <c:v>-87.462000000000018</c:v>
                </c:pt>
                <c:pt idx="13">
                  <c:v>-87.262000000000029</c:v>
                </c:pt>
                <c:pt idx="14">
                  <c:v>-87.062000000000026</c:v>
                </c:pt>
                <c:pt idx="15">
                  <c:v>-86.862000000000023</c:v>
                </c:pt>
                <c:pt idx="16">
                  <c:v>-86.661000000000016</c:v>
                </c:pt>
                <c:pt idx="17">
                  <c:v>-86.461000000000027</c:v>
                </c:pt>
                <c:pt idx="18">
                  <c:v>-86.255000000000024</c:v>
                </c:pt>
                <c:pt idx="19">
                  <c:v>-86.052000000000021</c:v>
                </c:pt>
                <c:pt idx="20">
                  <c:v>-85.852000000000018</c:v>
                </c:pt>
                <c:pt idx="21">
                  <c:v>-85.649000000000029</c:v>
                </c:pt>
                <c:pt idx="22">
                  <c:v>-85.445000000000022</c:v>
                </c:pt>
                <c:pt idx="23">
                  <c:v>-85.244000000000028</c:v>
                </c:pt>
                <c:pt idx="24">
                  <c:v>-85.043000000000021</c:v>
                </c:pt>
                <c:pt idx="25">
                  <c:v>-84.843000000000018</c:v>
                </c:pt>
                <c:pt idx="26">
                  <c:v>-84.638000000000019</c:v>
                </c:pt>
                <c:pt idx="27">
                  <c:v>-84.436000000000021</c:v>
                </c:pt>
                <c:pt idx="28">
                  <c:v>-84.235000000000028</c:v>
                </c:pt>
                <c:pt idx="29">
                  <c:v>-84.03400000000002</c:v>
                </c:pt>
                <c:pt idx="30">
                  <c:v>-83.829000000000022</c:v>
                </c:pt>
                <c:pt idx="31">
                  <c:v>-83.629000000000019</c:v>
                </c:pt>
                <c:pt idx="32">
                  <c:v>-83.427000000000021</c:v>
                </c:pt>
                <c:pt idx="33">
                  <c:v>-83.226000000000028</c:v>
                </c:pt>
                <c:pt idx="34">
                  <c:v>-83.02500000000002</c:v>
                </c:pt>
                <c:pt idx="35">
                  <c:v>-82.823000000000022</c:v>
                </c:pt>
                <c:pt idx="36">
                  <c:v>-82.619000000000028</c:v>
                </c:pt>
                <c:pt idx="37">
                  <c:v>-82.417000000000016</c:v>
                </c:pt>
                <c:pt idx="38">
                  <c:v>-82.217000000000027</c:v>
                </c:pt>
                <c:pt idx="39">
                  <c:v>-82.010000000000019</c:v>
                </c:pt>
                <c:pt idx="40">
                  <c:v>-81.810000000000016</c:v>
                </c:pt>
                <c:pt idx="41">
                  <c:v>-81.608000000000018</c:v>
                </c:pt>
                <c:pt idx="42">
                  <c:v>-81.40500000000003</c:v>
                </c:pt>
                <c:pt idx="43">
                  <c:v>-81.204000000000022</c:v>
                </c:pt>
                <c:pt idx="44">
                  <c:v>-81.003000000000014</c:v>
                </c:pt>
                <c:pt idx="45">
                  <c:v>-80.801000000000016</c:v>
                </c:pt>
                <c:pt idx="46">
                  <c:v>-80.599000000000018</c:v>
                </c:pt>
                <c:pt idx="47">
                  <c:v>-80.398000000000025</c:v>
                </c:pt>
                <c:pt idx="48">
                  <c:v>-80.197000000000017</c:v>
                </c:pt>
                <c:pt idx="49">
                  <c:v>-79.997000000000028</c:v>
                </c:pt>
                <c:pt idx="50">
                  <c:v>-79.795000000000016</c:v>
                </c:pt>
                <c:pt idx="51">
                  <c:v>-79.595000000000027</c:v>
                </c:pt>
                <c:pt idx="52">
                  <c:v>-79.39100000000002</c:v>
                </c:pt>
                <c:pt idx="53">
                  <c:v>-79.183000000000021</c:v>
                </c:pt>
                <c:pt idx="54">
                  <c:v>-78.980000000000018</c:v>
                </c:pt>
                <c:pt idx="55">
                  <c:v>-78.774000000000029</c:v>
                </c:pt>
                <c:pt idx="56">
                  <c:v>-78.574000000000026</c:v>
                </c:pt>
                <c:pt idx="57">
                  <c:v>-78.371000000000024</c:v>
                </c:pt>
                <c:pt idx="58">
                  <c:v>-78.169000000000025</c:v>
                </c:pt>
                <c:pt idx="59">
                  <c:v>-77.967000000000027</c:v>
                </c:pt>
                <c:pt idx="60">
                  <c:v>-77.767000000000024</c:v>
                </c:pt>
                <c:pt idx="61">
                  <c:v>-77.567000000000021</c:v>
                </c:pt>
                <c:pt idx="62">
                  <c:v>-77.362000000000023</c:v>
                </c:pt>
                <c:pt idx="63">
                  <c:v>-77.15500000000003</c:v>
                </c:pt>
                <c:pt idx="64">
                  <c:v>-76.951000000000022</c:v>
                </c:pt>
                <c:pt idx="65">
                  <c:v>-76.751000000000019</c:v>
                </c:pt>
                <c:pt idx="66">
                  <c:v>-76.551000000000016</c:v>
                </c:pt>
                <c:pt idx="67">
                  <c:v>-76.351000000000028</c:v>
                </c:pt>
                <c:pt idx="68">
                  <c:v>-76.15000000000002</c:v>
                </c:pt>
                <c:pt idx="69">
                  <c:v>-75.947000000000017</c:v>
                </c:pt>
                <c:pt idx="70">
                  <c:v>-75.746000000000024</c:v>
                </c:pt>
                <c:pt idx="71">
                  <c:v>-75.544000000000025</c:v>
                </c:pt>
                <c:pt idx="72">
                  <c:v>-75.340000000000018</c:v>
                </c:pt>
                <c:pt idx="73">
                  <c:v>-75.140000000000015</c:v>
                </c:pt>
                <c:pt idx="74">
                  <c:v>-74.940000000000026</c:v>
                </c:pt>
                <c:pt idx="75">
                  <c:v>-74.739000000000019</c:v>
                </c:pt>
                <c:pt idx="76">
                  <c:v>-74.538000000000025</c:v>
                </c:pt>
                <c:pt idx="77">
                  <c:v>-74.338000000000022</c:v>
                </c:pt>
                <c:pt idx="78">
                  <c:v>-74.138000000000019</c:v>
                </c:pt>
                <c:pt idx="79">
                  <c:v>-73.938000000000017</c:v>
                </c:pt>
                <c:pt idx="80">
                  <c:v>-73.735000000000028</c:v>
                </c:pt>
                <c:pt idx="81">
                  <c:v>-73.532000000000025</c:v>
                </c:pt>
                <c:pt idx="82">
                  <c:v>-73.332000000000022</c:v>
                </c:pt>
                <c:pt idx="83">
                  <c:v>-73.129000000000019</c:v>
                </c:pt>
                <c:pt idx="84">
                  <c:v>-72.926000000000016</c:v>
                </c:pt>
                <c:pt idx="85">
                  <c:v>-72.726000000000028</c:v>
                </c:pt>
                <c:pt idx="86">
                  <c:v>-72.52500000000002</c:v>
                </c:pt>
                <c:pt idx="87">
                  <c:v>-72.323000000000022</c:v>
                </c:pt>
                <c:pt idx="88">
                  <c:v>-72.124000000000024</c:v>
                </c:pt>
                <c:pt idx="89">
                  <c:v>-71.921000000000021</c:v>
                </c:pt>
                <c:pt idx="90">
                  <c:v>-71.720000000000027</c:v>
                </c:pt>
                <c:pt idx="91">
                  <c:v>-71.514000000000024</c:v>
                </c:pt>
                <c:pt idx="92">
                  <c:v>-71.314000000000021</c:v>
                </c:pt>
                <c:pt idx="93">
                  <c:v>-71.114000000000019</c:v>
                </c:pt>
                <c:pt idx="94">
                  <c:v>-70.913000000000025</c:v>
                </c:pt>
                <c:pt idx="95">
                  <c:v>-70.712000000000018</c:v>
                </c:pt>
                <c:pt idx="96">
                  <c:v>-70.512000000000029</c:v>
                </c:pt>
                <c:pt idx="97">
                  <c:v>-70.310000000000031</c:v>
                </c:pt>
                <c:pt idx="98">
                  <c:v>-70.110000000000014</c:v>
                </c:pt>
                <c:pt idx="99">
                  <c:v>-69.907000000000025</c:v>
                </c:pt>
                <c:pt idx="100">
                  <c:v>-69.705000000000027</c:v>
                </c:pt>
                <c:pt idx="101">
                  <c:v>-69.503000000000014</c:v>
                </c:pt>
                <c:pt idx="102">
                  <c:v>-69.300000000000026</c:v>
                </c:pt>
                <c:pt idx="103">
                  <c:v>-69.096000000000018</c:v>
                </c:pt>
                <c:pt idx="104">
                  <c:v>-68.890000000000015</c:v>
                </c:pt>
                <c:pt idx="105">
                  <c:v>-68.690000000000026</c:v>
                </c:pt>
                <c:pt idx="106">
                  <c:v>-68.488000000000028</c:v>
                </c:pt>
                <c:pt idx="107">
                  <c:v>-68.28600000000003</c:v>
                </c:pt>
                <c:pt idx="108">
                  <c:v>-68.086000000000027</c:v>
                </c:pt>
                <c:pt idx="109">
                  <c:v>-67.881000000000029</c:v>
                </c:pt>
                <c:pt idx="110">
                  <c:v>-67.680000000000021</c:v>
                </c:pt>
                <c:pt idx="111">
                  <c:v>-67.479000000000013</c:v>
                </c:pt>
                <c:pt idx="112">
                  <c:v>-67.276000000000025</c:v>
                </c:pt>
                <c:pt idx="113">
                  <c:v>-67.076000000000022</c:v>
                </c:pt>
                <c:pt idx="114">
                  <c:v>-66.876000000000019</c:v>
                </c:pt>
                <c:pt idx="115">
                  <c:v>-66.675000000000026</c:v>
                </c:pt>
                <c:pt idx="116">
                  <c:v>-66.473000000000027</c:v>
                </c:pt>
                <c:pt idx="117">
                  <c:v>-66.26900000000002</c:v>
                </c:pt>
                <c:pt idx="118">
                  <c:v>-66.068000000000026</c:v>
                </c:pt>
                <c:pt idx="119">
                  <c:v>-65.865000000000023</c:v>
                </c:pt>
                <c:pt idx="120">
                  <c:v>-65.65900000000002</c:v>
                </c:pt>
                <c:pt idx="121">
                  <c:v>-65.456000000000017</c:v>
                </c:pt>
                <c:pt idx="122">
                  <c:v>-65.255000000000024</c:v>
                </c:pt>
                <c:pt idx="123">
                  <c:v>-65.05400000000003</c:v>
                </c:pt>
                <c:pt idx="124">
                  <c:v>-64.854000000000013</c:v>
                </c:pt>
                <c:pt idx="125">
                  <c:v>-64.648000000000025</c:v>
                </c:pt>
                <c:pt idx="126">
                  <c:v>-64.446000000000026</c:v>
                </c:pt>
                <c:pt idx="127">
                  <c:v>-64.239000000000019</c:v>
                </c:pt>
                <c:pt idx="128">
                  <c:v>-64.03700000000002</c:v>
                </c:pt>
                <c:pt idx="129">
                  <c:v>-63.834000000000017</c:v>
                </c:pt>
                <c:pt idx="130">
                  <c:v>-63.630000000000024</c:v>
                </c:pt>
                <c:pt idx="131">
                  <c:v>-63.426000000000023</c:v>
                </c:pt>
                <c:pt idx="132">
                  <c:v>-63.224000000000018</c:v>
                </c:pt>
                <c:pt idx="133">
                  <c:v>-63.02200000000002</c:v>
                </c:pt>
                <c:pt idx="134">
                  <c:v>-62.821000000000026</c:v>
                </c:pt>
                <c:pt idx="135">
                  <c:v>-62.618000000000023</c:v>
                </c:pt>
                <c:pt idx="136">
                  <c:v>-62.41200000000002</c:v>
                </c:pt>
                <c:pt idx="137">
                  <c:v>-62.213000000000022</c:v>
                </c:pt>
                <c:pt idx="138">
                  <c:v>-62.011000000000024</c:v>
                </c:pt>
                <c:pt idx="139">
                  <c:v>-61.806000000000026</c:v>
                </c:pt>
                <c:pt idx="140">
                  <c:v>-61.604000000000021</c:v>
                </c:pt>
                <c:pt idx="141">
                  <c:v>-61.402000000000022</c:v>
                </c:pt>
                <c:pt idx="142">
                  <c:v>-61.202000000000027</c:v>
                </c:pt>
                <c:pt idx="143">
                  <c:v>-60.998000000000019</c:v>
                </c:pt>
                <c:pt idx="144">
                  <c:v>-60.796000000000021</c:v>
                </c:pt>
                <c:pt idx="145">
                  <c:v>-60.592000000000027</c:v>
                </c:pt>
                <c:pt idx="146">
                  <c:v>-60.390000000000022</c:v>
                </c:pt>
                <c:pt idx="147">
                  <c:v>-60.188000000000024</c:v>
                </c:pt>
                <c:pt idx="148">
                  <c:v>-59.988000000000021</c:v>
                </c:pt>
                <c:pt idx="149">
                  <c:v>-59.782000000000025</c:v>
                </c:pt>
                <c:pt idx="150">
                  <c:v>-59.580000000000027</c:v>
                </c:pt>
                <c:pt idx="151">
                  <c:v>-59.375000000000021</c:v>
                </c:pt>
                <c:pt idx="152">
                  <c:v>-59.174000000000021</c:v>
                </c:pt>
                <c:pt idx="153">
                  <c:v>-58.974000000000018</c:v>
                </c:pt>
                <c:pt idx="154">
                  <c:v>-58.773000000000025</c:v>
                </c:pt>
                <c:pt idx="155">
                  <c:v>-58.572000000000017</c:v>
                </c:pt>
                <c:pt idx="156">
                  <c:v>-58.369000000000021</c:v>
                </c:pt>
                <c:pt idx="157">
                  <c:v>-58.169000000000025</c:v>
                </c:pt>
                <c:pt idx="158">
                  <c:v>-57.965000000000025</c:v>
                </c:pt>
                <c:pt idx="159">
                  <c:v>-57.764000000000024</c:v>
                </c:pt>
                <c:pt idx="160">
                  <c:v>-57.559000000000026</c:v>
                </c:pt>
                <c:pt idx="161">
                  <c:v>-57.359000000000023</c:v>
                </c:pt>
                <c:pt idx="162">
                  <c:v>-57.154000000000025</c:v>
                </c:pt>
                <c:pt idx="163">
                  <c:v>-56.952000000000019</c:v>
                </c:pt>
                <c:pt idx="164">
                  <c:v>-56.748000000000019</c:v>
                </c:pt>
                <c:pt idx="165">
                  <c:v>-56.544000000000025</c:v>
                </c:pt>
                <c:pt idx="166">
                  <c:v>-56.344000000000023</c:v>
                </c:pt>
                <c:pt idx="167">
                  <c:v>-56.14100000000002</c:v>
                </c:pt>
                <c:pt idx="168">
                  <c:v>-55.937000000000019</c:v>
                </c:pt>
                <c:pt idx="169">
                  <c:v>-55.737000000000023</c:v>
                </c:pt>
                <c:pt idx="170">
                  <c:v>-55.53700000000002</c:v>
                </c:pt>
                <c:pt idx="171">
                  <c:v>-55.337000000000025</c:v>
                </c:pt>
                <c:pt idx="172">
                  <c:v>-55.132000000000019</c:v>
                </c:pt>
                <c:pt idx="173">
                  <c:v>-54.931000000000019</c:v>
                </c:pt>
                <c:pt idx="174">
                  <c:v>-54.72600000000002</c:v>
                </c:pt>
                <c:pt idx="175">
                  <c:v>-54.526000000000025</c:v>
                </c:pt>
                <c:pt idx="176">
                  <c:v>-54.325000000000024</c:v>
                </c:pt>
                <c:pt idx="177">
                  <c:v>-54.124000000000024</c:v>
                </c:pt>
                <c:pt idx="178">
                  <c:v>-53.921000000000021</c:v>
                </c:pt>
                <c:pt idx="179">
                  <c:v>-53.718000000000025</c:v>
                </c:pt>
                <c:pt idx="180">
                  <c:v>-53.515000000000022</c:v>
                </c:pt>
                <c:pt idx="181">
                  <c:v>-53.311000000000021</c:v>
                </c:pt>
                <c:pt idx="182">
                  <c:v>-53.107000000000021</c:v>
                </c:pt>
                <c:pt idx="183">
                  <c:v>-52.905000000000022</c:v>
                </c:pt>
                <c:pt idx="184">
                  <c:v>-52.704000000000022</c:v>
                </c:pt>
                <c:pt idx="185">
                  <c:v>-52.500000000000021</c:v>
                </c:pt>
                <c:pt idx="186">
                  <c:v>-52.299000000000021</c:v>
                </c:pt>
                <c:pt idx="187">
                  <c:v>-52.096000000000025</c:v>
                </c:pt>
                <c:pt idx="188">
                  <c:v>-51.892000000000024</c:v>
                </c:pt>
                <c:pt idx="189">
                  <c:v>-51.688000000000024</c:v>
                </c:pt>
                <c:pt idx="190">
                  <c:v>-51.487000000000023</c:v>
                </c:pt>
                <c:pt idx="191">
                  <c:v>-51.28700000000002</c:v>
                </c:pt>
                <c:pt idx="192">
                  <c:v>-51.08600000000002</c:v>
                </c:pt>
                <c:pt idx="193">
                  <c:v>-50.884000000000022</c:v>
                </c:pt>
                <c:pt idx="194">
                  <c:v>-50.684000000000019</c:v>
                </c:pt>
                <c:pt idx="195">
                  <c:v>-50.484000000000023</c:v>
                </c:pt>
                <c:pt idx="196">
                  <c:v>-50.283000000000023</c:v>
                </c:pt>
                <c:pt idx="197">
                  <c:v>-50.08300000000002</c:v>
                </c:pt>
                <c:pt idx="198">
                  <c:v>-49.882000000000019</c:v>
                </c:pt>
                <c:pt idx="199">
                  <c:v>-49.678000000000026</c:v>
                </c:pt>
                <c:pt idx="200">
                  <c:v>-49.475000000000023</c:v>
                </c:pt>
                <c:pt idx="201">
                  <c:v>-49.27500000000002</c:v>
                </c:pt>
                <c:pt idx="202">
                  <c:v>-49.074000000000019</c:v>
                </c:pt>
                <c:pt idx="203">
                  <c:v>-48.872000000000021</c:v>
                </c:pt>
                <c:pt idx="204">
                  <c:v>-48.666000000000025</c:v>
                </c:pt>
                <c:pt idx="205">
                  <c:v>-48.466000000000022</c:v>
                </c:pt>
                <c:pt idx="206">
                  <c:v>-48.263000000000019</c:v>
                </c:pt>
                <c:pt idx="207">
                  <c:v>-48.063000000000024</c:v>
                </c:pt>
                <c:pt idx="208">
                  <c:v>-47.859000000000023</c:v>
                </c:pt>
                <c:pt idx="209">
                  <c:v>-47.655000000000022</c:v>
                </c:pt>
                <c:pt idx="210">
                  <c:v>-47.453000000000024</c:v>
                </c:pt>
                <c:pt idx="211">
                  <c:v>-47.251000000000019</c:v>
                </c:pt>
                <c:pt idx="212">
                  <c:v>-47.049000000000021</c:v>
                </c:pt>
                <c:pt idx="213">
                  <c:v>-46.84800000000002</c:v>
                </c:pt>
                <c:pt idx="214">
                  <c:v>-46.645000000000024</c:v>
                </c:pt>
                <c:pt idx="215">
                  <c:v>-46.442000000000021</c:v>
                </c:pt>
                <c:pt idx="216">
                  <c:v>-46.242000000000019</c:v>
                </c:pt>
                <c:pt idx="217">
                  <c:v>-46.035000000000025</c:v>
                </c:pt>
                <c:pt idx="218">
                  <c:v>-45.83300000000002</c:v>
                </c:pt>
                <c:pt idx="219">
                  <c:v>-45.628000000000021</c:v>
                </c:pt>
                <c:pt idx="220">
                  <c:v>-45.427000000000021</c:v>
                </c:pt>
                <c:pt idx="221">
                  <c:v>-45.22600000000002</c:v>
                </c:pt>
                <c:pt idx="222">
                  <c:v>-45.026000000000025</c:v>
                </c:pt>
                <c:pt idx="223">
                  <c:v>-44.826000000000022</c:v>
                </c:pt>
                <c:pt idx="224">
                  <c:v>-44.621000000000024</c:v>
                </c:pt>
                <c:pt idx="225">
                  <c:v>-44.418000000000021</c:v>
                </c:pt>
                <c:pt idx="226">
                  <c:v>-44.218000000000025</c:v>
                </c:pt>
                <c:pt idx="227">
                  <c:v>-44.014000000000024</c:v>
                </c:pt>
                <c:pt idx="228">
                  <c:v>-43.811000000000021</c:v>
                </c:pt>
                <c:pt idx="229">
                  <c:v>-43.610000000000021</c:v>
                </c:pt>
                <c:pt idx="230">
                  <c:v>-43.408000000000023</c:v>
                </c:pt>
                <c:pt idx="231">
                  <c:v>-43.207000000000022</c:v>
                </c:pt>
                <c:pt idx="232">
                  <c:v>-43.004000000000019</c:v>
                </c:pt>
                <c:pt idx="233">
                  <c:v>-42.802000000000021</c:v>
                </c:pt>
                <c:pt idx="234">
                  <c:v>-42.59800000000002</c:v>
                </c:pt>
                <c:pt idx="235">
                  <c:v>-42.398000000000025</c:v>
                </c:pt>
                <c:pt idx="236">
                  <c:v>-42.196000000000019</c:v>
                </c:pt>
                <c:pt idx="237">
                  <c:v>-41.991000000000021</c:v>
                </c:pt>
                <c:pt idx="238">
                  <c:v>-41.788000000000025</c:v>
                </c:pt>
                <c:pt idx="239">
                  <c:v>-41.587000000000025</c:v>
                </c:pt>
                <c:pt idx="240">
                  <c:v>-41.385000000000019</c:v>
                </c:pt>
                <c:pt idx="241">
                  <c:v>-41.185000000000024</c:v>
                </c:pt>
                <c:pt idx="242">
                  <c:v>-40.980000000000025</c:v>
                </c:pt>
                <c:pt idx="243">
                  <c:v>-40.779000000000025</c:v>
                </c:pt>
                <c:pt idx="244">
                  <c:v>-40.578000000000024</c:v>
                </c:pt>
                <c:pt idx="245">
                  <c:v>-40.375000000000021</c:v>
                </c:pt>
                <c:pt idx="246">
                  <c:v>-40.176000000000023</c:v>
                </c:pt>
                <c:pt idx="247">
                  <c:v>-39.974000000000025</c:v>
                </c:pt>
                <c:pt idx="248">
                  <c:v>-39.770000000000024</c:v>
                </c:pt>
                <c:pt idx="249">
                  <c:v>-39.567000000000021</c:v>
                </c:pt>
                <c:pt idx="250">
                  <c:v>-39.366000000000021</c:v>
                </c:pt>
                <c:pt idx="251">
                  <c:v>-39.164000000000023</c:v>
                </c:pt>
                <c:pt idx="252">
                  <c:v>-38.960000000000022</c:v>
                </c:pt>
                <c:pt idx="253">
                  <c:v>-38.760000000000019</c:v>
                </c:pt>
                <c:pt idx="254">
                  <c:v>-38.559000000000019</c:v>
                </c:pt>
                <c:pt idx="255">
                  <c:v>-38.358000000000025</c:v>
                </c:pt>
                <c:pt idx="256">
                  <c:v>-38.15300000000002</c:v>
                </c:pt>
                <c:pt idx="257">
                  <c:v>-37.951000000000022</c:v>
                </c:pt>
                <c:pt idx="258">
                  <c:v>-37.751000000000019</c:v>
                </c:pt>
                <c:pt idx="259">
                  <c:v>-37.550000000000026</c:v>
                </c:pt>
                <c:pt idx="260">
                  <c:v>-37.347000000000023</c:v>
                </c:pt>
                <c:pt idx="261">
                  <c:v>-37.142000000000024</c:v>
                </c:pt>
                <c:pt idx="262">
                  <c:v>-36.939000000000021</c:v>
                </c:pt>
                <c:pt idx="263">
                  <c:v>-36.736000000000026</c:v>
                </c:pt>
                <c:pt idx="264">
                  <c:v>-36.53400000000002</c:v>
                </c:pt>
                <c:pt idx="265">
                  <c:v>-36.334000000000024</c:v>
                </c:pt>
                <c:pt idx="266">
                  <c:v>-36.132000000000019</c:v>
                </c:pt>
                <c:pt idx="267">
                  <c:v>-35.929000000000023</c:v>
                </c:pt>
                <c:pt idx="268">
                  <c:v>-35.729000000000021</c:v>
                </c:pt>
                <c:pt idx="269">
                  <c:v>-35.52800000000002</c:v>
                </c:pt>
                <c:pt idx="270">
                  <c:v>-35.326000000000022</c:v>
                </c:pt>
                <c:pt idx="271">
                  <c:v>-35.123000000000019</c:v>
                </c:pt>
                <c:pt idx="272">
                  <c:v>-34.919000000000025</c:v>
                </c:pt>
                <c:pt idx="273">
                  <c:v>-34.715000000000025</c:v>
                </c:pt>
                <c:pt idx="274">
                  <c:v>-34.514000000000024</c:v>
                </c:pt>
                <c:pt idx="275">
                  <c:v>-34.311000000000021</c:v>
                </c:pt>
                <c:pt idx="276">
                  <c:v>-34.110000000000021</c:v>
                </c:pt>
                <c:pt idx="277">
                  <c:v>-33.90900000000002</c:v>
                </c:pt>
                <c:pt idx="278">
                  <c:v>-33.709000000000024</c:v>
                </c:pt>
                <c:pt idx="279">
                  <c:v>-33.509000000000022</c:v>
                </c:pt>
                <c:pt idx="280">
                  <c:v>-33.309000000000019</c:v>
                </c:pt>
                <c:pt idx="281">
                  <c:v>-33.109000000000023</c:v>
                </c:pt>
                <c:pt idx="282">
                  <c:v>-32.90900000000002</c:v>
                </c:pt>
                <c:pt idx="283">
                  <c:v>-32.706000000000024</c:v>
                </c:pt>
                <c:pt idx="284">
                  <c:v>-32.500000000000021</c:v>
                </c:pt>
                <c:pt idx="285">
                  <c:v>-32.300000000000026</c:v>
                </c:pt>
                <c:pt idx="286">
                  <c:v>-32.100000000000023</c:v>
                </c:pt>
                <c:pt idx="287">
                  <c:v>-31.89700000000002</c:v>
                </c:pt>
                <c:pt idx="288">
                  <c:v>-31.697000000000024</c:v>
                </c:pt>
                <c:pt idx="289">
                  <c:v>-31.497000000000021</c:v>
                </c:pt>
                <c:pt idx="290">
                  <c:v>-31.293000000000021</c:v>
                </c:pt>
                <c:pt idx="291">
                  <c:v>-31.08900000000002</c:v>
                </c:pt>
                <c:pt idx="292">
                  <c:v>-30.889000000000024</c:v>
                </c:pt>
                <c:pt idx="293">
                  <c:v>-30.688000000000024</c:v>
                </c:pt>
                <c:pt idx="294">
                  <c:v>-30.487000000000023</c:v>
                </c:pt>
                <c:pt idx="295">
                  <c:v>-30.283000000000023</c:v>
                </c:pt>
                <c:pt idx="296">
                  <c:v>-30.082000000000022</c:v>
                </c:pt>
                <c:pt idx="297">
                  <c:v>-29.879000000000019</c:v>
                </c:pt>
                <c:pt idx="298">
                  <c:v>-29.678000000000026</c:v>
                </c:pt>
                <c:pt idx="299">
                  <c:v>-29.478000000000023</c:v>
                </c:pt>
                <c:pt idx="300">
                  <c:v>-29.27500000000002</c:v>
                </c:pt>
                <c:pt idx="301">
                  <c:v>-29.071000000000019</c:v>
                </c:pt>
                <c:pt idx="302">
                  <c:v>-28.871000000000024</c:v>
                </c:pt>
                <c:pt idx="303">
                  <c:v>-28.668000000000021</c:v>
                </c:pt>
                <c:pt idx="304">
                  <c:v>-28.46400000000002</c:v>
                </c:pt>
                <c:pt idx="305">
                  <c:v>-28.264000000000024</c:v>
                </c:pt>
                <c:pt idx="306">
                  <c:v>-28.062000000000019</c:v>
                </c:pt>
                <c:pt idx="307">
                  <c:v>-27.862000000000023</c:v>
                </c:pt>
                <c:pt idx="308">
                  <c:v>-27.66200000000002</c:v>
                </c:pt>
                <c:pt idx="309">
                  <c:v>-27.462000000000025</c:v>
                </c:pt>
                <c:pt idx="310">
                  <c:v>-27.255000000000024</c:v>
                </c:pt>
                <c:pt idx="311">
                  <c:v>-27.053000000000026</c:v>
                </c:pt>
                <c:pt idx="312">
                  <c:v>-26.853000000000023</c:v>
                </c:pt>
                <c:pt idx="313">
                  <c:v>-26.65000000000002</c:v>
                </c:pt>
                <c:pt idx="314">
                  <c:v>-26.450000000000024</c:v>
                </c:pt>
                <c:pt idx="315">
                  <c:v>-26.248000000000019</c:v>
                </c:pt>
                <c:pt idx="316">
                  <c:v>-26.048000000000016</c:v>
                </c:pt>
                <c:pt idx="317">
                  <c:v>-25.848000000000013</c:v>
                </c:pt>
                <c:pt idx="318">
                  <c:v>-25.64200000000001</c:v>
                </c:pt>
                <c:pt idx="319">
                  <c:v>-25.441000000000003</c:v>
                </c:pt>
                <c:pt idx="320">
                  <c:v>-25.236999999999995</c:v>
                </c:pt>
                <c:pt idx="321">
                  <c:v>-25.033999999999992</c:v>
                </c:pt>
                <c:pt idx="322">
                  <c:v>-24.833999999999989</c:v>
                </c:pt>
                <c:pt idx="323">
                  <c:v>-24.628999999999991</c:v>
                </c:pt>
                <c:pt idx="324">
                  <c:v>-24.428999999999988</c:v>
                </c:pt>
                <c:pt idx="325">
                  <c:v>-24.227999999999994</c:v>
                </c:pt>
                <c:pt idx="326">
                  <c:v>-24.022999999999996</c:v>
                </c:pt>
                <c:pt idx="327">
                  <c:v>-23.819999999999993</c:v>
                </c:pt>
                <c:pt idx="328">
                  <c:v>-23.619</c:v>
                </c:pt>
                <c:pt idx="329">
                  <c:v>-23.416999999999987</c:v>
                </c:pt>
                <c:pt idx="330">
                  <c:v>-23.216999999999999</c:v>
                </c:pt>
                <c:pt idx="331">
                  <c:v>-23.014999999999986</c:v>
                </c:pt>
                <c:pt idx="332">
                  <c:v>-22.813999999999993</c:v>
                </c:pt>
                <c:pt idx="333">
                  <c:v>-22.613</c:v>
                </c:pt>
                <c:pt idx="334">
                  <c:v>-22.412999999999997</c:v>
                </c:pt>
                <c:pt idx="335">
                  <c:v>-22.208999999999989</c:v>
                </c:pt>
                <c:pt idx="336">
                  <c:v>-22.008999999999986</c:v>
                </c:pt>
                <c:pt idx="337">
                  <c:v>-21.803999999999988</c:v>
                </c:pt>
                <c:pt idx="338">
                  <c:v>-21.600999999999999</c:v>
                </c:pt>
                <c:pt idx="339">
                  <c:v>-21.397999999999996</c:v>
                </c:pt>
                <c:pt idx="340">
                  <c:v>-21.193999999999988</c:v>
                </c:pt>
                <c:pt idx="341">
                  <c:v>-20.994</c:v>
                </c:pt>
                <c:pt idx="342">
                  <c:v>-20.792999999999992</c:v>
                </c:pt>
                <c:pt idx="343">
                  <c:v>-20.590999999999994</c:v>
                </c:pt>
                <c:pt idx="344">
                  <c:v>-20.388999999999996</c:v>
                </c:pt>
                <c:pt idx="345">
                  <c:v>-20.188999999999993</c:v>
                </c:pt>
                <c:pt idx="346">
                  <c:v>-19.988</c:v>
                </c:pt>
                <c:pt idx="347">
                  <c:v>-19.787999999999997</c:v>
                </c:pt>
                <c:pt idx="348">
                  <c:v>-19.581999999999994</c:v>
                </c:pt>
                <c:pt idx="349">
                  <c:v>-19.378999999999991</c:v>
                </c:pt>
                <c:pt idx="350">
                  <c:v>-19.177999999999997</c:v>
                </c:pt>
                <c:pt idx="351">
                  <c:v>-18.974999999999994</c:v>
                </c:pt>
                <c:pt idx="352">
                  <c:v>-18.770999999999987</c:v>
                </c:pt>
                <c:pt idx="353">
                  <c:v>-18.566999999999993</c:v>
                </c:pt>
                <c:pt idx="354">
                  <c:v>-18.363</c:v>
                </c:pt>
                <c:pt idx="355">
                  <c:v>-18.161999999999992</c:v>
                </c:pt>
                <c:pt idx="356">
                  <c:v>-17.960999999999999</c:v>
                </c:pt>
                <c:pt idx="357">
                  <c:v>-17.760999999999996</c:v>
                </c:pt>
                <c:pt idx="358">
                  <c:v>-17.557999999999993</c:v>
                </c:pt>
                <c:pt idx="359">
                  <c:v>-17.355999999999995</c:v>
                </c:pt>
                <c:pt idx="360">
                  <c:v>-17.155999999999992</c:v>
                </c:pt>
                <c:pt idx="361">
                  <c:v>-16.955999999999989</c:v>
                </c:pt>
                <c:pt idx="362">
                  <c:v>-16.753</c:v>
                </c:pt>
                <c:pt idx="363">
                  <c:v>-16.550999999999988</c:v>
                </c:pt>
                <c:pt idx="364">
                  <c:v>-16.347999999999999</c:v>
                </c:pt>
                <c:pt idx="365">
                  <c:v>-16.146999999999991</c:v>
                </c:pt>
                <c:pt idx="366">
                  <c:v>-15.944999999999993</c:v>
                </c:pt>
                <c:pt idx="367">
                  <c:v>-15.744</c:v>
                </c:pt>
                <c:pt idx="368">
                  <c:v>-15.543999999999997</c:v>
                </c:pt>
                <c:pt idx="369">
                  <c:v>-15.343999999999994</c:v>
                </c:pt>
                <c:pt idx="370">
                  <c:v>-15.141999999999996</c:v>
                </c:pt>
                <c:pt idx="371">
                  <c:v>-14.941999999999993</c:v>
                </c:pt>
                <c:pt idx="372">
                  <c:v>-14.739999999999995</c:v>
                </c:pt>
                <c:pt idx="373">
                  <c:v>-14.539999999999992</c:v>
                </c:pt>
                <c:pt idx="374">
                  <c:v>-14.331999999999994</c:v>
                </c:pt>
                <c:pt idx="375">
                  <c:v>-14.130999999999986</c:v>
                </c:pt>
                <c:pt idx="376">
                  <c:v>-13.926999999999992</c:v>
                </c:pt>
                <c:pt idx="377">
                  <c:v>-13.725999999999999</c:v>
                </c:pt>
                <c:pt idx="378">
                  <c:v>-13.518999999999991</c:v>
                </c:pt>
                <c:pt idx="379">
                  <c:v>-13.318999999999988</c:v>
                </c:pt>
                <c:pt idx="380">
                  <c:v>-13.114999999999995</c:v>
                </c:pt>
                <c:pt idx="381">
                  <c:v>-12.914999999999992</c:v>
                </c:pt>
                <c:pt idx="382">
                  <c:v>-12.713999999999999</c:v>
                </c:pt>
                <c:pt idx="383">
                  <c:v>-12.511999999999986</c:v>
                </c:pt>
                <c:pt idx="384">
                  <c:v>-12.309999999999988</c:v>
                </c:pt>
                <c:pt idx="385">
                  <c:v>-12.10499999999999</c:v>
                </c:pt>
                <c:pt idx="386">
                  <c:v>-11.904999999999987</c:v>
                </c:pt>
                <c:pt idx="387">
                  <c:v>-11.704999999999998</c:v>
                </c:pt>
                <c:pt idx="388">
                  <c:v>-11.503999999999991</c:v>
                </c:pt>
                <c:pt idx="389">
                  <c:v>-11.300999999999988</c:v>
                </c:pt>
                <c:pt idx="390">
                  <c:v>-11.099999999999994</c:v>
                </c:pt>
                <c:pt idx="391">
                  <c:v>-10.895999999999987</c:v>
                </c:pt>
                <c:pt idx="392">
                  <c:v>-10.692999999999998</c:v>
                </c:pt>
                <c:pt idx="393">
                  <c:v>-10.49199999999999</c:v>
                </c:pt>
                <c:pt idx="394">
                  <c:v>-10.290999999999997</c:v>
                </c:pt>
                <c:pt idx="395">
                  <c:v>-10.090999999999994</c:v>
                </c:pt>
                <c:pt idx="396">
                  <c:v>-9.8899999999999864</c:v>
                </c:pt>
                <c:pt idx="397">
                  <c:v>-9.6849999999999881</c:v>
                </c:pt>
                <c:pt idx="398">
                  <c:v>-9.4839999999999947</c:v>
                </c:pt>
                <c:pt idx="399">
                  <c:v>-9.2799999999999869</c:v>
                </c:pt>
                <c:pt idx="400">
                  <c:v>-9.0799999999999983</c:v>
                </c:pt>
                <c:pt idx="401">
                  <c:v>-8.8799999999999955</c:v>
                </c:pt>
                <c:pt idx="402">
                  <c:v>-8.6779999999999973</c:v>
                </c:pt>
                <c:pt idx="403">
                  <c:v>-8.4769999999999897</c:v>
                </c:pt>
                <c:pt idx="404">
                  <c:v>-8.2719999999999914</c:v>
                </c:pt>
                <c:pt idx="405">
                  <c:v>-8.0719999999999885</c:v>
                </c:pt>
                <c:pt idx="406">
                  <c:v>-7.867999999999995</c:v>
                </c:pt>
                <c:pt idx="407">
                  <c:v>-7.6679999999999922</c:v>
                </c:pt>
                <c:pt idx="408">
                  <c:v>-7.465999999999994</c:v>
                </c:pt>
                <c:pt idx="409">
                  <c:v>-7.2639999999999958</c:v>
                </c:pt>
                <c:pt idx="410">
                  <c:v>-7.0629999999999882</c:v>
                </c:pt>
                <c:pt idx="411">
                  <c:v>-6.8619999999999948</c:v>
                </c:pt>
                <c:pt idx="412">
                  <c:v>-6.6609999999999872</c:v>
                </c:pt>
                <c:pt idx="413">
                  <c:v>-6.4569999999999936</c:v>
                </c:pt>
                <c:pt idx="414">
                  <c:v>-6.2539999999999907</c:v>
                </c:pt>
                <c:pt idx="415">
                  <c:v>-6.0539999999999878</c:v>
                </c:pt>
                <c:pt idx="416">
                  <c:v>-5.8539999999999992</c:v>
                </c:pt>
                <c:pt idx="417">
                  <c:v>-5.6479999999999961</c:v>
                </c:pt>
                <c:pt idx="418">
                  <c:v>-5.4469999999999885</c:v>
                </c:pt>
                <c:pt idx="419">
                  <c:v>-5.2459999999999951</c:v>
                </c:pt>
                <c:pt idx="420">
                  <c:v>-5.0449999999999875</c:v>
                </c:pt>
                <c:pt idx="421">
                  <c:v>-4.840999999999994</c:v>
                </c:pt>
                <c:pt idx="422">
                  <c:v>-4.6369999999999862</c:v>
                </c:pt>
                <c:pt idx="423">
                  <c:v>-4.4359999999999928</c:v>
                </c:pt>
                <c:pt idx="424">
                  <c:v>-4.2339999999999947</c:v>
                </c:pt>
                <c:pt idx="425">
                  <c:v>-4.0299999999999869</c:v>
                </c:pt>
                <c:pt idx="426">
                  <c:v>-3.8299999999999983</c:v>
                </c:pt>
                <c:pt idx="427">
                  <c:v>-3.625</c:v>
                </c:pt>
                <c:pt idx="428">
                  <c:v>-3.4239999999999924</c:v>
                </c:pt>
                <c:pt idx="429">
                  <c:v>-3.2219999999999942</c:v>
                </c:pt>
                <c:pt idx="430">
                  <c:v>-3.0209999999999866</c:v>
                </c:pt>
                <c:pt idx="431">
                  <c:v>-2.8189999999999884</c:v>
                </c:pt>
                <c:pt idx="432">
                  <c:v>-2.6149999999999949</c:v>
                </c:pt>
                <c:pt idx="433">
                  <c:v>-2.414999999999992</c:v>
                </c:pt>
                <c:pt idx="434">
                  <c:v>-2.2139999999999986</c:v>
                </c:pt>
                <c:pt idx="435">
                  <c:v>-2.0139999999999958</c:v>
                </c:pt>
                <c:pt idx="436">
                  <c:v>-1.813999999999993</c:v>
                </c:pt>
                <c:pt idx="437">
                  <c:v>-1.6119999999999948</c:v>
                </c:pt>
                <c:pt idx="438">
                  <c:v>-1.4099999999999966</c:v>
                </c:pt>
                <c:pt idx="439">
                  <c:v>-1.208999999999989</c:v>
                </c:pt>
                <c:pt idx="440">
                  <c:v>-1.0079999999999956</c:v>
                </c:pt>
                <c:pt idx="441">
                  <c:v>-0.80699999999998795</c:v>
                </c:pt>
                <c:pt idx="442">
                  <c:v>-0.60699999999999932</c:v>
                </c:pt>
                <c:pt idx="443">
                  <c:v>-0.40299999999999159</c:v>
                </c:pt>
                <c:pt idx="444">
                  <c:v>-0.20299999999998875</c:v>
                </c:pt>
                <c:pt idx="445">
                  <c:v>0</c:v>
                </c:pt>
                <c:pt idx="446">
                  <c:v>0.20200000000001239</c:v>
                </c:pt>
                <c:pt idx="447">
                  <c:v>0.40200000000000102</c:v>
                </c:pt>
                <c:pt idx="448">
                  <c:v>0.60600000000000875</c:v>
                </c:pt>
                <c:pt idx="449">
                  <c:v>0.80700000000000216</c:v>
                </c:pt>
                <c:pt idx="450">
                  <c:v>1.007000000000005</c:v>
                </c:pt>
                <c:pt idx="451">
                  <c:v>1.2090000000000032</c:v>
                </c:pt>
                <c:pt idx="452">
                  <c:v>1.4100000000000108</c:v>
                </c:pt>
                <c:pt idx="453">
                  <c:v>1.6140000000000043</c:v>
                </c:pt>
                <c:pt idx="454">
                  <c:v>1.8140000000000072</c:v>
                </c:pt>
                <c:pt idx="455">
                  <c:v>2.0170000000000101</c:v>
                </c:pt>
                <c:pt idx="456">
                  <c:v>2.2210000000000036</c:v>
                </c:pt>
                <c:pt idx="457">
                  <c:v>2.4210000000000065</c:v>
                </c:pt>
                <c:pt idx="458">
                  <c:v>2.6219999999999999</c:v>
                </c:pt>
                <c:pt idx="459">
                  <c:v>2.8220000000000027</c:v>
                </c:pt>
                <c:pt idx="460">
                  <c:v>3.0280000000000058</c:v>
                </c:pt>
                <c:pt idx="461">
                  <c:v>3.230000000000004</c:v>
                </c:pt>
                <c:pt idx="462">
                  <c:v>3.4320000000000022</c:v>
                </c:pt>
                <c:pt idx="463">
                  <c:v>3.632000000000005</c:v>
                </c:pt>
                <c:pt idx="464">
                  <c:v>3.8340000000000032</c:v>
                </c:pt>
                <c:pt idx="465">
                  <c:v>4.0350000000000108</c:v>
                </c:pt>
                <c:pt idx="466">
                  <c:v>4.2350000000000136</c:v>
                </c:pt>
                <c:pt idx="467">
                  <c:v>4.4380000000000024</c:v>
                </c:pt>
                <c:pt idx="468">
                  <c:v>4.6400000000000006</c:v>
                </c:pt>
                <c:pt idx="469">
                  <c:v>4.842000000000013</c:v>
                </c:pt>
                <c:pt idx="470">
                  <c:v>5.0420000000000016</c:v>
                </c:pt>
                <c:pt idx="471">
                  <c:v>5.2450000000000045</c:v>
                </c:pt>
                <c:pt idx="472">
                  <c:v>5.4480000000000075</c:v>
                </c:pt>
                <c:pt idx="473">
                  <c:v>5.6510000000000105</c:v>
                </c:pt>
                <c:pt idx="474">
                  <c:v>5.8530000000000086</c:v>
                </c:pt>
                <c:pt idx="475">
                  <c:v>6.0570000000000022</c:v>
                </c:pt>
                <c:pt idx="476">
                  <c:v>6.2590000000000003</c:v>
                </c:pt>
                <c:pt idx="477">
                  <c:v>6.4610000000000127</c:v>
                </c:pt>
                <c:pt idx="478">
                  <c:v>6.6620000000000061</c:v>
                </c:pt>
                <c:pt idx="479">
                  <c:v>6.8630000000000138</c:v>
                </c:pt>
                <c:pt idx="480">
                  <c:v>7.0670000000000073</c:v>
                </c:pt>
                <c:pt idx="481">
                  <c:v>7.2670000000000101</c:v>
                </c:pt>
                <c:pt idx="482">
                  <c:v>7.4680000000000035</c:v>
                </c:pt>
                <c:pt idx="483">
                  <c:v>7.6700000000000017</c:v>
                </c:pt>
                <c:pt idx="484">
                  <c:v>7.8700000000000045</c:v>
                </c:pt>
                <c:pt idx="485">
                  <c:v>8.0740000000000123</c:v>
                </c:pt>
                <c:pt idx="486">
                  <c:v>8.2750000000000057</c:v>
                </c:pt>
                <c:pt idx="487">
                  <c:v>8.4790000000000134</c:v>
                </c:pt>
                <c:pt idx="488">
                  <c:v>8.6830000000000069</c:v>
                </c:pt>
                <c:pt idx="489">
                  <c:v>8.8880000000000052</c:v>
                </c:pt>
                <c:pt idx="490">
                  <c:v>9.0880000000000081</c:v>
                </c:pt>
                <c:pt idx="491">
                  <c:v>9.291000000000011</c:v>
                </c:pt>
                <c:pt idx="492">
                  <c:v>9.4920000000000044</c:v>
                </c:pt>
                <c:pt idx="493">
                  <c:v>9.6960000000000122</c:v>
                </c:pt>
                <c:pt idx="494">
                  <c:v>9.9000000000000057</c:v>
                </c:pt>
                <c:pt idx="495">
                  <c:v>10.101000000000013</c:v>
                </c:pt>
                <c:pt idx="496">
                  <c:v>10.301000000000002</c:v>
                </c:pt>
                <c:pt idx="497">
                  <c:v>10.50200000000001</c:v>
                </c:pt>
                <c:pt idx="498">
                  <c:v>10.702000000000012</c:v>
                </c:pt>
                <c:pt idx="499">
                  <c:v>10.902000000000001</c:v>
                </c:pt>
                <c:pt idx="500">
                  <c:v>11.106000000000009</c:v>
                </c:pt>
                <c:pt idx="501">
                  <c:v>11.308000000000007</c:v>
                </c:pt>
                <c:pt idx="502">
                  <c:v>11.50800000000001</c:v>
                </c:pt>
                <c:pt idx="503">
                  <c:v>11.708000000000013</c:v>
                </c:pt>
                <c:pt idx="504">
                  <c:v>11.909000000000006</c:v>
                </c:pt>
                <c:pt idx="505">
                  <c:v>12.111000000000004</c:v>
                </c:pt>
                <c:pt idx="506">
                  <c:v>12.312000000000012</c:v>
                </c:pt>
                <c:pt idx="507">
                  <c:v>12.512</c:v>
                </c:pt>
                <c:pt idx="508">
                  <c:v>12.713000000000008</c:v>
                </c:pt>
                <c:pt idx="509">
                  <c:v>12.917000000000002</c:v>
                </c:pt>
                <c:pt idx="510">
                  <c:v>13.117000000000004</c:v>
                </c:pt>
                <c:pt idx="511">
                  <c:v>13.318000000000012</c:v>
                </c:pt>
                <c:pt idx="512">
                  <c:v>13.52000000000001</c:v>
                </c:pt>
                <c:pt idx="513">
                  <c:v>13.725000000000009</c:v>
                </c:pt>
                <c:pt idx="514">
                  <c:v>13.926000000000002</c:v>
                </c:pt>
                <c:pt idx="515">
                  <c:v>14.128</c:v>
                </c:pt>
                <c:pt idx="516">
                  <c:v>14.328000000000003</c:v>
                </c:pt>
                <c:pt idx="517">
                  <c:v>14.529000000000011</c:v>
                </c:pt>
                <c:pt idx="518">
                  <c:v>14.732000000000014</c:v>
                </c:pt>
                <c:pt idx="519">
                  <c:v>14.933000000000007</c:v>
                </c:pt>
                <c:pt idx="520">
                  <c:v>15.137</c:v>
                </c:pt>
                <c:pt idx="521">
                  <c:v>15.339000000000013</c:v>
                </c:pt>
                <c:pt idx="522">
                  <c:v>15.539000000000001</c:v>
                </c:pt>
                <c:pt idx="523">
                  <c:v>15.740000000000009</c:v>
                </c:pt>
                <c:pt idx="524">
                  <c:v>15.940000000000012</c:v>
                </c:pt>
                <c:pt idx="525">
                  <c:v>16.144000000000005</c:v>
                </c:pt>
                <c:pt idx="526">
                  <c:v>16.346000000000004</c:v>
                </c:pt>
                <c:pt idx="527">
                  <c:v>16.547000000000011</c:v>
                </c:pt>
                <c:pt idx="528">
                  <c:v>16.747</c:v>
                </c:pt>
                <c:pt idx="529">
                  <c:v>16.948000000000008</c:v>
                </c:pt>
                <c:pt idx="530">
                  <c:v>17.14800000000001</c:v>
                </c:pt>
                <c:pt idx="531">
                  <c:v>17.348000000000013</c:v>
                </c:pt>
                <c:pt idx="532">
                  <c:v>17.551000000000002</c:v>
                </c:pt>
                <c:pt idx="533">
                  <c:v>17.754000000000005</c:v>
                </c:pt>
                <c:pt idx="534">
                  <c:v>17.957000000000008</c:v>
                </c:pt>
                <c:pt idx="535">
                  <c:v>18.159000000000006</c:v>
                </c:pt>
                <c:pt idx="536">
                  <c:v>18.364000000000004</c:v>
                </c:pt>
                <c:pt idx="537">
                  <c:v>18.567000000000007</c:v>
                </c:pt>
                <c:pt idx="538">
                  <c:v>18.76700000000001</c:v>
                </c:pt>
                <c:pt idx="539">
                  <c:v>18.967000000000013</c:v>
                </c:pt>
                <c:pt idx="540">
                  <c:v>19.169000000000011</c:v>
                </c:pt>
                <c:pt idx="541">
                  <c:v>19.369000000000014</c:v>
                </c:pt>
                <c:pt idx="542">
                  <c:v>19.573000000000008</c:v>
                </c:pt>
                <c:pt idx="543">
                  <c:v>19.778000000000006</c:v>
                </c:pt>
                <c:pt idx="544">
                  <c:v>19.978000000000009</c:v>
                </c:pt>
                <c:pt idx="545">
                  <c:v>20.181000000000012</c:v>
                </c:pt>
                <c:pt idx="546">
                  <c:v>20.38300000000001</c:v>
                </c:pt>
                <c:pt idx="547">
                  <c:v>20.587000000000003</c:v>
                </c:pt>
                <c:pt idx="548">
                  <c:v>20.787000000000006</c:v>
                </c:pt>
                <c:pt idx="549">
                  <c:v>20.991000000000014</c:v>
                </c:pt>
                <c:pt idx="550">
                  <c:v>21.193000000000012</c:v>
                </c:pt>
                <c:pt idx="551">
                  <c:v>21.39500000000001</c:v>
                </c:pt>
                <c:pt idx="552">
                  <c:v>21.597000000000008</c:v>
                </c:pt>
                <c:pt idx="553">
                  <c:v>21.798000000000002</c:v>
                </c:pt>
                <c:pt idx="554">
                  <c:v>22.001000000000005</c:v>
                </c:pt>
                <c:pt idx="555">
                  <c:v>22.201000000000008</c:v>
                </c:pt>
                <c:pt idx="556">
                  <c:v>22.40100000000001</c:v>
                </c:pt>
                <c:pt idx="557">
                  <c:v>22.604000000000013</c:v>
                </c:pt>
                <c:pt idx="558">
                  <c:v>22.806000000000012</c:v>
                </c:pt>
                <c:pt idx="559">
                  <c:v>23.00800000000001</c:v>
                </c:pt>
                <c:pt idx="560">
                  <c:v>23.208000000000013</c:v>
                </c:pt>
                <c:pt idx="561">
                  <c:v>23.409000000000006</c:v>
                </c:pt>
                <c:pt idx="562">
                  <c:v>23.611000000000004</c:v>
                </c:pt>
                <c:pt idx="563">
                  <c:v>23.814000000000007</c:v>
                </c:pt>
                <c:pt idx="564">
                  <c:v>24.018000000000001</c:v>
                </c:pt>
                <c:pt idx="565">
                  <c:v>24.222000000000008</c:v>
                </c:pt>
                <c:pt idx="566">
                  <c:v>24.425000000000011</c:v>
                </c:pt>
                <c:pt idx="567">
                  <c:v>24.626000000000005</c:v>
                </c:pt>
                <c:pt idx="568">
                  <c:v>24.830000000000013</c:v>
                </c:pt>
                <c:pt idx="569">
                  <c:v>25.033000000000001</c:v>
                </c:pt>
                <c:pt idx="570">
                  <c:v>25.233000000000004</c:v>
                </c:pt>
                <c:pt idx="571">
                  <c:v>25.434000000000012</c:v>
                </c:pt>
                <c:pt idx="572">
                  <c:v>25.635000000000005</c:v>
                </c:pt>
                <c:pt idx="573">
                  <c:v>25.835000000000008</c:v>
                </c:pt>
                <c:pt idx="574">
                  <c:v>26.040000000000006</c:v>
                </c:pt>
                <c:pt idx="575">
                  <c:v>26.241000000000014</c:v>
                </c:pt>
                <c:pt idx="576">
                  <c:v>26.442000000000007</c:v>
                </c:pt>
                <c:pt idx="577">
                  <c:v>26.64500000000001</c:v>
                </c:pt>
                <c:pt idx="578">
                  <c:v>26.850000000000009</c:v>
                </c:pt>
                <c:pt idx="579">
                  <c:v>27.051000000000002</c:v>
                </c:pt>
                <c:pt idx="580">
                  <c:v>27.251000000000005</c:v>
                </c:pt>
                <c:pt idx="581">
                  <c:v>27.454000000000008</c:v>
                </c:pt>
                <c:pt idx="582">
                  <c:v>27.657000000000011</c:v>
                </c:pt>
                <c:pt idx="583">
                  <c:v>27.859000000000009</c:v>
                </c:pt>
                <c:pt idx="584">
                  <c:v>28.060000000000002</c:v>
                </c:pt>
                <c:pt idx="585">
                  <c:v>28.26400000000001</c:v>
                </c:pt>
                <c:pt idx="586">
                  <c:v>28.468000000000004</c:v>
                </c:pt>
                <c:pt idx="587">
                  <c:v>28.669000000000011</c:v>
                </c:pt>
                <c:pt idx="588">
                  <c:v>28.872</c:v>
                </c:pt>
                <c:pt idx="589">
                  <c:v>29.073000000000008</c:v>
                </c:pt>
                <c:pt idx="590">
                  <c:v>29.27600000000001</c:v>
                </c:pt>
                <c:pt idx="591">
                  <c:v>29.480000000000004</c:v>
                </c:pt>
                <c:pt idx="592">
                  <c:v>29.681000000000012</c:v>
                </c:pt>
                <c:pt idx="593">
                  <c:v>29.885000000000005</c:v>
                </c:pt>
                <c:pt idx="594">
                  <c:v>30.088000000000008</c:v>
                </c:pt>
                <c:pt idx="595">
                  <c:v>30.289000000000001</c:v>
                </c:pt>
                <c:pt idx="596">
                  <c:v>30.489000000000004</c:v>
                </c:pt>
                <c:pt idx="597">
                  <c:v>30.689000000000007</c:v>
                </c:pt>
                <c:pt idx="598">
                  <c:v>30.893000000000001</c:v>
                </c:pt>
                <c:pt idx="599">
                  <c:v>31.094000000000008</c:v>
                </c:pt>
                <c:pt idx="600">
                  <c:v>31.297000000000011</c:v>
                </c:pt>
                <c:pt idx="601">
                  <c:v>31.5</c:v>
                </c:pt>
                <c:pt idx="602">
                  <c:v>31.701000000000008</c:v>
                </c:pt>
                <c:pt idx="603">
                  <c:v>31.905000000000001</c:v>
                </c:pt>
                <c:pt idx="604">
                  <c:v>32.110000000000014</c:v>
                </c:pt>
                <c:pt idx="605">
                  <c:v>32.31</c:v>
                </c:pt>
                <c:pt idx="606">
                  <c:v>32.510000000000005</c:v>
                </c:pt>
                <c:pt idx="607">
                  <c:v>32.713000000000008</c:v>
                </c:pt>
                <c:pt idx="608">
                  <c:v>32.915000000000006</c:v>
                </c:pt>
                <c:pt idx="609">
                  <c:v>33.116000000000014</c:v>
                </c:pt>
                <c:pt idx="610">
                  <c:v>33.317000000000007</c:v>
                </c:pt>
                <c:pt idx="611">
                  <c:v>33.52000000000001</c:v>
                </c:pt>
                <c:pt idx="612">
                  <c:v>33.722000000000008</c:v>
                </c:pt>
                <c:pt idx="613">
                  <c:v>33.923000000000002</c:v>
                </c:pt>
                <c:pt idx="614">
                  <c:v>34.124000000000009</c:v>
                </c:pt>
                <c:pt idx="615">
                  <c:v>34.329000000000008</c:v>
                </c:pt>
                <c:pt idx="616">
                  <c:v>34.53</c:v>
                </c:pt>
                <c:pt idx="617">
                  <c:v>34.734000000000009</c:v>
                </c:pt>
                <c:pt idx="618">
                  <c:v>34.939000000000007</c:v>
                </c:pt>
                <c:pt idx="619">
                  <c:v>35.143000000000001</c:v>
                </c:pt>
                <c:pt idx="620">
                  <c:v>35.344000000000008</c:v>
                </c:pt>
                <c:pt idx="621">
                  <c:v>35.546000000000006</c:v>
                </c:pt>
                <c:pt idx="622">
                  <c:v>35.748000000000005</c:v>
                </c:pt>
                <c:pt idx="623">
                  <c:v>35.952000000000012</c:v>
                </c:pt>
                <c:pt idx="624">
                  <c:v>36.158000000000001</c:v>
                </c:pt>
                <c:pt idx="625">
                  <c:v>36.358000000000004</c:v>
                </c:pt>
                <c:pt idx="626">
                  <c:v>36.562000000000012</c:v>
                </c:pt>
                <c:pt idx="627">
                  <c:v>36.762</c:v>
                </c:pt>
                <c:pt idx="628">
                  <c:v>36.967000000000013</c:v>
                </c:pt>
                <c:pt idx="629">
                  <c:v>37.173000000000002</c:v>
                </c:pt>
                <c:pt idx="630">
                  <c:v>37.375</c:v>
                </c:pt>
                <c:pt idx="631">
                  <c:v>37.577000000000012</c:v>
                </c:pt>
                <c:pt idx="632">
                  <c:v>37.781000000000006</c:v>
                </c:pt>
                <c:pt idx="633">
                  <c:v>37.981000000000009</c:v>
                </c:pt>
                <c:pt idx="634">
                  <c:v>38.185000000000016</c:v>
                </c:pt>
                <c:pt idx="635">
                  <c:v>38.385000000000034</c:v>
                </c:pt>
                <c:pt idx="636">
                  <c:v>38.592000000000027</c:v>
                </c:pt>
                <c:pt idx="637">
                  <c:v>38.79500000000003</c:v>
                </c:pt>
                <c:pt idx="638">
                  <c:v>38.996000000000024</c:v>
                </c:pt>
                <c:pt idx="639">
                  <c:v>39.200000000000031</c:v>
                </c:pt>
                <c:pt idx="640">
                  <c:v>39.402000000000029</c:v>
                </c:pt>
                <c:pt idx="641">
                  <c:v>39.602000000000046</c:v>
                </c:pt>
                <c:pt idx="642">
                  <c:v>39.802000000000064</c:v>
                </c:pt>
                <c:pt idx="643">
                  <c:v>40.002000000000052</c:v>
                </c:pt>
                <c:pt idx="644">
                  <c:v>40.20400000000005</c:v>
                </c:pt>
                <c:pt idx="645">
                  <c:v>40.404000000000039</c:v>
                </c:pt>
                <c:pt idx="646">
                  <c:v>40.608000000000047</c:v>
                </c:pt>
                <c:pt idx="647">
                  <c:v>40.812000000000054</c:v>
                </c:pt>
                <c:pt idx="648">
                  <c:v>41.013000000000048</c:v>
                </c:pt>
                <c:pt idx="649">
                  <c:v>41.216000000000022</c:v>
                </c:pt>
                <c:pt idx="650">
                  <c:v>41.418000000000049</c:v>
                </c:pt>
                <c:pt idx="651">
                  <c:v>41.623000000000033</c:v>
                </c:pt>
                <c:pt idx="652">
                  <c:v>41.825000000000031</c:v>
                </c:pt>
                <c:pt idx="653">
                  <c:v>42.026000000000025</c:v>
                </c:pt>
                <c:pt idx="654">
                  <c:v>42.232000000000042</c:v>
                </c:pt>
                <c:pt idx="655">
                  <c:v>42.433000000000035</c:v>
                </c:pt>
                <c:pt idx="656">
                  <c:v>42.637000000000043</c:v>
                </c:pt>
                <c:pt idx="657">
                  <c:v>42.839000000000041</c:v>
                </c:pt>
                <c:pt idx="658">
                  <c:v>43.041000000000039</c:v>
                </c:pt>
                <c:pt idx="659">
                  <c:v>43.244000000000042</c:v>
                </c:pt>
                <c:pt idx="660">
                  <c:v>43.444000000000031</c:v>
                </c:pt>
                <c:pt idx="661">
                  <c:v>43.644000000000048</c:v>
                </c:pt>
                <c:pt idx="662">
                  <c:v>43.849000000000032</c:v>
                </c:pt>
                <c:pt idx="663">
                  <c:v>44.050000000000026</c:v>
                </c:pt>
                <c:pt idx="664">
                  <c:v>44.252000000000024</c:v>
                </c:pt>
                <c:pt idx="665">
                  <c:v>44.452000000000041</c:v>
                </c:pt>
                <c:pt idx="666">
                  <c:v>44.652000000000029</c:v>
                </c:pt>
                <c:pt idx="667">
                  <c:v>44.854000000000028</c:v>
                </c:pt>
                <c:pt idx="668">
                  <c:v>45.05900000000004</c:v>
                </c:pt>
                <c:pt idx="669">
                  <c:v>45.260000000000034</c:v>
                </c:pt>
                <c:pt idx="670">
                  <c:v>45.460000000000022</c:v>
                </c:pt>
                <c:pt idx="671">
                  <c:v>45.660000000000039</c:v>
                </c:pt>
                <c:pt idx="672">
                  <c:v>45.860000000000028</c:v>
                </c:pt>
                <c:pt idx="673">
                  <c:v>46.060000000000045</c:v>
                </c:pt>
                <c:pt idx="674">
                  <c:v>46.262000000000043</c:v>
                </c:pt>
                <c:pt idx="675">
                  <c:v>46.466000000000022</c:v>
                </c:pt>
                <c:pt idx="676">
                  <c:v>46.67000000000003</c:v>
                </c:pt>
                <c:pt idx="677">
                  <c:v>46.870000000000047</c:v>
                </c:pt>
                <c:pt idx="678">
                  <c:v>47.070000000000036</c:v>
                </c:pt>
                <c:pt idx="679">
                  <c:v>47.272000000000034</c:v>
                </c:pt>
                <c:pt idx="680">
                  <c:v>47.472000000000023</c:v>
                </c:pt>
                <c:pt idx="681">
                  <c:v>47.67200000000004</c:v>
                </c:pt>
                <c:pt idx="682">
                  <c:v>47.872000000000028</c:v>
                </c:pt>
                <c:pt idx="683">
                  <c:v>48.075000000000031</c:v>
                </c:pt>
                <c:pt idx="684">
                  <c:v>48.277000000000029</c:v>
                </c:pt>
                <c:pt idx="685">
                  <c:v>48.479000000000028</c:v>
                </c:pt>
                <c:pt idx="686">
                  <c:v>48.679000000000045</c:v>
                </c:pt>
                <c:pt idx="687">
                  <c:v>48.883000000000024</c:v>
                </c:pt>
                <c:pt idx="688">
                  <c:v>49.083000000000041</c:v>
                </c:pt>
                <c:pt idx="689">
                  <c:v>49.287000000000049</c:v>
                </c:pt>
                <c:pt idx="690">
                  <c:v>49.488000000000042</c:v>
                </c:pt>
                <c:pt idx="691">
                  <c:v>49.693000000000026</c:v>
                </c:pt>
                <c:pt idx="692">
                  <c:v>49.897000000000034</c:v>
                </c:pt>
                <c:pt idx="693">
                  <c:v>50.100000000000037</c:v>
                </c:pt>
                <c:pt idx="694">
                  <c:v>50.300000000000026</c:v>
                </c:pt>
                <c:pt idx="695">
                  <c:v>50.502000000000024</c:v>
                </c:pt>
                <c:pt idx="696">
                  <c:v>50.702000000000041</c:v>
                </c:pt>
                <c:pt idx="697">
                  <c:v>50.906000000000049</c:v>
                </c:pt>
                <c:pt idx="698">
                  <c:v>51.110000000000028</c:v>
                </c:pt>
                <c:pt idx="699">
                  <c:v>51.312000000000026</c:v>
                </c:pt>
                <c:pt idx="700">
                  <c:v>51.515000000000029</c:v>
                </c:pt>
                <c:pt idx="701">
                  <c:v>51.715000000000046</c:v>
                </c:pt>
                <c:pt idx="702">
                  <c:v>51.917000000000044</c:v>
                </c:pt>
                <c:pt idx="703">
                  <c:v>52.124000000000038</c:v>
                </c:pt>
                <c:pt idx="704">
                  <c:v>52.327000000000041</c:v>
                </c:pt>
                <c:pt idx="705">
                  <c:v>52.527000000000029</c:v>
                </c:pt>
                <c:pt idx="706">
                  <c:v>52.732000000000042</c:v>
                </c:pt>
                <c:pt idx="707">
                  <c:v>52.933000000000035</c:v>
                </c:pt>
                <c:pt idx="708">
                  <c:v>53.137000000000043</c:v>
                </c:pt>
                <c:pt idx="709">
                  <c:v>53.337000000000032</c:v>
                </c:pt>
                <c:pt idx="710">
                  <c:v>53.53900000000003</c:v>
                </c:pt>
                <c:pt idx="711">
                  <c:v>53.741000000000028</c:v>
                </c:pt>
                <c:pt idx="712">
                  <c:v>53.943000000000026</c:v>
                </c:pt>
                <c:pt idx="713">
                  <c:v>54.148000000000039</c:v>
                </c:pt>
                <c:pt idx="714">
                  <c:v>54.352000000000046</c:v>
                </c:pt>
                <c:pt idx="715">
                  <c:v>54.552000000000035</c:v>
                </c:pt>
                <c:pt idx="716">
                  <c:v>54.752000000000024</c:v>
                </c:pt>
                <c:pt idx="717">
                  <c:v>54.952000000000041</c:v>
                </c:pt>
                <c:pt idx="718">
                  <c:v>55.152000000000029</c:v>
                </c:pt>
                <c:pt idx="719">
                  <c:v>55.356000000000037</c:v>
                </c:pt>
                <c:pt idx="720">
                  <c:v>55.556000000000026</c:v>
                </c:pt>
                <c:pt idx="721">
                  <c:v>55.756000000000043</c:v>
                </c:pt>
                <c:pt idx="722">
                  <c:v>55.958000000000041</c:v>
                </c:pt>
                <c:pt idx="723">
                  <c:v>56.16400000000003</c:v>
                </c:pt>
                <c:pt idx="724">
                  <c:v>56.368000000000038</c:v>
                </c:pt>
                <c:pt idx="725">
                  <c:v>56.575000000000031</c:v>
                </c:pt>
                <c:pt idx="726">
                  <c:v>56.777000000000029</c:v>
                </c:pt>
                <c:pt idx="727">
                  <c:v>56.978000000000023</c:v>
                </c:pt>
                <c:pt idx="728">
                  <c:v>57.181000000000026</c:v>
                </c:pt>
                <c:pt idx="729">
                  <c:v>57.382000000000048</c:v>
                </c:pt>
                <c:pt idx="730">
                  <c:v>57.583000000000041</c:v>
                </c:pt>
                <c:pt idx="731">
                  <c:v>57.784000000000034</c:v>
                </c:pt>
                <c:pt idx="732">
                  <c:v>57.986000000000033</c:v>
                </c:pt>
                <c:pt idx="733">
                  <c:v>58.187000000000026</c:v>
                </c:pt>
                <c:pt idx="734">
                  <c:v>58.390000000000029</c:v>
                </c:pt>
                <c:pt idx="735">
                  <c:v>58.590000000000046</c:v>
                </c:pt>
                <c:pt idx="736">
                  <c:v>58.794000000000025</c:v>
                </c:pt>
                <c:pt idx="737">
                  <c:v>58.998000000000033</c:v>
                </c:pt>
                <c:pt idx="738">
                  <c:v>59.201000000000036</c:v>
                </c:pt>
                <c:pt idx="739">
                  <c:v>59.403000000000034</c:v>
                </c:pt>
                <c:pt idx="740">
                  <c:v>59.603000000000023</c:v>
                </c:pt>
                <c:pt idx="741">
                  <c:v>59.80300000000004</c:v>
                </c:pt>
                <c:pt idx="742">
                  <c:v>60.003000000000029</c:v>
                </c:pt>
                <c:pt idx="743">
                  <c:v>60.205000000000027</c:v>
                </c:pt>
                <c:pt idx="744">
                  <c:v>60.407000000000025</c:v>
                </c:pt>
                <c:pt idx="745">
                  <c:v>60.613000000000042</c:v>
                </c:pt>
                <c:pt idx="746">
                  <c:v>60.813000000000031</c:v>
                </c:pt>
                <c:pt idx="747">
                  <c:v>61.014000000000024</c:v>
                </c:pt>
                <c:pt idx="748">
                  <c:v>61.216000000000022</c:v>
                </c:pt>
                <c:pt idx="749">
                  <c:v>61.421000000000035</c:v>
                </c:pt>
                <c:pt idx="750">
                  <c:v>61.623000000000033</c:v>
                </c:pt>
                <c:pt idx="751">
                  <c:v>61.826000000000036</c:v>
                </c:pt>
                <c:pt idx="752">
                  <c:v>62.026000000000025</c:v>
                </c:pt>
                <c:pt idx="753">
                  <c:v>62.226000000000042</c:v>
                </c:pt>
                <c:pt idx="754">
                  <c:v>62.432000000000031</c:v>
                </c:pt>
                <c:pt idx="755">
                  <c:v>62.633000000000024</c:v>
                </c:pt>
                <c:pt idx="756">
                  <c:v>62.838000000000036</c:v>
                </c:pt>
                <c:pt idx="757">
                  <c:v>63.041000000000039</c:v>
                </c:pt>
                <c:pt idx="758">
                  <c:v>63.246000000000024</c:v>
                </c:pt>
                <c:pt idx="759">
                  <c:v>63.446000000000041</c:v>
                </c:pt>
                <c:pt idx="760">
                  <c:v>63.647000000000034</c:v>
                </c:pt>
                <c:pt idx="761">
                  <c:v>63.850000000000037</c:v>
                </c:pt>
                <c:pt idx="762">
                  <c:v>64.050000000000026</c:v>
                </c:pt>
                <c:pt idx="763">
                  <c:v>64.253000000000029</c:v>
                </c:pt>
                <c:pt idx="764">
                  <c:v>64.457000000000036</c:v>
                </c:pt>
                <c:pt idx="765">
                  <c:v>64.65800000000003</c:v>
                </c:pt>
                <c:pt idx="766">
                  <c:v>64.861000000000033</c:v>
                </c:pt>
                <c:pt idx="767">
                  <c:v>65.063000000000031</c:v>
                </c:pt>
                <c:pt idx="768">
                  <c:v>65.263000000000048</c:v>
                </c:pt>
                <c:pt idx="769">
                  <c:v>65.465000000000046</c:v>
                </c:pt>
                <c:pt idx="770">
                  <c:v>65.668000000000049</c:v>
                </c:pt>
                <c:pt idx="771">
                  <c:v>65.873000000000033</c:v>
                </c:pt>
                <c:pt idx="772">
                  <c:v>66.078000000000046</c:v>
                </c:pt>
                <c:pt idx="773">
                  <c:v>66.282000000000025</c:v>
                </c:pt>
                <c:pt idx="774">
                  <c:v>66.485000000000028</c:v>
                </c:pt>
                <c:pt idx="775">
                  <c:v>66.68600000000005</c:v>
                </c:pt>
                <c:pt idx="776">
                  <c:v>66.890000000000029</c:v>
                </c:pt>
                <c:pt idx="777">
                  <c:v>67.091000000000022</c:v>
                </c:pt>
                <c:pt idx="778">
                  <c:v>67.294000000000025</c:v>
                </c:pt>
                <c:pt idx="779">
                  <c:v>67.497000000000028</c:v>
                </c:pt>
                <c:pt idx="780">
                  <c:v>67.704000000000022</c:v>
                </c:pt>
                <c:pt idx="781">
                  <c:v>67.907000000000025</c:v>
                </c:pt>
                <c:pt idx="782">
                  <c:v>68.107000000000042</c:v>
                </c:pt>
                <c:pt idx="783">
                  <c:v>68.308000000000035</c:v>
                </c:pt>
                <c:pt idx="784">
                  <c:v>68.509000000000029</c:v>
                </c:pt>
                <c:pt idx="785">
                  <c:v>68.709000000000046</c:v>
                </c:pt>
                <c:pt idx="786">
                  <c:v>68.916000000000039</c:v>
                </c:pt>
                <c:pt idx="787">
                  <c:v>69.119000000000042</c:v>
                </c:pt>
                <c:pt idx="788">
                  <c:v>69.319000000000031</c:v>
                </c:pt>
                <c:pt idx="789">
                  <c:v>69.523000000000039</c:v>
                </c:pt>
                <c:pt idx="790">
                  <c:v>69.725000000000037</c:v>
                </c:pt>
                <c:pt idx="791">
                  <c:v>69.927000000000035</c:v>
                </c:pt>
                <c:pt idx="792">
                  <c:v>70.130000000000038</c:v>
                </c:pt>
                <c:pt idx="793">
                  <c:v>70.332000000000036</c:v>
                </c:pt>
                <c:pt idx="794">
                  <c:v>70.53300000000003</c:v>
                </c:pt>
                <c:pt idx="795">
                  <c:v>70.733000000000047</c:v>
                </c:pt>
                <c:pt idx="796">
                  <c:v>70.935000000000045</c:v>
                </c:pt>
                <c:pt idx="797">
                  <c:v>71.140000000000029</c:v>
                </c:pt>
                <c:pt idx="798">
                  <c:v>71.344000000000037</c:v>
                </c:pt>
                <c:pt idx="799">
                  <c:v>71.549000000000049</c:v>
                </c:pt>
                <c:pt idx="800">
                  <c:v>71.751000000000047</c:v>
                </c:pt>
                <c:pt idx="801">
                  <c:v>71.951000000000036</c:v>
                </c:pt>
                <c:pt idx="802">
                  <c:v>72.151000000000025</c:v>
                </c:pt>
                <c:pt idx="803">
                  <c:v>72.351000000000042</c:v>
                </c:pt>
                <c:pt idx="804">
                  <c:v>72.55300000000004</c:v>
                </c:pt>
                <c:pt idx="805">
                  <c:v>72.753000000000029</c:v>
                </c:pt>
                <c:pt idx="806">
                  <c:v>72.953000000000046</c:v>
                </c:pt>
                <c:pt idx="807">
                  <c:v>73.153000000000034</c:v>
                </c:pt>
                <c:pt idx="808">
                  <c:v>73.354000000000028</c:v>
                </c:pt>
                <c:pt idx="809">
                  <c:v>73.555000000000049</c:v>
                </c:pt>
                <c:pt idx="810">
                  <c:v>73.759000000000029</c:v>
                </c:pt>
                <c:pt idx="811">
                  <c:v>73.959000000000046</c:v>
                </c:pt>
                <c:pt idx="812">
                  <c:v>74.16400000000003</c:v>
                </c:pt>
                <c:pt idx="813">
                  <c:v>74.368000000000038</c:v>
                </c:pt>
                <c:pt idx="814">
                  <c:v>74.571000000000041</c:v>
                </c:pt>
                <c:pt idx="815">
                  <c:v>74.774000000000044</c:v>
                </c:pt>
                <c:pt idx="816">
                  <c:v>74.976000000000042</c:v>
                </c:pt>
                <c:pt idx="817">
                  <c:v>75.180000000000049</c:v>
                </c:pt>
                <c:pt idx="818">
                  <c:v>75.382000000000048</c:v>
                </c:pt>
                <c:pt idx="819">
                  <c:v>75.581000000000031</c:v>
                </c:pt>
                <c:pt idx="820">
                  <c:v>75.782000000000025</c:v>
                </c:pt>
                <c:pt idx="821">
                  <c:v>75.983000000000047</c:v>
                </c:pt>
                <c:pt idx="822">
                  <c:v>76.183000000000035</c:v>
                </c:pt>
                <c:pt idx="823">
                  <c:v>76.388000000000048</c:v>
                </c:pt>
                <c:pt idx="824">
                  <c:v>76.589000000000041</c:v>
                </c:pt>
                <c:pt idx="825">
                  <c:v>76.791000000000039</c:v>
                </c:pt>
                <c:pt idx="826">
                  <c:v>76.991000000000028</c:v>
                </c:pt>
                <c:pt idx="827">
                  <c:v>77.195000000000036</c:v>
                </c:pt>
                <c:pt idx="828">
                  <c:v>77.397000000000034</c:v>
                </c:pt>
                <c:pt idx="829">
                  <c:v>77.599000000000032</c:v>
                </c:pt>
                <c:pt idx="830">
                  <c:v>77.799000000000049</c:v>
                </c:pt>
                <c:pt idx="831">
                  <c:v>78.002000000000024</c:v>
                </c:pt>
                <c:pt idx="832">
                  <c:v>78.206000000000031</c:v>
                </c:pt>
                <c:pt idx="833">
                  <c:v>78.410000000000039</c:v>
                </c:pt>
                <c:pt idx="834">
                  <c:v>78.614000000000047</c:v>
                </c:pt>
                <c:pt idx="835">
                  <c:v>78.81500000000004</c:v>
                </c:pt>
                <c:pt idx="836">
                  <c:v>79.017000000000039</c:v>
                </c:pt>
                <c:pt idx="837">
                  <c:v>79.216000000000022</c:v>
                </c:pt>
                <c:pt idx="838">
                  <c:v>79.419000000000025</c:v>
                </c:pt>
                <c:pt idx="839">
                  <c:v>79.620000000000047</c:v>
                </c:pt>
                <c:pt idx="840">
                  <c:v>79.824000000000026</c:v>
                </c:pt>
                <c:pt idx="841">
                  <c:v>80.024000000000044</c:v>
                </c:pt>
                <c:pt idx="842">
                  <c:v>80.225000000000037</c:v>
                </c:pt>
                <c:pt idx="843">
                  <c:v>80.42600000000003</c:v>
                </c:pt>
                <c:pt idx="844">
                  <c:v>80.629000000000033</c:v>
                </c:pt>
                <c:pt idx="845">
                  <c:v>80.831000000000031</c:v>
                </c:pt>
                <c:pt idx="846">
                  <c:v>81.031000000000049</c:v>
                </c:pt>
                <c:pt idx="847">
                  <c:v>81.231000000000037</c:v>
                </c:pt>
                <c:pt idx="848">
                  <c:v>81.433000000000035</c:v>
                </c:pt>
                <c:pt idx="849">
                  <c:v>81.636000000000038</c:v>
                </c:pt>
                <c:pt idx="850">
                  <c:v>81.840000000000046</c:v>
                </c:pt>
                <c:pt idx="851">
                  <c:v>82.044000000000025</c:v>
                </c:pt>
                <c:pt idx="852">
                  <c:v>82.244000000000042</c:v>
                </c:pt>
                <c:pt idx="853">
                  <c:v>82.449000000000026</c:v>
                </c:pt>
                <c:pt idx="854">
                  <c:v>82.650000000000048</c:v>
                </c:pt>
                <c:pt idx="855">
                  <c:v>82.850000000000037</c:v>
                </c:pt>
                <c:pt idx="856">
                  <c:v>83.05100000000003</c:v>
                </c:pt>
                <c:pt idx="857">
                  <c:v>83.251000000000047</c:v>
                </c:pt>
                <c:pt idx="858">
                  <c:v>83.454000000000022</c:v>
                </c:pt>
                <c:pt idx="859">
                  <c:v>83.656000000000049</c:v>
                </c:pt>
                <c:pt idx="860">
                  <c:v>83.856000000000037</c:v>
                </c:pt>
                <c:pt idx="861">
                  <c:v>84.060000000000045</c:v>
                </c:pt>
                <c:pt idx="862">
                  <c:v>84.264000000000024</c:v>
                </c:pt>
                <c:pt idx="863">
                  <c:v>84.464000000000041</c:v>
                </c:pt>
                <c:pt idx="864">
                  <c:v>84.66400000000003</c:v>
                </c:pt>
                <c:pt idx="865">
                  <c:v>84.865000000000023</c:v>
                </c:pt>
                <c:pt idx="866">
                  <c:v>85.069000000000031</c:v>
                </c:pt>
                <c:pt idx="867">
                  <c:v>85.270000000000024</c:v>
                </c:pt>
                <c:pt idx="868">
                  <c:v>85.471000000000046</c:v>
                </c:pt>
                <c:pt idx="869">
                  <c:v>85.671000000000035</c:v>
                </c:pt>
                <c:pt idx="870">
                  <c:v>85.876000000000047</c:v>
                </c:pt>
                <c:pt idx="871">
                  <c:v>86.076000000000036</c:v>
                </c:pt>
                <c:pt idx="872">
                  <c:v>86.277000000000029</c:v>
                </c:pt>
                <c:pt idx="873">
                  <c:v>86.479000000000028</c:v>
                </c:pt>
                <c:pt idx="874">
                  <c:v>86.679000000000045</c:v>
                </c:pt>
                <c:pt idx="875">
                  <c:v>86.883000000000024</c:v>
                </c:pt>
                <c:pt idx="876">
                  <c:v>87.083000000000041</c:v>
                </c:pt>
                <c:pt idx="877">
                  <c:v>87.286000000000044</c:v>
                </c:pt>
                <c:pt idx="878">
                  <c:v>87.490000000000023</c:v>
                </c:pt>
                <c:pt idx="879">
                  <c:v>87.693000000000026</c:v>
                </c:pt>
                <c:pt idx="880">
                  <c:v>87.899000000000044</c:v>
                </c:pt>
                <c:pt idx="881">
                  <c:v>88.101000000000042</c:v>
                </c:pt>
                <c:pt idx="882">
                  <c:v>88.305000000000049</c:v>
                </c:pt>
                <c:pt idx="883">
                  <c:v>88.505000000000038</c:v>
                </c:pt>
                <c:pt idx="884">
                  <c:v>88.705000000000027</c:v>
                </c:pt>
                <c:pt idx="885">
                  <c:v>88.906000000000049</c:v>
                </c:pt>
                <c:pt idx="886">
                  <c:v>89.106000000000037</c:v>
                </c:pt>
                <c:pt idx="887">
                  <c:v>89.310000000000045</c:v>
                </c:pt>
                <c:pt idx="888">
                  <c:v>89.513000000000048</c:v>
                </c:pt>
                <c:pt idx="889">
                  <c:v>89.716000000000022</c:v>
                </c:pt>
              </c:numCache>
            </c:numRef>
          </c:xVal>
          <c:yVal>
            <c:numRef>
              <c:f>'100% bat sleep move wake_lock'!$I$1:$I$1000</c:f>
              <c:numCache>
                <c:formatCode>General</c:formatCode>
                <c:ptCount val="1000"/>
                <c:pt idx="0">
                  <c:v>2.0767184371833603E-2</c:v>
                </c:pt>
                <c:pt idx="1">
                  <c:v>1.185068441329039E-2</c:v>
                </c:pt>
                <c:pt idx="2">
                  <c:v>8.1259889069881502E-3</c:v>
                </c:pt>
                <c:pt idx="3">
                  <c:v>1.2051212907329507E-2</c:v>
                </c:pt>
                <c:pt idx="4">
                  <c:v>3.2632124798332674E-3</c:v>
                </c:pt>
                <c:pt idx="5">
                  <c:v>1.2024394450988525E-2</c:v>
                </c:pt>
                <c:pt idx="6">
                  <c:v>1.5521973615598626E-2</c:v>
                </c:pt>
                <c:pt idx="7">
                  <c:v>6.9212791074976581E-3</c:v>
                </c:pt>
                <c:pt idx="8">
                  <c:v>1.4569088899571012E-2</c:v>
                </c:pt>
                <c:pt idx="9">
                  <c:v>1.2094200121885994E-2</c:v>
                </c:pt>
                <c:pt idx="10">
                  <c:v>9.0718344717062947E-3</c:v>
                </c:pt>
                <c:pt idx="11">
                  <c:v>1.7813070133517E-2</c:v>
                </c:pt>
                <c:pt idx="12">
                  <c:v>-8.1793788767960986E-3</c:v>
                </c:pt>
                <c:pt idx="13">
                  <c:v>1.6262646137810883E-2</c:v>
                </c:pt>
                <c:pt idx="14">
                  <c:v>-2.0535407519472939E-3</c:v>
                </c:pt>
                <c:pt idx="15">
                  <c:v>-2.9700184373929492E-3</c:v>
                </c:pt>
                <c:pt idx="16">
                  <c:v>1.1187785524404007E-2</c:v>
                </c:pt>
                <c:pt idx="17">
                  <c:v>4.8616020701260582E-3</c:v>
                </c:pt>
                <c:pt idx="18">
                  <c:v>-5.8539810215117302E-3</c:v>
                </c:pt>
                <c:pt idx="19">
                  <c:v>1.1181166831443655E-2</c:v>
                </c:pt>
                <c:pt idx="20">
                  <c:v>1.1224747778785682E-2</c:v>
                </c:pt>
                <c:pt idx="21">
                  <c:v>4.9624286269320146E-3</c:v>
                </c:pt>
                <c:pt idx="22">
                  <c:v>-4.2178406557219009E-3</c:v>
                </c:pt>
                <c:pt idx="23">
                  <c:v>3.6544962878196736E-3</c:v>
                </c:pt>
                <c:pt idx="24">
                  <c:v>2.6227584841722468E-3</c:v>
                </c:pt>
                <c:pt idx="25">
                  <c:v>-6.495801591514719E-3</c:v>
                </c:pt>
                <c:pt idx="26">
                  <c:v>1.8938201222914085E-2</c:v>
                </c:pt>
                <c:pt idx="27">
                  <c:v>1.1276858390113732E-2</c:v>
                </c:pt>
                <c:pt idx="28">
                  <c:v>9.8409274290526347E-3</c:v>
                </c:pt>
                <c:pt idx="29">
                  <c:v>2.100880777411198E-2</c:v>
                </c:pt>
                <c:pt idx="30">
                  <c:v>5.8005428556072818E-3</c:v>
                </c:pt>
                <c:pt idx="31">
                  <c:v>8.2639078504109665E-3</c:v>
                </c:pt>
                <c:pt idx="32">
                  <c:v>9.5423437656246089E-3</c:v>
                </c:pt>
                <c:pt idx="33">
                  <c:v>7.0056224553004774E-3</c:v>
                </c:pt>
                <c:pt idx="34">
                  <c:v>3.1959009547645793E-2</c:v>
                </c:pt>
                <c:pt idx="35">
                  <c:v>7.6770397979030111E-3</c:v>
                </c:pt>
                <c:pt idx="36">
                  <c:v>1.9516259399817267E-2</c:v>
                </c:pt>
                <c:pt idx="37">
                  <c:v>1.0214885343455903E-2</c:v>
                </c:pt>
                <c:pt idx="38">
                  <c:v>-5.4842642000062594E-4</c:v>
                </c:pt>
                <c:pt idx="39">
                  <c:v>-1.7441203584149182E-3</c:v>
                </c:pt>
                <c:pt idx="40">
                  <c:v>7.7851459479387217E-3</c:v>
                </c:pt>
                <c:pt idx="41">
                  <c:v>9.6758188340741388E-3</c:v>
                </c:pt>
                <c:pt idx="42">
                  <c:v>1.6227632932673205E-2</c:v>
                </c:pt>
                <c:pt idx="43">
                  <c:v>8.7444932402269901E-3</c:v>
                </c:pt>
                <c:pt idx="44">
                  <c:v>1.3552054279097623E-2</c:v>
                </c:pt>
                <c:pt idx="45">
                  <c:v>2.9849499251949282E-3</c:v>
                </c:pt>
                <c:pt idx="46">
                  <c:v>9.2468071552902591E-3</c:v>
                </c:pt>
                <c:pt idx="47">
                  <c:v>3.4543028767468984E-3</c:v>
                </c:pt>
                <c:pt idx="48">
                  <c:v>9.4211915047734632E-3</c:v>
                </c:pt>
                <c:pt idx="49">
                  <c:v>2.316757118098128E-2</c:v>
                </c:pt>
                <c:pt idx="50">
                  <c:v>1.0569315480706597E-2</c:v>
                </c:pt>
                <c:pt idx="51">
                  <c:v>1.9591073074749551E-2</c:v>
                </c:pt>
                <c:pt idx="52">
                  <c:v>1.3445736960325539E-2</c:v>
                </c:pt>
                <c:pt idx="53">
                  <c:v>1.9022788715519195E-3</c:v>
                </c:pt>
                <c:pt idx="54">
                  <c:v>9.6975363067215766E-3</c:v>
                </c:pt>
                <c:pt idx="55">
                  <c:v>8.0382491594340102E-3</c:v>
                </c:pt>
                <c:pt idx="56">
                  <c:v>9.2414245126300233E-3</c:v>
                </c:pt>
                <c:pt idx="57">
                  <c:v>7.4430443572859467E-3</c:v>
                </c:pt>
                <c:pt idx="58">
                  <c:v>-1.8297070206529215E-3</c:v>
                </c:pt>
                <c:pt idx="59">
                  <c:v>-6.4475478346198078E-3</c:v>
                </c:pt>
                <c:pt idx="60">
                  <c:v>6.3277262330380061E-3</c:v>
                </c:pt>
                <c:pt idx="61">
                  <c:v>2.2628375854897658E-3</c:v>
                </c:pt>
                <c:pt idx="62">
                  <c:v>3.6495845700159021E-3</c:v>
                </c:pt>
                <c:pt idx="63">
                  <c:v>5.6459042800885628E-3</c:v>
                </c:pt>
                <c:pt idx="64">
                  <c:v>3.0676283687050905E-3</c:v>
                </c:pt>
                <c:pt idx="65">
                  <c:v>2.587038741097576E-4</c:v>
                </c:pt>
                <c:pt idx="66">
                  <c:v>1.3039713785283525E-2</c:v>
                </c:pt>
                <c:pt idx="67">
                  <c:v>1.2646744468250889E-2</c:v>
                </c:pt>
                <c:pt idx="68">
                  <c:v>1.1649453929018554E-2</c:v>
                </c:pt>
                <c:pt idx="69">
                  <c:v>1.9059354166178783E-2</c:v>
                </c:pt>
                <c:pt idx="70">
                  <c:v>2.4405473395691549E-2</c:v>
                </c:pt>
                <c:pt idx="71">
                  <c:v>3.3401452622015158E-3</c:v>
                </c:pt>
                <c:pt idx="72">
                  <c:v>8.6030892237372401E-4</c:v>
                </c:pt>
                <c:pt idx="73">
                  <c:v>1.7390813893392108E-2</c:v>
                </c:pt>
                <c:pt idx="74">
                  <c:v>4.009774269269053E-3</c:v>
                </c:pt>
                <c:pt idx="75">
                  <c:v>1.218775438084832E-2</c:v>
                </c:pt>
                <c:pt idx="76">
                  <c:v>6.6928428667000633E-3</c:v>
                </c:pt>
                <c:pt idx="77">
                  <c:v>1.7296087667860081E-2</c:v>
                </c:pt>
                <c:pt idx="78">
                  <c:v>1.2588034481428065E-2</c:v>
                </c:pt>
                <c:pt idx="79">
                  <c:v>-9.9228889788562221E-4</c:v>
                </c:pt>
                <c:pt idx="80">
                  <c:v>1.5012946695902222E-2</c:v>
                </c:pt>
                <c:pt idx="81">
                  <c:v>1.382126036319006E-3</c:v>
                </c:pt>
                <c:pt idx="82">
                  <c:v>-1.2081758493378404E-2</c:v>
                </c:pt>
                <c:pt idx="83">
                  <c:v>9.6225728825310788E-3</c:v>
                </c:pt>
                <c:pt idx="84">
                  <c:v>3.9986719726861873E-3</c:v>
                </c:pt>
                <c:pt idx="85">
                  <c:v>-6.1922055843264198E-3</c:v>
                </c:pt>
                <c:pt idx="86">
                  <c:v>-3.6608372048013665E-3</c:v>
                </c:pt>
                <c:pt idx="87">
                  <c:v>6.9753913658441953E-3</c:v>
                </c:pt>
                <c:pt idx="88">
                  <c:v>3.1323894096195641E-3</c:v>
                </c:pt>
                <c:pt idx="89">
                  <c:v>1.0265651827232722E-2</c:v>
                </c:pt>
                <c:pt idx="90">
                  <c:v>2.1012205795853688E-2</c:v>
                </c:pt>
                <c:pt idx="91">
                  <c:v>7.7722236605969565E-3</c:v>
                </c:pt>
                <c:pt idx="92">
                  <c:v>-1.8113511820749096E-2</c:v>
                </c:pt>
                <c:pt idx="93">
                  <c:v>9.4746364026550099E-3</c:v>
                </c:pt>
                <c:pt idx="94">
                  <c:v>-8.769106137246142E-3</c:v>
                </c:pt>
                <c:pt idx="95">
                  <c:v>2.9608375288089905E-2</c:v>
                </c:pt>
                <c:pt idx="96">
                  <c:v>2.4345438960192249E-2</c:v>
                </c:pt>
                <c:pt idx="97">
                  <c:v>1.1944592038673689E-3</c:v>
                </c:pt>
                <c:pt idx="98">
                  <c:v>7.9503782214686916E-3</c:v>
                </c:pt>
                <c:pt idx="99">
                  <c:v>-1.5374238477451257E-2</c:v>
                </c:pt>
                <c:pt idx="100">
                  <c:v>5.9802512351579133E-5</c:v>
                </c:pt>
                <c:pt idx="101">
                  <c:v>4.8565554893816743E-3</c:v>
                </c:pt>
                <c:pt idx="102">
                  <c:v>2.3781339354824727E-2</c:v>
                </c:pt>
                <c:pt idx="103">
                  <c:v>8.0708394202813755E-3</c:v>
                </c:pt>
                <c:pt idx="104">
                  <c:v>1.8686617834205225E-2</c:v>
                </c:pt>
                <c:pt idx="105">
                  <c:v>5.4574606479539326E-3</c:v>
                </c:pt>
                <c:pt idx="106">
                  <c:v>6.0071697822882946E-3</c:v>
                </c:pt>
                <c:pt idx="107">
                  <c:v>-1.1791102537705585E-4</c:v>
                </c:pt>
                <c:pt idx="108">
                  <c:v>1.4802498475540321E-2</c:v>
                </c:pt>
                <c:pt idx="109">
                  <c:v>1.7796873310017274E-2</c:v>
                </c:pt>
                <c:pt idx="110">
                  <c:v>1.030496294102129E-2</c:v>
                </c:pt>
                <c:pt idx="111">
                  <c:v>9.543362285163318E-3</c:v>
                </c:pt>
                <c:pt idx="112">
                  <c:v>-1.001195881533389E-2</c:v>
                </c:pt>
                <c:pt idx="113">
                  <c:v>1.7655294642988336E-3</c:v>
                </c:pt>
                <c:pt idx="114">
                  <c:v>-9.7429360941500617E-3</c:v>
                </c:pt>
                <c:pt idx="115">
                  <c:v>2.5887510772919724E-2</c:v>
                </c:pt>
                <c:pt idx="116">
                  <c:v>7.2478004281734303E-3</c:v>
                </c:pt>
                <c:pt idx="117">
                  <c:v>2.1663100598594658E-3</c:v>
                </c:pt>
                <c:pt idx="118">
                  <c:v>4.2887931484625798E-3</c:v>
                </c:pt>
                <c:pt idx="119">
                  <c:v>1.0555754079564763E-3</c:v>
                </c:pt>
                <c:pt idx="120">
                  <c:v>1.3108414328670621E-2</c:v>
                </c:pt>
                <c:pt idx="121">
                  <c:v>-9.7065001095710656E-3</c:v>
                </c:pt>
                <c:pt idx="122">
                  <c:v>6.9981864316402955E-3</c:v>
                </c:pt>
                <c:pt idx="123">
                  <c:v>-3.632399702533338E-4</c:v>
                </c:pt>
                <c:pt idx="124">
                  <c:v>1.4651350225158174E-2</c:v>
                </c:pt>
                <c:pt idx="125">
                  <c:v>5.9420203075494253E-3</c:v>
                </c:pt>
                <c:pt idx="126">
                  <c:v>3.8562621461470407E-4</c:v>
                </c:pt>
                <c:pt idx="127">
                  <c:v>-1.0780318993603571E-3</c:v>
                </c:pt>
                <c:pt idx="128">
                  <c:v>8.8382297280268952E-3</c:v>
                </c:pt>
                <c:pt idx="129">
                  <c:v>-7.994160731478718E-3</c:v>
                </c:pt>
                <c:pt idx="130">
                  <c:v>2.0502262127287525E-2</c:v>
                </c:pt>
                <c:pt idx="131">
                  <c:v>-4.3173246330360064E-3</c:v>
                </c:pt>
                <c:pt idx="132">
                  <c:v>-5.1323901662651689E-3</c:v>
                </c:pt>
                <c:pt idx="133">
                  <c:v>-8.6897825012095357E-3</c:v>
                </c:pt>
                <c:pt idx="134">
                  <c:v>5.0306148744319514E-3</c:v>
                </c:pt>
                <c:pt idx="135">
                  <c:v>1.1207094142780406E-3</c:v>
                </c:pt>
                <c:pt idx="136">
                  <c:v>1.1211083805565597E-2</c:v>
                </c:pt>
                <c:pt idx="137">
                  <c:v>2.3196143379437357E-3</c:v>
                </c:pt>
                <c:pt idx="138">
                  <c:v>1.3330948754836194E-2</c:v>
                </c:pt>
                <c:pt idx="139">
                  <c:v>-1.4379803631338945E-2</c:v>
                </c:pt>
                <c:pt idx="140">
                  <c:v>-2.0046733235968658E-2</c:v>
                </c:pt>
                <c:pt idx="141">
                  <c:v>7.129533856006392E-3</c:v>
                </c:pt>
                <c:pt idx="142">
                  <c:v>-8.1598711333547742E-3</c:v>
                </c:pt>
                <c:pt idx="143">
                  <c:v>6.7138997217362434E-3</c:v>
                </c:pt>
                <c:pt idx="144">
                  <c:v>-2.6774894236247732E-3</c:v>
                </c:pt>
                <c:pt idx="145">
                  <c:v>3.9238459433088829E-3</c:v>
                </c:pt>
                <c:pt idx="146">
                  <c:v>-1.5020018610963123E-2</c:v>
                </c:pt>
                <c:pt idx="147">
                  <c:v>-4.315537060710784E-3</c:v>
                </c:pt>
                <c:pt idx="148">
                  <c:v>-7.92755205871069E-3</c:v>
                </c:pt>
                <c:pt idx="149">
                  <c:v>1.6936991216659238E-3</c:v>
                </c:pt>
                <c:pt idx="150">
                  <c:v>8.55459106189492E-3</c:v>
                </c:pt>
                <c:pt idx="151">
                  <c:v>-1.8908574242073335E-3</c:v>
                </c:pt>
                <c:pt idx="152">
                  <c:v>-6.6894561996228667E-3</c:v>
                </c:pt>
                <c:pt idx="153">
                  <c:v>-9.7323960130301559E-3</c:v>
                </c:pt>
                <c:pt idx="154">
                  <c:v>-9.2303036666454251E-3</c:v>
                </c:pt>
                <c:pt idx="155">
                  <c:v>-1.01868419005835E-2</c:v>
                </c:pt>
                <c:pt idx="156">
                  <c:v>-1.2191798302654917E-3</c:v>
                </c:pt>
                <c:pt idx="157">
                  <c:v>-1.9400120884632031E-2</c:v>
                </c:pt>
                <c:pt idx="158">
                  <c:v>-9.5063070298918786E-4</c:v>
                </c:pt>
                <c:pt idx="159">
                  <c:v>-5.3252332855310792E-3</c:v>
                </c:pt>
                <c:pt idx="160">
                  <c:v>-1.5637134066493859E-2</c:v>
                </c:pt>
                <c:pt idx="161">
                  <c:v>-1.5966684239195259E-2</c:v>
                </c:pt>
                <c:pt idx="162">
                  <c:v>-7.8899694954575779E-3</c:v>
                </c:pt>
                <c:pt idx="163">
                  <c:v>3.9582302852614213E-3</c:v>
                </c:pt>
                <c:pt idx="164">
                  <c:v>3.5109637945588638E-4</c:v>
                </c:pt>
                <c:pt idx="165">
                  <c:v>1.3839667989950187E-3</c:v>
                </c:pt>
                <c:pt idx="166">
                  <c:v>-4.0851688568667715E-4</c:v>
                </c:pt>
                <c:pt idx="167">
                  <c:v>-2.6893520207165331E-2</c:v>
                </c:pt>
                <c:pt idx="168">
                  <c:v>-2.1662442628997799E-2</c:v>
                </c:pt>
                <c:pt idx="169">
                  <c:v>-4.9962256692996773E-3</c:v>
                </c:pt>
                <c:pt idx="170">
                  <c:v>-1.6235488267739986E-2</c:v>
                </c:pt>
                <c:pt idx="171">
                  <c:v>4.741619683793716E-3</c:v>
                </c:pt>
                <c:pt idx="172">
                  <c:v>-3.1974251716008137E-2</c:v>
                </c:pt>
                <c:pt idx="173">
                  <c:v>-1.6262156026746355E-3</c:v>
                </c:pt>
                <c:pt idx="174">
                  <c:v>-5.6997516637003415E-3</c:v>
                </c:pt>
                <c:pt idx="175">
                  <c:v>-1.8614256961100748E-3</c:v>
                </c:pt>
                <c:pt idx="176">
                  <c:v>7.65712589584329E-3</c:v>
                </c:pt>
                <c:pt idx="177">
                  <c:v>-5.2306897970925918E-3</c:v>
                </c:pt>
                <c:pt idx="178">
                  <c:v>-3.081990965617246E-2</c:v>
                </c:pt>
                <c:pt idx="179">
                  <c:v>-8.7240508405451549E-3</c:v>
                </c:pt>
                <c:pt idx="180">
                  <c:v>-3.8559025182513168E-2</c:v>
                </c:pt>
                <c:pt idx="181">
                  <c:v>-1.3178298267165333E-2</c:v>
                </c:pt>
                <c:pt idx="182">
                  <c:v>-7.3051536353166465E-3</c:v>
                </c:pt>
                <c:pt idx="183">
                  <c:v>-4.4922112108796795E-3</c:v>
                </c:pt>
                <c:pt idx="184">
                  <c:v>9.4590913560113829E-3</c:v>
                </c:pt>
                <c:pt idx="185">
                  <c:v>-2.5529624916204928E-3</c:v>
                </c:pt>
                <c:pt idx="186">
                  <c:v>-4.5427179397558174E-3</c:v>
                </c:pt>
                <c:pt idx="187">
                  <c:v>-1.4748123647784791E-2</c:v>
                </c:pt>
                <c:pt idx="188">
                  <c:v>-3.0290359709231274E-2</c:v>
                </c:pt>
                <c:pt idx="189">
                  <c:v>-1.7500353235821733E-2</c:v>
                </c:pt>
                <c:pt idx="190">
                  <c:v>-1.6498704555255629E-2</c:v>
                </c:pt>
                <c:pt idx="191">
                  <c:v>1.2121244704218749E-2</c:v>
                </c:pt>
                <c:pt idx="192">
                  <c:v>-1.5827319651889691E-2</c:v>
                </c:pt>
                <c:pt idx="193">
                  <c:v>1.0309828866471905E-2</c:v>
                </c:pt>
                <c:pt idx="194">
                  <c:v>9.3643590368296548E-3</c:v>
                </c:pt>
                <c:pt idx="195">
                  <c:v>-4.1933267547354242E-3</c:v>
                </c:pt>
                <c:pt idx="196">
                  <c:v>-8.5659287161183109E-3</c:v>
                </c:pt>
                <c:pt idx="197">
                  <c:v>-1.5358684302551898E-2</c:v>
                </c:pt>
                <c:pt idx="198">
                  <c:v>-2.8255123598138476E-2</c:v>
                </c:pt>
                <c:pt idx="199">
                  <c:v>-9.6810504005450833E-3</c:v>
                </c:pt>
                <c:pt idx="200">
                  <c:v>-1.5883214301523703E-3</c:v>
                </c:pt>
                <c:pt idx="201">
                  <c:v>-1.1856604977901622E-2</c:v>
                </c:pt>
                <c:pt idx="202">
                  <c:v>-3.9794548764344059E-2</c:v>
                </c:pt>
                <c:pt idx="203">
                  <c:v>-1.9546433976506999E-2</c:v>
                </c:pt>
                <c:pt idx="204">
                  <c:v>-4.1817621246609579E-2</c:v>
                </c:pt>
                <c:pt idx="205">
                  <c:v>6.8729527603180541E-3</c:v>
                </c:pt>
                <c:pt idx="206">
                  <c:v>-2.1089155485537917E-2</c:v>
                </c:pt>
                <c:pt idx="207">
                  <c:v>-2.0091190618003678E-2</c:v>
                </c:pt>
                <c:pt idx="208">
                  <c:v>4.1300918802425982E-3</c:v>
                </c:pt>
                <c:pt idx="209">
                  <c:v>-4.5488552137668654E-3</c:v>
                </c:pt>
                <c:pt idx="210">
                  <c:v>-7.548436881368901E-3</c:v>
                </c:pt>
                <c:pt idx="211">
                  <c:v>-1.7652424641172531E-3</c:v>
                </c:pt>
                <c:pt idx="212">
                  <c:v>-6.6496791636361493E-3</c:v>
                </c:pt>
                <c:pt idx="213">
                  <c:v>8.5867753709067945E-3</c:v>
                </c:pt>
                <c:pt idx="214">
                  <c:v>-7.869333003953552E-3</c:v>
                </c:pt>
                <c:pt idx="215">
                  <c:v>9.9811710266050468E-3</c:v>
                </c:pt>
                <c:pt idx="216">
                  <c:v>-1.4070445346725665E-2</c:v>
                </c:pt>
                <c:pt idx="217">
                  <c:v>1.0722368213461064E-2</c:v>
                </c:pt>
                <c:pt idx="218">
                  <c:v>-9.8723238856437776E-3</c:v>
                </c:pt>
                <c:pt idx="219">
                  <c:v>-1.5607750108285089E-2</c:v>
                </c:pt>
                <c:pt idx="220">
                  <c:v>-7.782317054605698E-3</c:v>
                </c:pt>
                <c:pt idx="221">
                  <c:v>-1.9352099799221791E-2</c:v>
                </c:pt>
                <c:pt idx="222">
                  <c:v>-1.248386487248657E-3</c:v>
                </c:pt>
                <c:pt idx="223">
                  <c:v>-4.9845472611966118E-3</c:v>
                </c:pt>
                <c:pt idx="224">
                  <c:v>-5.0778219849022992E-3</c:v>
                </c:pt>
                <c:pt idx="225">
                  <c:v>5.067810354740152E-3</c:v>
                </c:pt>
                <c:pt idx="226">
                  <c:v>-1.3567602634899803E-2</c:v>
                </c:pt>
                <c:pt idx="227">
                  <c:v>-1.1099019824963266E-2</c:v>
                </c:pt>
                <c:pt idx="228">
                  <c:v>-1.4812484619358609E-2</c:v>
                </c:pt>
                <c:pt idx="229">
                  <c:v>-1.471296368995012E-3</c:v>
                </c:pt>
                <c:pt idx="230">
                  <c:v>6.335054789439667E-3</c:v>
                </c:pt>
                <c:pt idx="231">
                  <c:v>-5.075604681325773E-4</c:v>
                </c:pt>
                <c:pt idx="232">
                  <c:v>1.3556412851949978E-2</c:v>
                </c:pt>
                <c:pt idx="233">
                  <c:v>-2.7547051097843757E-3</c:v>
                </c:pt>
                <c:pt idx="234">
                  <c:v>-1.7854266559786093E-2</c:v>
                </c:pt>
                <c:pt idx="235">
                  <c:v>-5.3418629625294305E-3</c:v>
                </c:pt>
                <c:pt idx="236">
                  <c:v>-2.5946801672006802E-3</c:v>
                </c:pt>
                <c:pt idx="237">
                  <c:v>-2.0139394786644702E-3</c:v>
                </c:pt>
                <c:pt idx="238">
                  <c:v>1.1912858610027331E-2</c:v>
                </c:pt>
                <c:pt idx="239">
                  <c:v>-4.2573343219307266E-3</c:v>
                </c:pt>
                <c:pt idx="240">
                  <c:v>1.0363442226819309E-2</c:v>
                </c:pt>
                <c:pt idx="241">
                  <c:v>7.9332005612655441E-3</c:v>
                </c:pt>
                <c:pt idx="242">
                  <c:v>-2.1923943701644868E-2</c:v>
                </c:pt>
                <c:pt idx="243">
                  <c:v>9.6196639121851296E-4</c:v>
                </c:pt>
                <c:pt idx="244">
                  <c:v>-1.6223607599688418E-3</c:v>
                </c:pt>
                <c:pt idx="245">
                  <c:v>1.1665606803513045E-2</c:v>
                </c:pt>
                <c:pt idx="246">
                  <c:v>6.0647692725752456E-4</c:v>
                </c:pt>
                <c:pt idx="247">
                  <c:v>6.6170386691879687E-4</c:v>
                </c:pt>
                <c:pt idx="248">
                  <c:v>2.1637068100006042E-4</c:v>
                </c:pt>
                <c:pt idx="249">
                  <c:v>1.0933316519113064E-2</c:v>
                </c:pt>
                <c:pt idx="250">
                  <c:v>-2.8150130396693607E-2</c:v>
                </c:pt>
                <c:pt idx="251">
                  <c:v>5.7027945221195748E-4</c:v>
                </c:pt>
                <c:pt idx="252">
                  <c:v>-8.1100101492314076E-3</c:v>
                </c:pt>
                <c:pt idx="253">
                  <c:v>-1.7450479753706435E-2</c:v>
                </c:pt>
                <c:pt idx="254">
                  <c:v>-8.2298323163329697E-3</c:v>
                </c:pt>
                <c:pt idx="255">
                  <c:v>-4.6679238685440839E-3</c:v>
                </c:pt>
                <c:pt idx="256">
                  <c:v>-9.3286291785563916E-3</c:v>
                </c:pt>
                <c:pt idx="257">
                  <c:v>1.8198352189729287E-3</c:v>
                </c:pt>
                <c:pt idx="258">
                  <c:v>-1.350237205894654E-3</c:v>
                </c:pt>
                <c:pt idx="259">
                  <c:v>-1.1797839526347419E-3</c:v>
                </c:pt>
                <c:pt idx="260">
                  <c:v>-1.0885657025769008E-2</c:v>
                </c:pt>
                <c:pt idx="261">
                  <c:v>-1.708254036479398E-2</c:v>
                </c:pt>
                <c:pt idx="262">
                  <c:v>-8.5297941312012758E-3</c:v>
                </c:pt>
                <c:pt idx="263">
                  <c:v>-1.4056651197805093E-2</c:v>
                </c:pt>
                <c:pt idx="264">
                  <c:v>-8.3338998072971897E-3</c:v>
                </c:pt>
                <c:pt idx="265">
                  <c:v>-1.0371930953417286E-2</c:v>
                </c:pt>
                <c:pt idx="266">
                  <c:v>1.1970830633314288E-2</c:v>
                </c:pt>
                <c:pt idx="267">
                  <c:v>-1.6042877119361903E-2</c:v>
                </c:pt>
                <c:pt idx="268">
                  <c:v>-2.6829463658302076E-3</c:v>
                </c:pt>
                <c:pt idx="269">
                  <c:v>3.0919955881972402E-3</c:v>
                </c:pt>
                <c:pt idx="270">
                  <c:v>-6.8264380168408393E-3</c:v>
                </c:pt>
                <c:pt idx="271">
                  <c:v>-5.707441471573994E-3</c:v>
                </c:pt>
                <c:pt idx="272">
                  <c:v>3.7304468679104147E-3</c:v>
                </c:pt>
                <c:pt idx="273">
                  <c:v>8.9981047479715751E-3</c:v>
                </c:pt>
                <c:pt idx="274">
                  <c:v>-1.4448986107772522E-2</c:v>
                </c:pt>
                <c:pt idx="275">
                  <c:v>2.0454667844878777E-2</c:v>
                </c:pt>
                <c:pt idx="276">
                  <c:v>-2.8793460530570917E-2</c:v>
                </c:pt>
                <c:pt idx="277">
                  <c:v>1.410828855795767E-2</c:v>
                </c:pt>
                <c:pt idx="278">
                  <c:v>-7.6950078260130065E-3</c:v>
                </c:pt>
                <c:pt idx="279">
                  <c:v>-9.2368842797249905E-3</c:v>
                </c:pt>
                <c:pt idx="280">
                  <c:v>-7.1765067486465961E-3</c:v>
                </c:pt>
                <c:pt idx="281">
                  <c:v>3.8129339232611534E-3</c:v>
                </c:pt>
                <c:pt idx="282">
                  <c:v>-2.0052836766918661E-2</c:v>
                </c:pt>
                <c:pt idx="283">
                  <c:v>2.9784817531301268E-2</c:v>
                </c:pt>
                <c:pt idx="284">
                  <c:v>-2.2144455113549946E-3</c:v>
                </c:pt>
                <c:pt idx="285">
                  <c:v>1.7869645956541536E-3</c:v>
                </c:pt>
                <c:pt idx="286">
                  <c:v>-2.1074001252385944E-2</c:v>
                </c:pt>
                <c:pt idx="287">
                  <c:v>7.4651702911171449E-4</c:v>
                </c:pt>
                <c:pt idx="288">
                  <c:v>1.0208842653212785E-2</c:v>
                </c:pt>
                <c:pt idx="289">
                  <c:v>-1.5426877202275169E-2</c:v>
                </c:pt>
                <c:pt idx="290">
                  <c:v>4.181933824538641E-2</c:v>
                </c:pt>
                <c:pt idx="291">
                  <c:v>-2.4911591437411607E-2</c:v>
                </c:pt>
                <c:pt idx="292">
                  <c:v>2.2257168964552958E-3</c:v>
                </c:pt>
                <c:pt idx="293">
                  <c:v>-1.3648964417924191E-2</c:v>
                </c:pt>
                <c:pt idx="294">
                  <c:v>2.4354633439124199E-2</c:v>
                </c:pt>
                <c:pt idx="295">
                  <c:v>3.6831828372226247E-3</c:v>
                </c:pt>
                <c:pt idx="296">
                  <c:v>5.78359743994032E-3</c:v>
                </c:pt>
                <c:pt idx="297">
                  <c:v>-1.1810977297274291E-2</c:v>
                </c:pt>
                <c:pt idx="298">
                  <c:v>-5.6939959945120529E-3</c:v>
                </c:pt>
                <c:pt idx="299">
                  <c:v>-3.2171520100451094E-2</c:v>
                </c:pt>
                <c:pt idx="300">
                  <c:v>1.5210775893452929E-2</c:v>
                </c:pt>
                <c:pt idx="301">
                  <c:v>-4.1843287433807844E-2</c:v>
                </c:pt>
                <c:pt idx="302">
                  <c:v>-6.9429630370887617E-3</c:v>
                </c:pt>
                <c:pt idx="303">
                  <c:v>-3.8909978738697337E-3</c:v>
                </c:pt>
                <c:pt idx="304">
                  <c:v>8.7987057286516308E-3</c:v>
                </c:pt>
                <c:pt idx="305">
                  <c:v>1.1337357410586439E-2</c:v>
                </c:pt>
                <c:pt idx="306">
                  <c:v>1.0135141349593552E-2</c:v>
                </c:pt>
                <c:pt idx="307">
                  <c:v>4.524297170854185E-3</c:v>
                </c:pt>
                <c:pt idx="308">
                  <c:v>3.5081912623545577E-3</c:v>
                </c:pt>
                <c:pt idx="309">
                  <c:v>1.448970355370653E-2</c:v>
                </c:pt>
                <c:pt idx="310">
                  <c:v>2.2004859726843466E-3</c:v>
                </c:pt>
                <c:pt idx="311">
                  <c:v>4.6967830886670073E-3</c:v>
                </c:pt>
                <c:pt idx="312">
                  <c:v>8.1532851977547376E-3</c:v>
                </c:pt>
                <c:pt idx="313">
                  <c:v>-2.4106001667353171E-3</c:v>
                </c:pt>
                <c:pt idx="314">
                  <c:v>-9.0819544721681897E-3</c:v>
                </c:pt>
                <c:pt idx="315">
                  <c:v>3.0702134870302313E-3</c:v>
                </c:pt>
                <c:pt idx="316">
                  <c:v>2.4813514251429091E-2</c:v>
                </c:pt>
                <c:pt idx="317">
                  <c:v>2.544860494175444E-3</c:v>
                </c:pt>
                <c:pt idx="318">
                  <c:v>1.1078947402858745E-2</c:v>
                </c:pt>
                <c:pt idx="319">
                  <c:v>2.8808950693885615E-2</c:v>
                </c:pt>
                <c:pt idx="320">
                  <c:v>3.5407945747119876E-2</c:v>
                </c:pt>
                <c:pt idx="321">
                  <c:v>-6.9362113064497192E-3</c:v>
                </c:pt>
                <c:pt idx="322">
                  <c:v>4.7382998964690129E-2</c:v>
                </c:pt>
                <c:pt idx="323">
                  <c:v>-7.1017134247225297E-3</c:v>
                </c:pt>
                <c:pt idx="324">
                  <c:v>3.5439856308644282E-2</c:v>
                </c:pt>
                <c:pt idx="325">
                  <c:v>-1.2610123579945518E-2</c:v>
                </c:pt>
                <c:pt idx="326">
                  <c:v>5.8094383556237063E-2</c:v>
                </c:pt>
                <c:pt idx="327">
                  <c:v>1.2768648278884291E-2</c:v>
                </c:pt>
                <c:pt idx="328">
                  <c:v>4.3609516628484155E-2</c:v>
                </c:pt>
                <c:pt idx="329">
                  <c:v>4.1827552708412735E-2</c:v>
                </c:pt>
                <c:pt idx="330">
                  <c:v>4.1984051593871773E-2</c:v>
                </c:pt>
                <c:pt idx="331">
                  <c:v>4.0063564198985546E-2</c:v>
                </c:pt>
                <c:pt idx="332">
                  <c:v>4.4810035489350031E-2</c:v>
                </c:pt>
                <c:pt idx="333">
                  <c:v>4.4992557738692103E-2</c:v>
                </c:pt>
                <c:pt idx="334">
                  <c:v>4.3921302843305372E-2</c:v>
                </c:pt>
                <c:pt idx="335">
                  <c:v>3.502140592611435E-2</c:v>
                </c:pt>
                <c:pt idx="336">
                  <c:v>4.6977012528765884E-2</c:v>
                </c:pt>
                <c:pt idx="337">
                  <c:v>1.5477921862939495E-2</c:v>
                </c:pt>
                <c:pt idx="338">
                  <c:v>3.2324698015842673E-2</c:v>
                </c:pt>
                <c:pt idx="339">
                  <c:v>2.5627967735657439E-2</c:v>
                </c:pt>
                <c:pt idx="340">
                  <c:v>2.8333818806733073E-2</c:v>
                </c:pt>
                <c:pt idx="341">
                  <c:v>3.8776211471976706E-2</c:v>
                </c:pt>
                <c:pt idx="342">
                  <c:v>3.5225750446737307E-2</c:v>
                </c:pt>
                <c:pt idx="343">
                  <c:v>1.9508992347628415E-2</c:v>
                </c:pt>
                <c:pt idx="344">
                  <c:v>4.3575304188708995E-2</c:v>
                </c:pt>
                <c:pt idx="345">
                  <c:v>5.6481360964637191E-2</c:v>
                </c:pt>
                <c:pt idx="346">
                  <c:v>9.0819312986068993E-3</c:v>
                </c:pt>
                <c:pt idx="347">
                  <c:v>7.7870646253719894E-2</c:v>
                </c:pt>
                <c:pt idx="348">
                  <c:v>5.2018111330945763E-2</c:v>
                </c:pt>
                <c:pt idx="349">
                  <c:v>1.5987402495868035E-2</c:v>
                </c:pt>
                <c:pt idx="350">
                  <c:v>1.5105202414908519E-2</c:v>
                </c:pt>
                <c:pt idx="351">
                  <c:v>3.6416396571674343E-2</c:v>
                </c:pt>
                <c:pt idx="352">
                  <c:v>1.7027563123218663E-2</c:v>
                </c:pt>
                <c:pt idx="353">
                  <c:v>3.2911535822433044E-2</c:v>
                </c:pt>
                <c:pt idx="354">
                  <c:v>5.3192127765143503E-2</c:v>
                </c:pt>
                <c:pt idx="355">
                  <c:v>-5.582812521292516E-4</c:v>
                </c:pt>
                <c:pt idx="356">
                  <c:v>4.5593432730676016E-2</c:v>
                </c:pt>
                <c:pt idx="357">
                  <c:v>2.4127585823768474E-2</c:v>
                </c:pt>
                <c:pt idx="358">
                  <c:v>5.8840457550630144E-2</c:v>
                </c:pt>
                <c:pt idx="359">
                  <c:v>4.3065063607178686E-3</c:v>
                </c:pt>
                <c:pt idx="360">
                  <c:v>3.1248574343546776E-2</c:v>
                </c:pt>
                <c:pt idx="361">
                  <c:v>2.962939420659004E-2</c:v>
                </c:pt>
                <c:pt idx="362">
                  <c:v>4.022332901800897E-3</c:v>
                </c:pt>
                <c:pt idx="363">
                  <c:v>-1.8898300361888349E-2</c:v>
                </c:pt>
                <c:pt idx="364">
                  <c:v>-7.76507322731639E-4</c:v>
                </c:pt>
                <c:pt idx="365">
                  <c:v>1.929218538994951E-2</c:v>
                </c:pt>
                <c:pt idx="366">
                  <c:v>-2.4806056776267961E-3</c:v>
                </c:pt>
                <c:pt idx="367">
                  <c:v>4.7399704959067993E-2</c:v>
                </c:pt>
                <c:pt idx="368">
                  <c:v>-3.0736565037409725E-2</c:v>
                </c:pt>
                <c:pt idx="369">
                  <c:v>1.6149829753771435E-2</c:v>
                </c:pt>
                <c:pt idx="370">
                  <c:v>2.3837676542086757E-3</c:v>
                </c:pt>
                <c:pt idx="371">
                  <c:v>-7.2118395045854163E-3</c:v>
                </c:pt>
                <c:pt idx="372">
                  <c:v>7.310861882181355E-3</c:v>
                </c:pt>
                <c:pt idx="373">
                  <c:v>4.8593201611143569E-2</c:v>
                </c:pt>
                <c:pt idx="374">
                  <c:v>2.0922295276957978E-2</c:v>
                </c:pt>
                <c:pt idx="375">
                  <c:v>5.3230265448536412E-3</c:v>
                </c:pt>
                <c:pt idx="376">
                  <c:v>9.3595394052726297E-3</c:v>
                </c:pt>
                <c:pt idx="377">
                  <c:v>-1.3815347298160592E-2</c:v>
                </c:pt>
                <c:pt idx="378">
                  <c:v>-5.5360203934170186E-3</c:v>
                </c:pt>
                <c:pt idx="379">
                  <c:v>-2.4229185586167132E-2</c:v>
                </c:pt>
                <c:pt idx="380">
                  <c:v>3.049426899197186E-2</c:v>
                </c:pt>
                <c:pt idx="381">
                  <c:v>-2.6321031983875816E-2</c:v>
                </c:pt>
                <c:pt idx="382">
                  <c:v>1.3489383540861285E-2</c:v>
                </c:pt>
                <c:pt idx="383">
                  <c:v>2.1485268099596156E-2</c:v>
                </c:pt>
                <c:pt idx="384">
                  <c:v>2.0004505129849637E-2</c:v>
                </c:pt>
                <c:pt idx="385">
                  <c:v>-3.98304470200012E-2</c:v>
                </c:pt>
                <c:pt idx="386">
                  <c:v>3.6052602630994246E-2</c:v>
                </c:pt>
                <c:pt idx="387">
                  <c:v>8.1897797837342397E-4</c:v>
                </c:pt>
                <c:pt idx="388">
                  <c:v>-2.0951013542389065E-2</c:v>
                </c:pt>
                <c:pt idx="389">
                  <c:v>4.0322183624370248E-4</c:v>
                </c:pt>
                <c:pt idx="390">
                  <c:v>-6.1291148783300031E-3</c:v>
                </c:pt>
                <c:pt idx="391">
                  <c:v>-1.5967902024154691E-2</c:v>
                </c:pt>
                <c:pt idx="392">
                  <c:v>1.765584842226425E-2</c:v>
                </c:pt>
                <c:pt idx="393">
                  <c:v>2.1261730812949773E-2</c:v>
                </c:pt>
                <c:pt idx="394">
                  <c:v>2.3278198249704261E-2</c:v>
                </c:pt>
                <c:pt idx="395">
                  <c:v>4.5951025939415809E-2</c:v>
                </c:pt>
                <c:pt idx="396">
                  <c:v>4.6919040580695841E-2</c:v>
                </c:pt>
                <c:pt idx="397">
                  <c:v>1.6232526945927487E-3</c:v>
                </c:pt>
                <c:pt idx="398">
                  <c:v>2.8642881443617051E-2</c:v>
                </c:pt>
                <c:pt idx="399">
                  <c:v>3.7899658092694383E-2</c:v>
                </c:pt>
                <c:pt idx="400">
                  <c:v>5.5847626879172108E-2</c:v>
                </c:pt>
                <c:pt idx="401">
                  <c:v>2.6174171075863669E-2</c:v>
                </c:pt>
                <c:pt idx="402">
                  <c:v>2.9498396856431183E-2</c:v>
                </c:pt>
                <c:pt idx="403">
                  <c:v>2.7853194581689048E-3</c:v>
                </c:pt>
                <c:pt idx="404">
                  <c:v>-4.1457129135700913E-3</c:v>
                </c:pt>
                <c:pt idx="405">
                  <c:v>1.514689114242598E-2</c:v>
                </c:pt>
                <c:pt idx="406">
                  <c:v>-9.4221426266649852E-3</c:v>
                </c:pt>
                <c:pt idx="407">
                  <c:v>-1.5780560982571685E-3</c:v>
                </c:pt>
                <c:pt idx="408">
                  <c:v>4.0688026633335546E-2</c:v>
                </c:pt>
                <c:pt idx="409">
                  <c:v>3.1908805262494754E-2</c:v>
                </c:pt>
                <c:pt idx="410">
                  <c:v>-7.6677955417811874E-3</c:v>
                </c:pt>
                <c:pt idx="411">
                  <c:v>9.6872052466415864E-3</c:v>
                </c:pt>
                <c:pt idx="412">
                  <c:v>2.601832114052325E-2</c:v>
                </c:pt>
                <c:pt idx="413">
                  <c:v>-1.9811340379506187E-2</c:v>
                </c:pt>
                <c:pt idx="414">
                  <c:v>5.734542352900409E-2</c:v>
                </c:pt>
                <c:pt idx="415">
                  <c:v>1.9031960713952124E-2</c:v>
                </c:pt>
                <c:pt idx="416">
                  <c:v>4.6387079679440196E-2</c:v>
                </c:pt>
                <c:pt idx="417">
                  <c:v>-2.7077179997391319E-2</c:v>
                </c:pt>
                <c:pt idx="418">
                  <c:v>2.5105957791478666E-2</c:v>
                </c:pt>
                <c:pt idx="419">
                  <c:v>1.9295945666225285E-2</c:v>
                </c:pt>
                <c:pt idx="420">
                  <c:v>1.6350406998381774E-2</c:v>
                </c:pt>
                <c:pt idx="421">
                  <c:v>4.8646548392287096E-2</c:v>
                </c:pt>
                <c:pt idx="422">
                  <c:v>-6.7860033440341819E-3</c:v>
                </c:pt>
                <c:pt idx="423">
                  <c:v>2.0370839977745619E-2</c:v>
                </c:pt>
                <c:pt idx="424">
                  <c:v>-2.7970754757787285E-2</c:v>
                </c:pt>
                <c:pt idx="425">
                  <c:v>2.3209455255933081E-2</c:v>
                </c:pt>
                <c:pt idx="426">
                  <c:v>1.440950662679651E-2</c:v>
                </c:pt>
                <c:pt idx="427">
                  <c:v>3.5280114999958999E-2</c:v>
                </c:pt>
                <c:pt idx="428">
                  <c:v>-1.7790708080077357E-2</c:v>
                </c:pt>
                <c:pt idx="429">
                  <c:v>-1.1557835197091167E-2</c:v>
                </c:pt>
                <c:pt idx="430">
                  <c:v>7.4113634014170982E-2</c:v>
                </c:pt>
                <c:pt idx="431">
                  <c:v>-1.319289316856352E-2</c:v>
                </c:pt>
                <c:pt idx="432">
                  <c:v>-1.3622469191314709E-3</c:v>
                </c:pt>
                <c:pt idx="433">
                  <c:v>1.89912041073039E-3</c:v>
                </c:pt>
                <c:pt idx="434">
                  <c:v>1.9210464305873792E-2</c:v>
                </c:pt>
                <c:pt idx="435">
                  <c:v>3.1014536958387229E-2</c:v>
                </c:pt>
                <c:pt idx="436">
                  <c:v>-4.8226426424196351E-3</c:v>
                </c:pt>
                <c:pt idx="437">
                  <c:v>1.165498727236367E-2</c:v>
                </c:pt>
                <c:pt idx="438">
                  <c:v>-1.5021554251827034E-2</c:v>
                </c:pt>
                <c:pt idx="439">
                  <c:v>2.1408411632984431E-2</c:v>
                </c:pt>
                <c:pt idx="440">
                  <c:v>1.7933224475904425E-2</c:v>
                </c:pt>
                <c:pt idx="441">
                  <c:v>-2.8583639603015954E-2</c:v>
                </c:pt>
                <c:pt idx="442">
                  <c:v>1.8024557397253303E-2</c:v>
                </c:pt>
                <c:pt idx="443">
                  <c:v>-2.9324795079994333E-3</c:v>
                </c:pt>
                <c:pt idx="444">
                  <c:v>3.5034851007434684E-2</c:v>
                </c:pt>
                <c:pt idx="445">
                  <c:v>1.0187890096414558E-2</c:v>
                </c:pt>
                <c:pt idx="446">
                  <c:v>2.2677562321365287E-2</c:v>
                </c:pt>
                <c:pt idx="447">
                  <c:v>5.0886369922654877E-2</c:v>
                </c:pt>
                <c:pt idx="448">
                  <c:v>-2.8110548034454261E-2</c:v>
                </c:pt>
                <c:pt idx="449">
                  <c:v>4.4476427737732423E-2</c:v>
                </c:pt>
                <c:pt idx="450">
                  <c:v>-3.7300814787245423E-2</c:v>
                </c:pt>
                <c:pt idx="451">
                  <c:v>-6.799960823114167E-3</c:v>
                </c:pt>
                <c:pt idx="452">
                  <c:v>8.342559809320832E-3</c:v>
                </c:pt>
                <c:pt idx="453">
                  <c:v>1.0226440683778293E-2</c:v>
                </c:pt>
                <c:pt idx="454">
                  <c:v>-1.8390082130620718E-2</c:v>
                </c:pt>
                <c:pt idx="455">
                  <c:v>2.6046097506476684E-2</c:v>
                </c:pt>
                <c:pt idx="456">
                  <c:v>5.9565898625466235E-3</c:v>
                </c:pt>
                <c:pt idx="457">
                  <c:v>-2.3979553682041754E-2</c:v>
                </c:pt>
                <c:pt idx="458">
                  <c:v>-5.7741923368884271E-2</c:v>
                </c:pt>
                <c:pt idx="459">
                  <c:v>7.5054895670989647E-3</c:v>
                </c:pt>
                <c:pt idx="460">
                  <c:v>2.4282881698190423E-3</c:v>
                </c:pt>
                <c:pt idx="461">
                  <c:v>-3.6303450290556774E-2</c:v>
                </c:pt>
                <c:pt idx="462">
                  <c:v>-3.5991913082427017E-2</c:v>
                </c:pt>
                <c:pt idx="463">
                  <c:v>4.8494013670032241E-2</c:v>
                </c:pt>
                <c:pt idx="464">
                  <c:v>3.6221435469581231E-2</c:v>
                </c:pt>
                <c:pt idx="465">
                  <c:v>-4.8323643004524186E-2</c:v>
                </c:pt>
                <c:pt idx="466">
                  <c:v>4.8123578412672969E-3</c:v>
                </c:pt>
                <c:pt idx="467">
                  <c:v>-1.8254059534066034E-2</c:v>
                </c:pt>
                <c:pt idx="468">
                  <c:v>3.2867711666477811E-2</c:v>
                </c:pt>
                <c:pt idx="469">
                  <c:v>1.1180643008654432E-2</c:v>
                </c:pt>
                <c:pt idx="470">
                  <c:v>4.0498073446397449E-2</c:v>
                </c:pt>
                <c:pt idx="471">
                  <c:v>3.5752762020485801E-2</c:v>
                </c:pt>
                <c:pt idx="472">
                  <c:v>-1.4011310479929455E-2</c:v>
                </c:pt>
                <c:pt idx="473">
                  <c:v>4.0880952890310265E-3</c:v>
                </c:pt>
                <c:pt idx="474">
                  <c:v>-1.0157706123236724E-2</c:v>
                </c:pt>
                <c:pt idx="475">
                  <c:v>5.8178635548803662E-2</c:v>
                </c:pt>
                <c:pt idx="476">
                  <c:v>-7.9992125746808744E-3</c:v>
                </c:pt>
                <c:pt idx="477">
                  <c:v>4.4404396117257959E-2</c:v>
                </c:pt>
                <c:pt idx="478">
                  <c:v>1.9380600776435987E-3</c:v>
                </c:pt>
                <c:pt idx="479">
                  <c:v>1.1025727712012221E-2</c:v>
                </c:pt>
                <c:pt idx="480">
                  <c:v>1.478405165561059E-2</c:v>
                </c:pt>
                <c:pt idx="481">
                  <c:v>-1.0498896533264537E-2</c:v>
                </c:pt>
                <c:pt idx="482">
                  <c:v>2.1513480496207993E-2</c:v>
                </c:pt>
                <c:pt idx="483">
                  <c:v>2.0105037963525179E-2</c:v>
                </c:pt>
                <c:pt idx="484">
                  <c:v>2.3733205809553608E-2</c:v>
                </c:pt>
                <c:pt idx="485">
                  <c:v>1.3044908797656019E-2</c:v>
                </c:pt>
                <c:pt idx="486">
                  <c:v>-3.6968164031545868E-2</c:v>
                </c:pt>
                <c:pt idx="487">
                  <c:v>1.2916691576513975E-2</c:v>
                </c:pt>
                <c:pt idx="488">
                  <c:v>1.0409338711119299E-2</c:v>
                </c:pt>
                <c:pt idx="489">
                  <c:v>2.4967835176459872E-2</c:v>
                </c:pt>
                <c:pt idx="490">
                  <c:v>1.0208619085365009E-2</c:v>
                </c:pt>
                <c:pt idx="491">
                  <c:v>4.2725220543528071E-2</c:v>
                </c:pt>
                <c:pt idx="492">
                  <c:v>-4.4757829408491948E-3</c:v>
                </c:pt>
                <c:pt idx="493">
                  <c:v>4.0399062473441523E-3</c:v>
                </c:pt>
                <c:pt idx="494">
                  <c:v>2.8020201717566005E-2</c:v>
                </c:pt>
                <c:pt idx="495">
                  <c:v>1.3814045311237099E-2</c:v>
                </c:pt>
                <c:pt idx="496">
                  <c:v>2.4777493170958984E-2</c:v>
                </c:pt>
                <c:pt idx="497">
                  <c:v>2.6025059299326195E-2</c:v>
                </c:pt>
                <c:pt idx="498">
                  <c:v>4.8660538115177223E-3</c:v>
                </c:pt>
                <c:pt idx="499">
                  <c:v>3.182771907473288E-3</c:v>
                </c:pt>
                <c:pt idx="500">
                  <c:v>3.1849837426112595E-2</c:v>
                </c:pt>
                <c:pt idx="501">
                  <c:v>-3.6813649941037661E-2</c:v>
                </c:pt>
                <c:pt idx="502">
                  <c:v>7.4153916882341742E-2</c:v>
                </c:pt>
                <c:pt idx="503">
                  <c:v>1.3986490061812936E-2</c:v>
                </c:pt>
                <c:pt idx="504">
                  <c:v>-1.2469179907459087E-2</c:v>
                </c:pt>
                <c:pt idx="505">
                  <c:v>1.0153272316608499E-2</c:v>
                </c:pt>
                <c:pt idx="506">
                  <c:v>-1.4143498762358014E-2</c:v>
                </c:pt>
                <c:pt idx="507">
                  <c:v>1.3066859056507738E-2</c:v>
                </c:pt>
                <c:pt idx="508">
                  <c:v>3.1071680081414606E-3</c:v>
                </c:pt>
                <c:pt idx="509">
                  <c:v>1.4936477938751132E-2</c:v>
                </c:pt>
                <c:pt idx="510">
                  <c:v>3.3356131037078941E-2</c:v>
                </c:pt>
                <c:pt idx="511">
                  <c:v>-1.9756416328960403E-2</c:v>
                </c:pt>
                <c:pt idx="512">
                  <c:v>2.9415092916402381E-2</c:v>
                </c:pt>
                <c:pt idx="513">
                  <c:v>-3.7490054503263752E-2</c:v>
                </c:pt>
                <c:pt idx="514">
                  <c:v>5.1411749068460367E-3</c:v>
                </c:pt>
                <c:pt idx="515">
                  <c:v>-1.298256547904989E-3</c:v>
                </c:pt>
                <c:pt idx="516">
                  <c:v>4.1769401921183891E-2</c:v>
                </c:pt>
                <c:pt idx="517">
                  <c:v>1.3074057805001526E-2</c:v>
                </c:pt>
                <c:pt idx="518">
                  <c:v>-1.1578611927383773E-2</c:v>
                </c:pt>
                <c:pt idx="519">
                  <c:v>4.6746077527431325E-2</c:v>
                </c:pt>
                <c:pt idx="520">
                  <c:v>1.3106124285386472E-2</c:v>
                </c:pt>
                <c:pt idx="521">
                  <c:v>9.5031077264572054E-3</c:v>
                </c:pt>
                <c:pt idx="522">
                  <c:v>2.7079319075421993E-2</c:v>
                </c:pt>
                <c:pt idx="523">
                  <c:v>2.080671807281205E-2</c:v>
                </c:pt>
                <c:pt idx="524">
                  <c:v>-6.5546883340774813E-3</c:v>
                </c:pt>
                <c:pt idx="525">
                  <c:v>1.8255116323554182E-2</c:v>
                </c:pt>
                <c:pt idx="526">
                  <c:v>1.2265742804022706E-2</c:v>
                </c:pt>
                <c:pt idx="527">
                  <c:v>-1.3784142541270089E-2</c:v>
                </c:pt>
                <c:pt idx="528">
                  <c:v>2.2971714995544682E-2</c:v>
                </c:pt>
                <c:pt idx="529">
                  <c:v>1.7847332082559036E-3</c:v>
                </c:pt>
                <c:pt idx="530">
                  <c:v>2.9252022471585946E-2</c:v>
                </c:pt>
                <c:pt idx="531">
                  <c:v>-2.0828601422874096E-2</c:v>
                </c:pt>
                <c:pt idx="532">
                  <c:v>4.2257346075132131E-2</c:v>
                </c:pt>
                <c:pt idx="533">
                  <c:v>5.1963879023159661E-3</c:v>
                </c:pt>
                <c:pt idx="534">
                  <c:v>4.4644357987601586E-2</c:v>
                </c:pt>
                <c:pt idx="535">
                  <c:v>6.0201954232759914E-3</c:v>
                </c:pt>
                <c:pt idx="536">
                  <c:v>6.2133578515976999E-2</c:v>
                </c:pt>
                <c:pt idx="537">
                  <c:v>-5.8295308410012403E-3</c:v>
                </c:pt>
                <c:pt idx="538">
                  <c:v>1.924925567596026E-2</c:v>
                </c:pt>
                <c:pt idx="539">
                  <c:v>3.6769492769679148E-2</c:v>
                </c:pt>
                <c:pt idx="540">
                  <c:v>2.3946151835981082E-2</c:v>
                </c:pt>
                <c:pt idx="541">
                  <c:v>2.4478553300017004E-2</c:v>
                </c:pt>
                <c:pt idx="542">
                  <c:v>3.7926032213771763E-2</c:v>
                </c:pt>
                <c:pt idx="543">
                  <c:v>5.6242551049788869E-2</c:v>
                </c:pt>
                <c:pt idx="544">
                  <c:v>-1.0231483598827862E-2</c:v>
                </c:pt>
                <c:pt idx="545">
                  <c:v>4.8347385478101919E-2</c:v>
                </c:pt>
                <c:pt idx="546">
                  <c:v>1.561159063462495E-2</c:v>
                </c:pt>
                <c:pt idx="547">
                  <c:v>-9.1781500221094353E-3</c:v>
                </c:pt>
                <c:pt idx="548">
                  <c:v>1.8758213827463167E-2</c:v>
                </c:pt>
                <c:pt idx="549">
                  <c:v>1.112686600584277E-2</c:v>
                </c:pt>
                <c:pt idx="550">
                  <c:v>5.836109231864766E-3</c:v>
                </c:pt>
                <c:pt idx="551">
                  <c:v>1.4733174672970918E-2</c:v>
                </c:pt>
                <c:pt idx="552">
                  <c:v>4.0287977506312515E-4</c:v>
                </c:pt>
                <c:pt idx="553">
                  <c:v>3.2153798480401133E-2</c:v>
                </c:pt>
                <c:pt idx="554">
                  <c:v>5.7616128347764192E-3</c:v>
                </c:pt>
                <c:pt idx="555">
                  <c:v>9.3304360518997806E-3</c:v>
                </c:pt>
                <c:pt idx="556">
                  <c:v>7.1368713302358876E-3</c:v>
                </c:pt>
                <c:pt idx="557">
                  <c:v>-2.5682740043962283E-3</c:v>
                </c:pt>
                <c:pt idx="558">
                  <c:v>8.6319266732891211E-4</c:v>
                </c:pt>
                <c:pt idx="559">
                  <c:v>6.4960203919014331E-3</c:v>
                </c:pt>
                <c:pt idx="560">
                  <c:v>-5.2787071097087895E-3</c:v>
                </c:pt>
                <c:pt idx="561">
                  <c:v>6.2461076609229369E-3</c:v>
                </c:pt>
                <c:pt idx="562">
                  <c:v>-4.5168390744658293E-3</c:v>
                </c:pt>
                <c:pt idx="563">
                  <c:v>-8.4027476257844923E-3</c:v>
                </c:pt>
                <c:pt idx="564">
                  <c:v>-1.9937667795033091E-2</c:v>
                </c:pt>
                <c:pt idx="565">
                  <c:v>8.2477918817075672E-3</c:v>
                </c:pt>
                <c:pt idx="566">
                  <c:v>2.621877773591403E-2</c:v>
                </c:pt>
                <c:pt idx="567">
                  <c:v>-8.0795485767343449E-3</c:v>
                </c:pt>
                <c:pt idx="568">
                  <c:v>-1.6158389811422109E-2</c:v>
                </c:pt>
                <c:pt idx="569">
                  <c:v>-6.4934380911004094E-4</c:v>
                </c:pt>
                <c:pt idx="570">
                  <c:v>-1.7913853640826663E-2</c:v>
                </c:pt>
                <c:pt idx="571">
                  <c:v>-2.037646753338476E-4</c:v>
                </c:pt>
                <c:pt idx="572">
                  <c:v>-1.9836480751132195E-2</c:v>
                </c:pt>
                <c:pt idx="573">
                  <c:v>-6.354730748076836E-3</c:v>
                </c:pt>
                <c:pt idx="574">
                  <c:v>-1.7969445902194479E-2</c:v>
                </c:pt>
                <c:pt idx="575">
                  <c:v>8.3979480039991852E-3</c:v>
                </c:pt>
                <c:pt idx="576">
                  <c:v>-2.5079598764476112E-2</c:v>
                </c:pt>
                <c:pt idx="577">
                  <c:v>1.3327205051036082E-2</c:v>
                </c:pt>
                <c:pt idx="578">
                  <c:v>-2.7994597779097876E-2</c:v>
                </c:pt>
                <c:pt idx="579">
                  <c:v>9.8987827435029607E-3</c:v>
                </c:pt>
                <c:pt idx="580">
                  <c:v>-1.8844782136282757E-2</c:v>
                </c:pt>
                <c:pt idx="581">
                  <c:v>-1.0555990272401458E-2</c:v>
                </c:pt>
                <c:pt idx="582">
                  <c:v>-9.936878621140996E-3</c:v>
                </c:pt>
                <c:pt idx="583">
                  <c:v>-4.0801397724988094E-2</c:v>
                </c:pt>
                <c:pt idx="584">
                  <c:v>2.2286062608186251E-3</c:v>
                </c:pt>
                <c:pt idx="585">
                  <c:v>-2.8973852438370362E-2</c:v>
                </c:pt>
                <c:pt idx="586">
                  <c:v>-2.0242096891631201E-2</c:v>
                </c:pt>
                <c:pt idx="587">
                  <c:v>-3.9222591696219153E-2</c:v>
                </c:pt>
                <c:pt idx="588">
                  <c:v>-3.0660544637287866E-2</c:v>
                </c:pt>
                <c:pt idx="589">
                  <c:v>-3.9456385413815097E-2</c:v>
                </c:pt>
                <c:pt idx="590">
                  <c:v>2.3863987769599557E-2</c:v>
                </c:pt>
                <c:pt idx="591">
                  <c:v>-5.7429680176051302E-3</c:v>
                </c:pt>
                <c:pt idx="592">
                  <c:v>-3.6206356046605943E-2</c:v>
                </c:pt>
                <c:pt idx="593">
                  <c:v>-1.0729639042059713E-2</c:v>
                </c:pt>
                <c:pt idx="594">
                  <c:v>-1.994842907023104E-2</c:v>
                </c:pt>
                <c:pt idx="595">
                  <c:v>-2.5464029280761774E-2</c:v>
                </c:pt>
                <c:pt idx="596">
                  <c:v>-1.9209562317918968E-2</c:v>
                </c:pt>
                <c:pt idx="597">
                  <c:v>-2.5930983658144376E-3</c:v>
                </c:pt>
                <c:pt idx="598">
                  <c:v>-2.863764303363284E-2</c:v>
                </c:pt>
                <c:pt idx="599">
                  <c:v>-1.8713571023666786E-2</c:v>
                </c:pt>
                <c:pt idx="600">
                  <c:v>-1.9561298123195549E-2</c:v>
                </c:pt>
                <c:pt idx="601">
                  <c:v>-2.7202540834678494E-2</c:v>
                </c:pt>
                <c:pt idx="602">
                  <c:v>-3.8455915185978816E-2</c:v>
                </c:pt>
                <c:pt idx="603">
                  <c:v>4.1087695026529912E-3</c:v>
                </c:pt>
                <c:pt idx="604">
                  <c:v>-1.2722716894863421E-2</c:v>
                </c:pt>
                <c:pt idx="605">
                  <c:v>-1.2181722902333207E-2</c:v>
                </c:pt>
                <c:pt idx="606">
                  <c:v>-4.7089393404746317E-3</c:v>
                </c:pt>
                <c:pt idx="607">
                  <c:v>-2.1236179011546182E-2</c:v>
                </c:pt>
                <c:pt idx="608">
                  <c:v>-3.4912338216204132E-2</c:v>
                </c:pt>
                <c:pt idx="609">
                  <c:v>-4.6395104345258288E-3</c:v>
                </c:pt>
                <c:pt idx="610">
                  <c:v>-1.0860560255042237E-2</c:v>
                </c:pt>
                <c:pt idx="611">
                  <c:v>-7.4413853881953812E-3</c:v>
                </c:pt>
                <c:pt idx="612">
                  <c:v>-4.9917680173364537E-2</c:v>
                </c:pt>
                <c:pt idx="613">
                  <c:v>6.2682580546569045E-3</c:v>
                </c:pt>
                <c:pt idx="614">
                  <c:v>-3.6131210106907355E-2</c:v>
                </c:pt>
                <c:pt idx="615">
                  <c:v>4.2201215136050546E-3</c:v>
                </c:pt>
                <c:pt idx="616">
                  <c:v>-2.4321975398659212E-2</c:v>
                </c:pt>
                <c:pt idx="617">
                  <c:v>-1.519573701761593E-2</c:v>
                </c:pt>
                <c:pt idx="618">
                  <c:v>-9.2583378651020787E-3</c:v>
                </c:pt>
                <c:pt idx="619">
                  <c:v>-1.8329514924962588E-3</c:v>
                </c:pt>
                <c:pt idx="620">
                  <c:v>-1.237863216711067E-2</c:v>
                </c:pt>
                <c:pt idx="621">
                  <c:v>-3.4531627177644103E-2</c:v>
                </c:pt>
                <c:pt idx="622">
                  <c:v>-2.6424402717660805E-2</c:v>
                </c:pt>
                <c:pt idx="623">
                  <c:v>-3.5032575458824128E-2</c:v>
                </c:pt>
                <c:pt idx="624">
                  <c:v>-2.658631154795214E-2</c:v>
                </c:pt>
                <c:pt idx="625">
                  <c:v>-7.7199970468614862E-3</c:v>
                </c:pt>
                <c:pt idx="626">
                  <c:v>-3.5105166711383584E-2</c:v>
                </c:pt>
                <c:pt idx="627">
                  <c:v>-1.7540003663294435E-2</c:v>
                </c:pt>
                <c:pt idx="628">
                  <c:v>-1.5608281801217873E-2</c:v>
                </c:pt>
                <c:pt idx="629">
                  <c:v>-1.1497236497745044E-3</c:v>
                </c:pt>
                <c:pt idx="630">
                  <c:v>-2.4130769460835463E-2</c:v>
                </c:pt>
                <c:pt idx="631">
                  <c:v>-1.752327199151801E-2</c:v>
                </c:pt>
                <c:pt idx="632">
                  <c:v>-1.6747290663741917E-2</c:v>
                </c:pt>
                <c:pt idx="633">
                  <c:v>-1.7287763376753931E-2</c:v>
                </c:pt>
                <c:pt idx="634">
                  <c:v>-1.4202199584394603E-2</c:v>
                </c:pt>
                <c:pt idx="635">
                  <c:v>-9.8421717811426924E-3</c:v>
                </c:pt>
                <c:pt idx="636">
                  <c:v>-3.4206623568234625E-2</c:v>
                </c:pt>
                <c:pt idx="637">
                  <c:v>-3.1571264781021818E-2</c:v>
                </c:pt>
                <c:pt idx="638">
                  <c:v>-2.6293799262456567E-2</c:v>
                </c:pt>
                <c:pt idx="639">
                  <c:v>1.1438730882167682E-2</c:v>
                </c:pt>
                <c:pt idx="640">
                  <c:v>-3.1124601995293308E-2</c:v>
                </c:pt>
                <c:pt idx="641">
                  <c:v>-1.4731222036738859E-2</c:v>
                </c:pt>
                <c:pt idx="642">
                  <c:v>-2.923386906675117E-2</c:v>
                </c:pt>
                <c:pt idx="643">
                  <c:v>-1.1526404314199207E-2</c:v>
                </c:pt>
                <c:pt idx="644">
                  <c:v>-2.3043784339984309E-2</c:v>
                </c:pt>
                <c:pt idx="645">
                  <c:v>6.4437735672974901E-3</c:v>
                </c:pt>
                <c:pt idx="646">
                  <c:v>-5.9169960508249186E-2</c:v>
                </c:pt>
                <c:pt idx="647">
                  <c:v>-1.9142820450305874E-2</c:v>
                </c:pt>
                <c:pt idx="648">
                  <c:v>-3.449833658382357E-2</c:v>
                </c:pt>
                <c:pt idx="649">
                  <c:v>-2.3051774365834467E-2</c:v>
                </c:pt>
                <c:pt idx="650">
                  <c:v>-1.7671929306118547E-2</c:v>
                </c:pt>
                <c:pt idx="651">
                  <c:v>-4.7304256937595067E-2</c:v>
                </c:pt>
                <c:pt idx="652">
                  <c:v>-1.8738258056672771E-2</c:v>
                </c:pt>
                <c:pt idx="653">
                  <c:v>-4.7274667511854933E-2</c:v>
                </c:pt>
                <c:pt idx="654">
                  <c:v>-3.6490631499498764E-2</c:v>
                </c:pt>
                <c:pt idx="655">
                  <c:v>-1.758737694308771E-2</c:v>
                </c:pt>
                <c:pt idx="656">
                  <c:v>-2.5752698156101348E-2</c:v>
                </c:pt>
                <c:pt idx="657">
                  <c:v>-6.519933247655112E-3</c:v>
                </c:pt>
                <c:pt idx="658">
                  <c:v>-1.7217040905704192E-2</c:v>
                </c:pt>
                <c:pt idx="659">
                  <c:v>-2.0335282194845886E-2</c:v>
                </c:pt>
                <c:pt idx="660">
                  <c:v>-2.0295849820077618E-2</c:v>
                </c:pt>
                <c:pt idx="661">
                  <c:v>-3.2293292262780326E-2</c:v>
                </c:pt>
                <c:pt idx="662">
                  <c:v>-5.7097693961108845E-3</c:v>
                </c:pt>
                <c:pt idx="663">
                  <c:v>7.0256221156556563E-4</c:v>
                </c:pt>
                <c:pt idx="664">
                  <c:v>-1.3214064479053673E-2</c:v>
                </c:pt>
                <c:pt idx="665">
                  <c:v>-2.2042925151105975E-3</c:v>
                </c:pt>
                <c:pt idx="666">
                  <c:v>-3.4916047917587408E-2</c:v>
                </c:pt>
                <c:pt idx="667">
                  <c:v>-6.9340694678895259E-3</c:v>
                </c:pt>
                <c:pt idx="668">
                  <c:v>-3.8538865091682313E-2</c:v>
                </c:pt>
                <c:pt idx="669">
                  <c:v>-2.0971242789134183E-2</c:v>
                </c:pt>
                <c:pt idx="670">
                  <c:v>-1.5747198794165924E-2</c:v>
                </c:pt>
                <c:pt idx="671">
                  <c:v>-2.477595034488822E-2</c:v>
                </c:pt>
                <c:pt idx="672">
                  <c:v>-1.1667490592492457E-2</c:v>
                </c:pt>
                <c:pt idx="673">
                  <c:v>3.2057705515933857E-3</c:v>
                </c:pt>
                <c:pt idx="674">
                  <c:v>-2.9091590627858693E-2</c:v>
                </c:pt>
                <c:pt idx="675">
                  <c:v>-2.2963999344636304E-2</c:v>
                </c:pt>
                <c:pt idx="676">
                  <c:v>8.6440255868023685E-3</c:v>
                </c:pt>
                <c:pt idx="677">
                  <c:v>-7.964820775709822E-3</c:v>
                </c:pt>
                <c:pt idx="678">
                  <c:v>-1.0504095864398603E-2</c:v>
                </c:pt>
                <c:pt idx="679">
                  <c:v>-2.3021721448794785E-2</c:v>
                </c:pt>
                <c:pt idx="680">
                  <c:v>-1.5735701785196503E-2</c:v>
                </c:pt>
                <c:pt idx="681">
                  <c:v>-2.0923058565512562E-2</c:v>
                </c:pt>
                <c:pt idx="682">
                  <c:v>1.1688236987780154E-2</c:v>
                </c:pt>
                <c:pt idx="683">
                  <c:v>-1.3293714856432024E-2</c:v>
                </c:pt>
                <c:pt idx="684">
                  <c:v>1.7799960012359248E-3</c:v>
                </c:pt>
                <c:pt idx="685">
                  <c:v>-3.9136542200463947E-2</c:v>
                </c:pt>
                <c:pt idx="686">
                  <c:v>-3.3807452454698128E-2</c:v>
                </c:pt>
                <c:pt idx="687">
                  <c:v>-1.8791500432255932E-2</c:v>
                </c:pt>
                <c:pt idx="688">
                  <c:v>1.515192930672113E-3</c:v>
                </c:pt>
                <c:pt idx="689">
                  <c:v>-3.4325398206984062E-2</c:v>
                </c:pt>
                <c:pt idx="690">
                  <c:v>-5.3527767787720695E-3</c:v>
                </c:pt>
                <c:pt idx="691">
                  <c:v>-4.8584855283423829E-3</c:v>
                </c:pt>
                <c:pt idx="692">
                  <c:v>-3.8231562896644915E-2</c:v>
                </c:pt>
                <c:pt idx="693">
                  <c:v>-6.2284990583926295E-3</c:v>
                </c:pt>
                <c:pt idx="694">
                  <c:v>-3.224671231765322E-2</c:v>
                </c:pt>
                <c:pt idx="695">
                  <c:v>3.1447188377344204E-3</c:v>
                </c:pt>
                <c:pt idx="696">
                  <c:v>-1.1046640641891111E-2</c:v>
                </c:pt>
                <c:pt idx="697">
                  <c:v>2.7961812142174806E-3</c:v>
                </c:pt>
                <c:pt idx="698">
                  <c:v>-2.1179853796961585E-2</c:v>
                </c:pt>
                <c:pt idx="699">
                  <c:v>-4.0097813071907039E-2</c:v>
                </c:pt>
                <c:pt idx="700">
                  <c:v>-4.3872934492407457E-3</c:v>
                </c:pt>
                <c:pt idx="701">
                  <c:v>-9.7581412898843679E-3</c:v>
                </c:pt>
                <c:pt idx="702">
                  <c:v>2.8157551112308497E-3</c:v>
                </c:pt>
                <c:pt idx="703">
                  <c:v>-3.5685731970190891E-2</c:v>
                </c:pt>
                <c:pt idx="704">
                  <c:v>-1.6731721516491445E-2</c:v>
                </c:pt>
                <c:pt idx="705">
                  <c:v>-3.0215592604073617E-2</c:v>
                </c:pt>
                <c:pt idx="706">
                  <c:v>-2.4761035851105506E-2</c:v>
                </c:pt>
                <c:pt idx="707">
                  <c:v>-2.8674841816855343E-2</c:v>
                </c:pt>
                <c:pt idx="708">
                  <c:v>-3.0022774296538192E-2</c:v>
                </c:pt>
                <c:pt idx="709">
                  <c:v>-1.5608871859270059E-2</c:v>
                </c:pt>
                <c:pt idx="710">
                  <c:v>-4.6177942004854082E-2</c:v>
                </c:pt>
                <c:pt idx="711">
                  <c:v>-1.3165667632189569E-2</c:v>
                </c:pt>
                <c:pt idx="712">
                  <c:v>-3.1174547059328907E-2</c:v>
                </c:pt>
                <c:pt idx="713">
                  <c:v>-2.5429062171498085E-2</c:v>
                </c:pt>
                <c:pt idx="714">
                  <c:v>-2.6022297408377772E-2</c:v>
                </c:pt>
                <c:pt idx="715">
                  <c:v>-2.7927831406915991E-2</c:v>
                </c:pt>
                <c:pt idx="716">
                  <c:v>-2.4379210258557927E-2</c:v>
                </c:pt>
                <c:pt idx="717">
                  <c:v>-6.5370088731023096E-2</c:v>
                </c:pt>
                <c:pt idx="718">
                  <c:v>-3.1869316834096051E-2</c:v>
                </c:pt>
                <c:pt idx="719">
                  <c:v>-2.658006463774178E-2</c:v>
                </c:pt>
                <c:pt idx="720">
                  <c:v>-2.5154045193791452E-2</c:v>
                </c:pt>
                <c:pt idx="721">
                  <c:v>-4.4752000182899203E-2</c:v>
                </c:pt>
                <c:pt idx="722">
                  <c:v>-4.3513924843930525E-2</c:v>
                </c:pt>
                <c:pt idx="723">
                  <c:v>-4.2441885592708298E-2</c:v>
                </c:pt>
                <c:pt idx="724">
                  <c:v>-4.0897895619507491E-2</c:v>
                </c:pt>
                <c:pt idx="725">
                  <c:v>-4.7887870696679387E-2</c:v>
                </c:pt>
                <c:pt idx="726">
                  <c:v>-3.8984576027926668E-2</c:v>
                </c:pt>
                <c:pt idx="727">
                  <c:v>-4.1162440304372883E-2</c:v>
                </c:pt>
                <c:pt idx="728">
                  <c:v>-2.9228671756998698E-2</c:v>
                </c:pt>
                <c:pt idx="729">
                  <c:v>-4.6180765596345867E-2</c:v>
                </c:pt>
                <c:pt idx="730">
                  <c:v>-3.2150707995964554E-2</c:v>
                </c:pt>
                <c:pt idx="731">
                  <c:v>-2.1037917974195977E-2</c:v>
                </c:pt>
                <c:pt idx="732">
                  <c:v>-3.2234239054551576E-2</c:v>
                </c:pt>
                <c:pt idx="733">
                  <c:v>-4.7135370145771766E-2</c:v>
                </c:pt>
                <c:pt idx="734">
                  <c:v>-3.3844019757077994E-2</c:v>
                </c:pt>
                <c:pt idx="735">
                  <c:v>-5.9232353875907487E-2</c:v>
                </c:pt>
                <c:pt idx="736">
                  <c:v>-2.9384586481092052E-2</c:v>
                </c:pt>
                <c:pt idx="737">
                  <c:v>-4.3658335013190969E-2</c:v>
                </c:pt>
                <c:pt idx="738">
                  <c:v>-2.834066908990189E-2</c:v>
                </c:pt>
                <c:pt idx="739">
                  <c:v>-3.1125332846727801E-2</c:v>
                </c:pt>
                <c:pt idx="740">
                  <c:v>-1.3521929038969666E-2</c:v>
                </c:pt>
                <c:pt idx="741">
                  <c:v>-8.6647821159299854E-3</c:v>
                </c:pt>
                <c:pt idx="742">
                  <c:v>-3.0203798471404867E-2</c:v>
                </c:pt>
                <c:pt idx="743">
                  <c:v>-3.1224645481762021E-2</c:v>
                </c:pt>
                <c:pt idx="744">
                  <c:v>-3.1639815113315414E-2</c:v>
                </c:pt>
                <c:pt idx="745">
                  <c:v>-3.8485680571771305E-2</c:v>
                </c:pt>
                <c:pt idx="746">
                  <c:v>-3.8903057172198482E-2</c:v>
                </c:pt>
                <c:pt idx="747">
                  <c:v>-4.0217201622021956E-2</c:v>
                </c:pt>
                <c:pt idx="748">
                  <c:v>-1.5423235734594027E-2</c:v>
                </c:pt>
                <c:pt idx="749">
                  <c:v>-3.1841673765441905E-2</c:v>
                </c:pt>
                <c:pt idx="750">
                  <c:v>-5.792642575288829E-2</c:v>
                </c:pt>
                <c:pt idx="751">
                  <c:v>-2.8475290273540833E-2</c:v>
                </c:pt>
                <c:pt idx="752">
                  <c:v>-4.8065645118828874E-2</c:v>
                </c:pt>
                <c:pt idx="753">
                  <c:v>-5.8921013512059243E-2</c:v>
                </c:pt>
                <c:pt idx="754">
                  <c:v>-3.6151230280833925E-2</c:v>
                </c:pt>
                <c:pt idx="755">
                  <c:v>-2.9985547370307758E-2</c:v>
                </c:pt>
                <c:pt idx="756">
                  <c:v>-2.6191397702259121E-2</c:v>
                </c:pt>
                <c:pt idx="757">
                  <c:v>-4.0961533175246069E-2</c:v>
                </c:pt>
                <c:pt idx="758">
                  <c:v>-1.8146839700875113E-2</c:v>
                </c:pt>
                <c:pt idx="759">
                  <c:v>-4.7133014763481092E-2</c:v>
                </c:pt>
                <c:pt idx="760">
                  <c:v>-6.2059531545906174E-3</c:v>
                </c:pt>
                <c:pt idx="761">
                  <c:v>-6.4105045473384775E-2</c:v>
                </c:pt>
                <c:pt idx="762">
                  <c:v>-3.3846273320232531E-2</c:v>
                </c:pt>
                <c:pt idx="763">
                  <c:v>-4.3111438434051824E-2</c:v>
                </c:pt>
                <c:pt idx="764">
                  <c:v>-3.1286209004618412E-2</c:v>
                </c:pt>
                <c:pt idx="765">
                  <c:v>-3.7280976467931957E-2</c:v>
                </c:pt>
                <c:pt idx="766">
                  <c:v>-5.1180153283375412E-2</c:v>
                </c:pt>
                <c:pt idx="767">
                  <c:v>-3.9486050673577917E-2</c:v>
                </c:pt>
                <c:pt idx="768">
                  <c:v>-3.523722006145185E-2</c:v>
                </c:pt>
                <c:pt idx="769">
                  <c:v>-4.0893528131680797E-2</c:v>
                </c:pt>
                <c:pt idx="770">
                  <c:v>-2.8372820461118477E-2</c:v>
                </c:pt>
                <c:pt idx="771">
                  <c:v>-5.3659032889063214E-2</c:v>
                </c:pt>
                <c:pt idx="772">
                  <c:v>-4.5786072271175988E-2</c:v>
                </c:pt>
                <c:pt idx="773">
                  <c:v>-4.7502559625403458E-2</c:v>
                </c:pt>
                <c:pt idx="774">
                  <c:v>-4.4354179947201748E-2</c:v>
                </c:pt>
                <c:pt idx="775">
                  <c:v>-5.287890419074847E-2</c:v>
                </c:pt>
                <c:pt idx="776">
                  <c:v>-4.5817219741609301E-2</c:v>
                </c:pt>
                <c:pt idx="777">
                  <c:v>-4.9085853172360992E-2</c:v>
                </c:pt>
                <c:pt idx="778">
                  <c:v>-4.3514652647713183E-2</c:v>
                </c:pt>
                <c:pt idx="779">
                  <c:v>-3.5218568315332627E-2</c:v>
                </c:pt>
                <c:pt idx="780">
                  <c:v>-3.3654846724017799E-2</c:v>
                </c:pt>
                <c:pt idx="781">
                  <c:v>-4.4252596155999316E-2</c:v>
                </c:pt>
                <c:pt idx="782">
                  <c:v>-4.5129353792281529E-2</c:v>
                </c:pt>
                <c:pt idx="783">
                  <c:v>-4.6059938706723369E-2</c:v>
                </c:pt>
                <c:pt idx="784">
                  <c:v>-4.0057718479840333E-2</c:v>
                </c:pt>
                <c:pt idx="785">
                  <c:v>-2.6681048049008598E-2</c:v>
                </c:pt>
                <c:pt idx="786">
                  <c:v>-5.6293979488444237E-2</c:v>
                </c:pt>
                <c:pt idx="787">
                  <c:v>-3.7692554821468625E-2</c:v>
                </c:pt>
                <c:pt idx="788">
                  <c:v>-2.8749366014966589E-2</c:v>
                </c:pt>
                <c:pt idx="789">
                  <c:v>-5.0553447833851274E-2</c:v>
                </c:pt>
                <c:pt idx="790">
                  <c:v>-4.0803918781652501E-2</c:v>
                </c:pt>
                <c:pt idx="791">
                  <c:v>-4.0061522933823146E-2</c:v>
                </c:pt>
                <c:pt idx="792">
                  <c:v>-4.3509904200474868E-2</c:v>
                </c:pt>
                <c:pt idx="793">
                  <c:v>-5.3953539954829155E-2</c:v>
                </c:pt>
                <c:pt idx="794">
                  <c:v>-4.3199882851431275E-2</c:v>
                </c:pt>
                <c:pt idx="795">
                  <c:v>-5.7940165224855213E-2</c:v>
                </c:pt>
                <c:pt idx="796">
                  <c:v>-3.0454110539172505E-2</c:v>
                </c:pt>
                <c:pt idx="797">
                  <c:v>-2.8779431183764716E-2</c:v>
                </c:pt>
                <c:pt idx="798">
                  <c:v>-4.2026446466445863E-2</c:v>
                </c:pt>
                <c:pt idx="799">
                  <c:v>-3.7208325322573683E-2</c:v>
                </c:pt>
                <c:pt idx="800">
                  <c:v>-5.3621284195858328E-2</c:v>
                </c:pt>
                <c:pt idx="801">
                  <c:v>-5.4767713343257231E-2</c:v>
                </c:pt>
                <c:pt idx="802">
                  <c:v>-5.3407501787454265E-2</c:v>
                </c:pt>
                <c:pt idx="803">
                  <c:v>-5.320779057088261E-2</c:v>
                </c:pt>
                <c:pt idx="804">
                  <c:v>-3.6274102719979724E-2</c:v>
                </c:pt>
                <c:pt idx="805">
                  <c:v>-2.8385465470843571E-2</c:v>
                </c:pt>
                <c:pt idx="806">
                  <c:v>-4.3594616300198993E-2</c:v>
                </c:pt>
                <c:pt idx="807">
                  <c:v>-2.9665019913347211E-2</c:v>
                </c:pt>
                <c:pt idx="808">
                  <c:v>-5.1541520444659608E-2</c:v>
                </c:pt>
                <c:pt idx="809">
                  <c:v>-4.4396782117837562E-2</c:v>
                </c:pt>
                <c:pt idx="810">
                  <c:v>-2.1302236990741623E-2</c:v>
                </c:pt>
                <c:pt idx="811">
                  <c:v>-3.4791750740204956E-2</c:v>
                </c:pt>
                <c:pt idx="812">
                  <c:v>-3.5142480070419778E-2</c:v>
                </c:pt>
                <c:pt idx="813">
                  <c:v>-3.5322846426756226E-2</c:v>
                </c:pt>
                <c:pt idx="814">
                  <c:v>-2.1955198694529325E-2</c:v>
                </c:pt>
                <c:pt idx="815">
                  <c:v>-4.3293139907055696E-2</c:v>
                </c:pt>
                <c:pt idx="816">
                  <c:v>-4.0294739160647547E-2</c:v>
                </c:pt>
                <c:pt idx="817">
                  <c:v>-2.4706854080252003E-2</c:v>
                </c:pt>
                <c:pt idx="818">
                  <c:v>-3.7656919521802938E-2</c:v>
                </c:pt>
                <c:pt idx="819">
                  <c:v>-1.2456470457000414E-2</c:v>
                </c:pt>
                <c:pt idx="820">
                  <c:v>-3.7339021805101152E-2</c:v>
                </c:pt>
                <c:pt idx="821">
                  <c:v>-2.2040512733348359E-2</c:v>
                </c:pt>
                <c:pt idx="822">
                  <c:v>-3.375110705232074E-2</c:v>
                </c:pt>
                <c:pt idx="823">
                  <c:v>-3.0312068502383663E-2</c:v>
                </c:pt>
                <c:pt idx="824">
                  <c:v>-2.5013208220220923E-2</c:v>
                </c:pt>
                <c:pt idx="825">
                  <c:v>-3.3134422362029417E-2</c:v>
                </c:pt>
                <c:pt idx="826">
                  <c:v>-4.4978712963180616E-2</c:v>
                </c:pt>
                <c:pt idx="827">
                  <c:v>-3.2036155606901207E-2</c:v>
                </c:pt>
                <c:pt idx="828">
                  <c:v>-1.8028107026805306E-2</c:v>
                </c:pt>
                <c:pt idx="829">
                  <c:v>-3.9335699204586537E-2</c:v>
                </c:pt>
                <c:pt idx="830">
                  <c:v>-1.0384969071540469E-2</c:v>
                </c:pt>
                <c:pt idx="831">
                  <c:v>-3.9026643159746015E-2</c:v>
                </c:pt>
                <c:pt idx="832">
                  <c:v>-1.8111517284501832E-2</c:v>
                </c:pt>
                <c:pt idx="833">
                  <c:v>-1.4014606852153808E-2</c:v>
                </c:pt>
                <c:pt idx="834">
                  <c:v>-3.422505870577347E-2</c:v>
                </c:pt>
                <c:pt idx="835">
                  <c:v>-7.0759966625688585E-3</c:v>
                </c:pt>
                <c:pt idx="836">
                  <c:v>-1.6228231139143526E-2</c:v>
                </c:pt>
                <c:pt idx="837">
                  <c:v>-8.4540611982853494E-4</c:v>
                </c:pt>
                <c:pt idx="838">
                  <c:v>-2.8175161092882907E-2</c:v>
                </c:pt>
                <c:pt idx="839">
                  <c:v>-8.0877667311331763E-3</c:v>
                </c:pt>
                <c:pt idx="840">
                  <c:v>-3.3702506786488499E-2</c:v>
                </c:pt>
                <c:pt idx="841">
                  <c:v>-2.1433170600681811E-2</c:v>
                </c:pt>
                <c:pt idx="842">
                  <c:v>-9.1985984952697459E-3</c:v>
                </c:pt>
                <c:pt idx="843">
                  <c:v>-1.9133203016388368E-2</c:v>
                </c:pt>
                <c:pt idx="844">
                  <c:v>-2.0144078176940826E-2</c:v>
                </c:pt>
                <c:pt idx="845">
                  <c:v>-2.1566141989184238E-2</c:v>
                </c:pt>
                <c:pt idx="846">
                  <c:v>-1.2409619622127095E-2</c:v>
                </c:pt>
                <c:pt idx="847">
                  <c:v>-2.8823726149297218E-2</c:v>
                </c:pt>
                <c:pt idx="848">
                  <c:v>-1.4850691497486112E-2</c:v>
                </c:pt>
                <c:pt idx="849">
                  <c:v>-1.6949647816976224E-2</c:v>
                </c:pt>
                <c:pt idx="850">
                  <c:v>-3.2117745782687168E-2</c:v>
                </c:pt>
                <c:pt idx="851">
                  <c:v>-2.6531284108492176E-2</c:v>
                </c:pt>
                <c:pt idx="852">
                  <c:v>-2.2858345513882838E-2</c:v>
                </c:pt>
                <c:pt idx="853">
                  <c:v>-1.5639800015223203E-2</c:v>
                </c:pt>
                <c:pt idx="854">
                  <c:v>-2.6142286912650362E-2</c:v>
                </c:pt>
                <c:pt idx="855">
                  <c:v>-5.5265902583360579E-3</c:v>
                </c:pt>
                <c:pt idx="856">
                  <c:v>-2.5884971196118711E-3</c:v>
                </c:pt>
                <c:pt idx="857">
                  <c:v>-2.5975562919625293E-2</c:v>
                </c:pt>
                <c:pt idx="858">
                  <c:v>-2.101026909002654E-2</c:v>
                </c:pt>
                <c:pt idx="859">
                  <c:v>-2.5391059896394619E-2</c:v>
                </c:pt>
                <c:pt idx="860">
                  <c:v>-2.5942326120343702E-2</c:v>
                </c:pt>
                <c:pt idx="861">
                  <c:v>-1.5006702195728418E-2</c:v>
                </c:pt>
                <c:pt idx="862">
                  <c:v>-1.3723418571532345E-2</c:v>
                </c:pt>
                <c:pt idx="863">
                  <c:v>-3.1103467463609057E-2</c:v>
                </c:pt>
                <c:pt idx="864">
                  <c:v>-3.6358071485454529E-2</c:v>
                </c:pt>
                <c:pt idx="865">
                  <c:v>-2.2416937693336352E-2</c:v>
                </c:pt>
                <c:pt idx="866">
                  <c:v>-4.3973161483883989E-3</c:v>
                </c:pt>
                <c:pt idx="867">
                  <c:v>-3.0337648745389863E-2</c:v>
                </c:pt>
                <c:pt idx="868">
                  <c:v>-2.8692718050104222E-2</c:v>
                </c:pt>
                <c:pt idx="869">
                  <c:v>-2.0585032754246536E-2</c:v>
                </c:pt>
                <c:pt idx="870">
                  <c:v>-3.4768332929091643E-2</c:v>
                </c:pt>
                <c:pt idx="871">
                  <c:v>-2.1527452800762618E-2</c:v>
                </c:pt>
                <c:pt idx="872">
                  <c:v>-2.278069657817134E-2</c:v>
                </c:pt>
                <c:pt idx="873">
                  <c:v>-2.7224307047842587E-2</c:v>
                </c:pt>
                <c:pt idx="874">
                  <c:v>-2.7333944720985829E-2</c:v>
                </c:pt>
                <c:pt idx="875">
                  <c:v>-2.8258684693693682E-2</c:v>
                </c:pt>
                <c:pt idx="876">
                  <c:v>-1.3719247635972393E-2</c:v>
                </c:pt>
                <c:pt idx="877">
                  <c:v>-9.5905201698291836E-3</c:v>
                </c:pt>
                <c:pt idx="878">
                  <c:v>-1.4464604008106749E-2</c:v>
                </c:pt>
                <c:pt idx="879">
                  <c:v>-1.9939138408991711E-2</c:v>
                </c:pt>
                <c:pt idx="880">
                  <c:v>-1.5655662241062438E-2</c:v>
                </c:pt>
                <c:pt idx="881">
                  <c:v>-1.9766312700141019E-2</c:v>
                </c:pt>
                <c:pt idx="882">
                  <c:v>-1.6902816941553888E-2</c:v>
                </c:pt>
                <c:pt idx="883">
                  <c:v>-1.9564298739900357E-2</c:v>
                </c:pt>
                <c:pt idx="884">
                  <c:v>-1.966411928219897E-2</c:v>
                </c:pt>
                <c:pt idx="885">
                  <c:v>-2.0310986195146777E-2</c:v>
                </c:pt>
                <c:pt idx="886">
                  <c:v>-1.571763096944441E-2</c:v>
                </c:pt>
                <c:pt idx="887">
                  <c:v>-1.9830536864450993E-2</c:v>
                </c:pt>
                <c:pt idx="888">
                  <c:v>-1.9241729562872689E-2</c:v>
                </c:pt>
                <c:pt idx="889">
                  <c:v>-2.0557941267232791E-2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84-7C46-A99E-62CFAF5C7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in bkg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2.218</c:v>
                </c:pt>
                <c:pt idx="11">
                  <c:v>2.419</c:v>
                </c:pt>
                <c:pt idx="12">
                  <c:v>2.6230000000000002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3.4239999999999999</c:v>
                </c:pt>
                <c:pt idx="17">
                  <c:v>3.6240000000000001</c:v>
                </c:pt>
                <c:pt idx="18">
                  <c:v>3.83</c:v>
                </c:pt>
                <c:pt idx="19">
                  <c:v>4.0330000000000004</c:v>
                </c:pt>
                <c:pt idx="20">
                  <c:v>4.2329999999999997</c:v>
                </c:pt>
                <c:pt idx="21">
                  <c:v>4.4359999999999999</c:v>
                </c:pt>
                <c:pt idx="22">
                  <c:v>4.6399999999999997</c:v>
                </c:pt>
                <c:pt idx="23">
                  <c:v>4.8410000000000002</c:v>
                </c:pt>
                <c:pt idx="24">
                  <c:v>5.0419999999999998</c:v>
                </c:pt>
                <c:pt idx="25">
                  <c:v>5.242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6.0510000000000002</c:v>
                </c:pt>
                <c:pt idx="30">
                  <c:v>6.2560000000000002</c:v>
                </c:pt>
                <c:pt idx="31">
                  <c:v>6.4560000000000004</c:v>
                </c:pt>
                <c:pt idx="32">
                  <c:v>6.6580000000000004</c:v>
                </c:pt>
                <c:pt idx="33">
                  <c:v>6.859</c:v>
                </c:pt>
                <c:pt idx="34">
                  <c:v>7.06</c:v>
                </c:pt>
                <c:pt idx="35">
                  <c:v>7.2619999999999996</c:v>
                </c:pt>
                <c:pt idx="36">
                  <c:v>7.4660000000000002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8.0749999999999993</c:v>
                </c:pt>
                <c:pt idx="40">
                  <c:v>8.2750000000000004</c:v>
                </c:pt>
                <c:pt idx="41">
                  <c:v>8.4770000000000003</c:v>
                </c:pt>
                <c:pt idx="42">
                  <c:v>8.68</c:v>
                </c:pt>
                <c:pt idx="43">
                  <c:v>8.8810000000000002</c:v>
                </c:pt>
                <c:pt idx="44">
                  <c:v>9.0820000000000007</c:v>
                </c:pt>
                <c:pt idx="45">
                  <c:v>9.2840000000000007</c:v>
                </c:pt>
                <c:pt idx="46">
                  <c:v>9.4860000000000007</c:v>
                </c:pt>
                <c:pt idx="47">
                  <c:v>9.6869999999999994</c:v>
                </c:pt>
                <c:pt idx="48">
                  <c:v>9.8879999999999999</c:v>
                </c:pt>
                <c:pt idx="49">
                  <c:v>10.087999999999999</c:v>
                </c:pt>
                <c:pt idx="50">
                  <c:v>10.29</c:v>
                </c:pt>
                <c:pt idx="51">
                  <c:v>10.49</c:v>
                </c:pt>
                <c:pt idx="52">
                  <c:v>10.694000000000001</c:v>
                </c:pt>
                <c:pt idx="53">
                  <c:v>10.901999999999999</c:v>
                </c:pt>
                <c:pt idx="54">
                  <c:v>11.105</c:v>
                </c:pt>
                <c:pt idx="55">
                  <c:v>11.311</c:v>
                </c:pt>
                <c:pt idx="56">
                  <c:v>11.510999999999999</c:v>
                </c:pt>
                <c:pt idx="57">
                  <c:v>11.714</c:v>
                </c:pt>
                <c:pt idx="58">
                  <c:v>11.916</c:v>
                </c:pt>
                <c:pt idx="59">
                  <c:v>12.118</c:v>
                </c:pt>
                <c:pt idx="60">
                  <c:v>12.318</c:v>
                </c:pt>
                <c:pt idx="61">
                  <c:v>12.518000000000001</c:v>
                </c:pt>
                <c:pt idx="62">
                  <c:v>12.723000000000001</c:v>
                </c:pt>
                <c:pt idx="63">
                  <c:v>12.93</c:v>
                </c:pt>
                <c:pt idx="64">
                  <c:v>13.134</c:v>
                </c:pt>
                <c:pt idx="65">
                  <c:v>13.334</c:v>
                </c:pt>
                <c:pt idx="66">
                  <c:v>13.534000000000001</c:v>
                </c:pt>
                <c:pt idx="67">
                  <c:v>13.734</c:v>
                </c:pt>
                <c:pt idx="68">
                  <c:v>13.935</c:v>
                </c:pt>
                <c:pt idx="69">
                  <c:v>14.138</c:v>
                </c:pt>
                <c:pt idx="70">
                  <c:v>14.339</c:v>
                </c:pt>
                <c:pt idx="71">
                  <c:v>14.541</c:v>
                </c:pt>
                <c:pt idx="72">
                  <c:v>14.744999999999999</c:v>
                </c:pt>
                <c:pt idx="73">
                  <c:v>14.945</c:v>
                </c:pt>
                <c:pt idx="74">
                  <c:v>15.145</c:v>
                </c:pt>
                <c:pt idx="75">
                  <c:v>15.346</c:v>
                </c:pt>
                <c:pt idx="76">
                  <c:v>15.547000000000001</c:v>
                </c:pt>
                <c:pt idx="77">
                  <c:v>15.747</c:v>
                </c:pt>
                <c:pt idx="78">
                  <c:v>15.946999999999999</c:v>
                </c:pt>
                <c:pt idx="79">
                  <c:v>16.146999999999998</c:v>
                </c:pt>
                <c:pt idx="80">
                  <c:v>16.349999999999998</c:v>
                </c:pt>
                <c:pt idx="81">
                  <c:v>16.553000000000001</c:v>
                </c:pt>
                <c:pt idx="82">
                  <c:v>16.753</c:v>
                </c:pt>
                <c:pt idx="83">
                  <c:v>16.956</c:v>
                </c:pt>
                <c:pt idx="84">
                  <c:v>17.158999999999999</c:v>
                </c:pt>
                <c:pt idx="85">
                  <c:v>17.359000000000002</c:v>
                </c:pt>
                <c:pt idx="86">
                  <c:v>17.559999999999999</c:v>
                </c:pt>
                <c:pt idx="87">
                  <c:v>17.762</c:v>
                </c:pt>
                <c:pt idx="88">
                  <c:v>17.960999999999999</c:v>
                </c:pt>
                <c:pt idx="89">
                  <c:v>18.164000000000001</c:v>
                </c:pt>
                <c:pt idx="90">
                  <c:v>18.364999999999998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18.971</c:v>
                </c:pt>
                <c:pt idx="94">
                  <c:v>19.172000000000001</c:v>
                </c:pt>
                <c:pt idx="95">
                  <c:v>19.373000000000001</c:v>
                </c:pt>
                <c:pt idx="96">
                  <c:v>19.573</c:v>
                </c:pt>
                <c:pt idx="97">
                  <c:v>19.774999999999999</c:v>
                </c:pt>
                <c:pt idx="98">
                  <c:v>19.975000000000001</c:v>
                </c:pt>
                <c:pt idx="99">
                  <c:v>20.178000000000001</c:v>
                </c:pt>
                <c:pt idx="100">
                  <c:v>20.38</c:v>
                </c:pt>
                <c:pt idx="101">
                  <c:v>20.582000000000001</c:v>
                </c:pt>
                <c:pt idx="102">
                  <c:v>20.785</c:v>
                </c:pt>
                <c:pt idx="103">
                  <c:v>20.989000000000001</c:v>
                </c:pt>
                <c:pt idx="104">
                  <c:v>21.195</c:v>
                </c:pt>
                <c:pt idx="105">
                  <c:v>21.395</c:v>
                </c:pt>
                <c:pt idx="106">
                  <c:v>21.597000000000001</c:v>
                </c:pt>
                <c:pt idx="107">
                  <c:v>21.798999999999999</c:v>
                </c:pt>
                <c:pt idx="108">
                  <c:v>21.998999999999999</c:v>
                </c:pt>
                <c:pt idx="109">
                  <c:v>22.204000000000001</c:v>
                </c:pt>
                <c:pt idx="110">
                  <c:v>22.405000000000001</c:v>
                </c:pt>
                <c:pt idx="111">
                  <c:v>22.606000000000002</c:v>
                </c:pt>
                <c:pt idx="112">
                  <c:v>22.809000000000001</c:v>
                </c:pt>
                <c:pt idx="113">
                  <c:v>23.009</c:v>
                </c:pt>
                <c:pt idx="114">
                  <c:v>23.209</c:v>
                </c:pt>
                <c:pt idx="115">
                  <c:v>23.41</c:v>
                </c:pt>
                <c:pt idx="116">
                  <c:v>23.611999999999998</c:v>
                </c:pt>
                <c:pt idx="117">
                  <c:v>23.815999999999999</c:v>
                </c:pt>
                <c:pt idx="118">
                  <c:v>24.016999999999999</c:v>
                </c:pt>
                <c:pt idx="119">
                  <c:v>24.22</c:v>
                </c:pt>
                <c:pt idx="120">
                  <c:v>24.425999999999998</c:v>
                </c:pt>
                <c:pt idx="121">
                  <c:v>24.629000000000001</c:v>
                </c:pt>
                <c:pt idx="122">
                  <c:v>24.83</c:v>
                </c:pt>
                <c:pt idx="123">
                  <c:v>25.030999999999999</c:v>
                </c:pt>
                <c:pt idx="124">
                  <c:v>25.231000000000002</c:v>
                </c:pt>
                <c:pt idx="125">
                  <c:v>25.437000000000001</c:v>
                </c:pt>
                <c:pt idx="126">
                  <c:v>25.638999999999999</c:v>
                </c:pt>
                <c:pt idx="127">
                  <c:v>25.846</c:v>
                </c:pt>
                <c:pt idx="128">
                  <c:v>26.047999999999998</c:v>
                </c:pt>
                <c:pt idx="129">
                  <c:v>26.251000000000001</c:v>
                </c:pt>
                <c:pt idx="130">
                  <c:v>26.454999999999998</c:v>
                </c:pt>
                <c:pt idx="131">
                  <c:v>26.658999999999999</c:v>
                </c:pt>
                <c:pt idx="132">
                  <c:v>26.861000000000001</c:v>
                </c:pt>
                <c:pt idx="133">
                  <c:v>27.062999999999999</c:v>
                </c:pt>
                <c:pt idx="134">
                  <c:v>27.263999999999999</c:v>
                </c:pt>
                <c:pt idx="135">
                  <c:v>27.466999999999999</c:v>
                </c:pt>
                <c:pt idx="136">
                  <c:v>27.672999999999998</c:v>
                </c:pt>
                <c:pt idx="137">
                  <c:v>27.872</c:v>
                </c:pt>
                <c:pt idx="138">
                  <c:v>28.074000000000002</c:v>
                </c:pt>
                <c:pt idx="139">
                  <c:v>28.279</c:v>
                </c:pt>
                <c:pt idx="140">
                  <c:v>28.481000000000002</c:v>
                </c:pt>
                <c:pt idx="141">
                  <c:v>28.683</c:v>
                </c:pt>
                <c:pt idx="142">
                  <c:v>28.882999999999999</c:v>
                </c:pt>
                <c:pt idx="143">
                  <c:v>29.087</c:v>
                </c:pt>
                <c:pt idx="144">
                  <c:v>29.289000000000001</c:v>
                </c:pt>
                <c:pt idx="145">
                  <c:v>29.492999999999999</c:v>
                </c:pt>
                <c:pt idx="146">
                  <c:v>29.695</c:v>
                </c:pt>
                <c:pt idx="147">
                  <c:v>29.896999999999998</c:v>
                </c:pt>
                <c:pt idx="148">
                  <c:v>30.097000000000001</c:v>
                </c:pt>
                <c:pt idx="149">
                  <c:v>30.303000000000001</c:v>
                </c:pt>
                <c:pt idx="150">
                  <c:v>30.504999999999999</c:v>
                </c:pt>
                <c:pt idx="151">
                  <c:v>30.71</c:v>
                </c:pt>
                <c:pt idx="152">
                  <c:v>30.911000000000001</c:v>
                </c:pt>
                <c:pt idx="153">
                  <c:v>31.111000000000001</c:v>
                </c:pt>
                <c:pt idx="154">
                  <c:v>31.312000000000001</c:v>
                </c:pt>
                <c:pt idx="155">
                  <c:v>31.513000000000002</c:v>
                </c:pt>
                <c:pt idx="156">
                  <c:v>31.716000000000001</c:v>
                </c:pt>
                <c:pt idx="157">
                  <c:v>31.916</c:v>
                </c:pt>
                <c:pt idx="158">
                  <c:v>32.119999999999997</c:v>
                </c:pt>
                <c:pt idx="159">
                  <c:v>32.320999999999998</c:v>
                </c:pt>
                <c:pt idx="160">
                  <c:v>32.525999999999996</c:v>
                </c:pt>
                <c:pt idx="161">
                  <c:v>32.725999999999999</c:v>
                </c:pt>
                <c:pt idx="162">
                  <c:v>32.930999999999997</c:v>
                </c:pt>
                <c:pt idx="163">
                  <c:v>33.133000000000003</c:v>
                </c:pt>
                <c:pt idx="164">
                  <c:v>33.337000000000003</c:v>
                </c:pt>
                <c:pt idx="165">
                  <c:v>33.540999999999997</c:v>
                </c:pt>
                <c:pt idx="166">
                  <c:v>33.741</c:v>
                </c:pt>
                <c:pt idx="167">
                  <c:v>33.944000000000003</c:v>
                </c:pt>
                <c:pt idx="168">
                  <c:v>34.148000000000003</c:v>
                </c:pt>
                <c:pt idx="169">
                  <c:v>34.347999999999999</c:v>
                </c:pt>
                <c:pt idx="170">
                  <c:v>34.548000000000002</c:v>
                </c:pt>
                <c:pt idx="171">
                  <c:v>34.747999999999998</c:v>
                </c:pt>
                <c:pt idx="172">
                  <c:v>34.953000000000003</c:v>
                </c:pt>
                <c:pt idx="173">
                  <c:v>35.154000000000003</c:v>
                </c:pt>
                <c:pt idx="174">
                  <c:v>35.359000000000002</c:v>
                </c:pt>
                <c:pt idx="175">
                  <c:v>35.558999999999997</c:v>
                </c:pt>
                <c:pt idx="176">
                  <c:v>35.76</c:v>
                </c:pt>
                <c:pt idx="177">
                  <c:v>35.960999999999999</c:v>
                </c:pt>
                <c:pt idx="178">
                  <c:v>36.164000000000001</c:v>
                </c:pt>
                <c:pt idx="179">
                  <c:v>36.366999999999997</c:v>
                </c:pt>
                <c:pt idx="180">
                  <c:v>36.57</c:v>
                </c:pt>
                <c:pt idx="181">
                  <c:v>36.774000000000001</c:v>
                </c:pt>
                <c:pt idx="182">
                  <c:v>36.978000000000002</c:v>
                </c:pt>
                <c:pt idx="183">
                  <c:v>37.18</c:v>
                </c:pt>
                <c:pt idx="184">
                  <c:v>37.381</c:v>
                </c:pt>
                <c:pt idx="185">
                  <c:v>37.585000000000001</c:v>
                </c:pt>
                <c:pt idx="186">
                  <c:v>37.786000000000001</c:v>
                </c:pt>
                <c:pt idx="187">
                  <c:v>37.988999999999997</c:v>
                </c:pt>
                <c:pt idx="188">
                  <c:v>38.192999999999998</c:v>
                </c:pt>
                <c:pt idx="189">
                  <c:v>38.396999999999998</c:v>
                </c:pt>
                <c:pt idx="190">
                  <c:v>38.597999999999999</c:v>
                </c:pt>
                <c:pt idx="191">
                  <c:v>38.798000000000002</c:v>
                </c:pt>
                <c:pt idx="192">
                  <c:v>38.999000000000002</c:v>
                </c:pt>
                <c:pt idx="193">
                  <c:v>39.201000000000001</c:v>
                </c:pt>
                <c:pt idx="194">
                  <c:v>39.401000000000003</c:v>
                </c:pt>
                <c:pt idx="195">
                  <c:v>39.600999999999999</c:v>
                </c:pt>
                <c:pt idx="196">
                  <c:v>39.802</c:v>
                </c:pt>
                <c:pt idx="197">
                  <c:v>40.002000000000002</c:v>
                </c:pt>
                <c:pt idx="198">
                  <c:v>40.203000000000003</c:v>
                </c:pt>
                <c:pt idx="199">
                  <c:v>40.406999999999996</c:v>
                </c:pt>
                <c:pt idx="200">
                  <c:v>40.61</c:v>
                </c:pt>
                <c:pt idx="201">
                  <c:v>40.81</c:v>
                </c:pt>
                <c:pt idx="202">
                  <c:v>41.011000000000003</c:v>
                </c:pt>
                <c:pt idx="203">
                  <c:v>41.213000000000001</c:v>
                </c:pt>
                <c:pt idx="204">
                  <c:v>41.418999999999997</c:v>
                </c:pt>
                <c:pt idx="205">
                  <c:v>41.619</c:v>
                </c:pt>
                <c:pt idx="206">
                  <c:v>41.822000000000003</c:v>
                </c:pt>
                <c:pt idx="207">
                  <c:v>42.021999999999998</c:v>
                </c:pt>
                <c:pt idx="208">
                  <c:v>42.225999999999999</c:v>
                </c:pt>
                <c:pt idx="209">
                  <c:v>42.43</c:v>
                </c:pt>
                <c:pt idx="210">
                  <c:v>42.631999999999998</c:v>
                </c:pt>
                <c:pt idx="211">
                  <c:v>42.834000000000003</c:v>
                </c:pt>
                <c:pt idx="212">
                  <c:v>43.036000000000001</c:v>
                </c:pt>
                <c:pt idx="213">
                  <c:v>43.237000000000002</c:v>
                </c:pt>
                <c:pt idx="214">
                  <c:v>43.44</c:v>
                </c:pt>
                <c:pt idx="215">
                  <c:v>43.643000000000001</c:v>
                </c:pt>
                <c:pt idx="216">
                  <c:v>43.843000000000004</c:v>
                </c:pt>
                <c:pt idx="217">
                  <c:v>44.05</c:v>
                </c:pt>
                <c:pt idx="218">
                  <c:v>44.252000000000002</c:v>
                </c:pt>
                <c:pt idx="219">
                  <c:v>44.457000000000001</c:v>
                </c:pt>
                <c:pt idx="220">
                  <c:v>44.658000000000001</c:v>
                </c:pt>
                <c:pt idx="221">
                  <c:v>44.859000000000002</c:v>
                </c:pt>
                <c:pt idx="222">
                  <c:v>45.058999999999997</c:v>
                </c:pt>
                <c:pt idx="223">
                  <c:v>45.259</c:v>
                </c:pt>
                <c:pt idx="224">
                  <c:v>45.463999999999999</c:v>
                </c:pt>
                <c:pt idx="225">
                  <c:v>45.667000000000002</c:v>
                </c:pt>
                <c:pt idx="226">
                  <c:v>45.866999999999997</c:v>
                </c:pt>
                <c:pt idx="227">
                  <c:v>46.070999999999998</c:v>
                </c:pt>
                <c:pt idx="228">
                  <c:v>46.274000000000001</c:v>
                </c:pt>
                <c:pt idx="229">
                  <c:v>46.475000000000001</c:v>
                </c:pt>
                <c:pt idx="230">
                  <c:v>46.677</c:v>
                </c:pt>
                <c:pt idx="231">
                  <c:v>46.878</c:v>
                </c:pt>
                <c:pt idx="232">
                  <c:v>47.081000000000003</c:v>
                </c:pt>
                <c:pt idx="233">
                  <c:v>47.283000000000001</c:v>
                </c:pt>
                <c:pt idx="234">
                  <c:v>47.487000000000002</c:v>
                </c:pt>
                <c:pt idx="235">
                  <c:v>47.686999999999998</c:v>
                </c:pt>
                <c:pt idx="236">
                  <c:v>47.889000000000003</c:v>
                </c:pt>
                <c:pt idx="237">
                  <c:v>48.094000000000001</c:v>
                </c:pt>
                <c:pt idx="238">
                  <c:v>48.296999999999997</c:v>
                </c:pt>
                <c:pt idx="239">
                  <c:v>48.497999999999998</c:v>
                </c:pt>
                <c:pt idx="240">
                  <c:v>48.7</c:v>
                </c:pt>
                <c:pt idx="241">
                  <c:v>48.9</c:v>
                </c:pt>
                <c:pt idx="242">
                  <c:v>49.104999999999997</c:v>
                </c:pt>
                <c:pt idx="243">
                  <c:v>49.305999999999997</c:v>
                </c:pt>
                <c:pt idx="244">
                  <c:v>49.506999999999998</c:v>
                </c:pt>
                <c:pt idx="245">
                  <c:v>49.71</c:v>
                </c:pt>
                <c:pt idx="246">
                  <c:v>49.908999999999999</c:v>
                </c:pt>
                <c:pt idx="247">
                  <c:v>50.110999999999997</c:v>
                </c:pt>
                <c:pt idx="248">
                  <c:v>50.314999999999998</c:v>
                </c:pt>
                <c:pt idx="249">
                  <c:v>50.518000000000001</c:v>
                </c:pt>
                <c:pt idx="250">
                  <c:v>50.719000000000001</c:v>
                </c:pt>
                <c:pt idx="251">
                  <c:v>50.920999999999999</c:v>
                </c:pt>
                <c:pt idx="252">
                  <c:v>51.125</c:v>
                </c:pt>
                <c:pt idx="253">
                  <c:v>51.325000000000003</c:v>
                </c:pt>
                <c:pt idx="254">
                  <c:v>51.526000000000003</c:v>
                </c:pt>
                <c:pt idx="255">
                  <c:v>51.726999999999997</c:v>
                </c:pt>
                <c:pt idx="256">
                  <c:v>51.932000000000002</c:v>
                </c:pt>
                <c:pt idx="257">
                  <c:v>52.134</c:v>
                </c:pt>
                <c:pt idx="258">
                  <c:v>52.334000000000003</c:v>
                </c:pt>
                <c:pt idx="259">
                  <c:v>52.534999999999997</c:v>
                </c:pt>
                <c:pt idx="260">
                  <c:v>52.738</c:v>
                </c:pt>
                <c:pt idx="261">
                  <c:v>52.942999999999998</c:v>
                </c:pt>
                <c:pt idx="262">
                  <c:v>53.146000000000001</c:v>
                </c:pt>
                <c:pt idx="263">
                  <c:v>53.348999999999997</c:v>
                </c:pt>
                <c:pt idx="264">
                  <c:v>53.551000000000002</c:v>
                </c:pt>
                <c:pt idx="265">
                  <c:v>53.750999999999998</c:v>
                </c:pt>
                <c:pt idx="266">
                  <c:v>53.953000000000003</c:v>
                </c:pt>
                <c:pt idx="267">
                  <c:v>54.155999999999999</c:v>
                </c:pt>
                <c:pt idx="268">
                  <c:v>54.356000000000002</c:v>
                </c:pt>
                <c:pt idx="269">
                  <c:v>54.557000000000002</c:v>
                </c:pt>
                <c:pt idx="270">
                  <c:v>54.759</c:v>
                </c:pt>
                <c:pt idx="271">
                  <c:v>54.962000000000003</c:v>
                </c:pt>
                <c:pt idx="272">
                  <c:v>55.165999999999997</c:v>
                </c:pt>
                <c:pt idx="273">
                  <c:v>55.37</c:v>
                </c:pt>
                <c:pt idx="274">
                  <c:v>55.570999999999998</c:v>
                </c:pt>
                <c:pt idx="275">
                  <c:v>55.774000000000001</c:v>
                </c:pt>
                <c:pt idx="276">
                  <c:v>55.975000000000001</c:v>
                </c:pt>
                <c:pt idx="277">
                  <c:v>56.176000000000002</c:v>
                </c:pt>
                <c:pt idx="278">
                  <c:v>56.375999999999998</c:v>
                </c:pt>
                <c:pt idx="279">
                  <c:v>56.576000000000001</c:v>
                </c:pt>
                <c:pt idx="280">
                  <c:v>56.776000000000003</c:v>
                </c:pt>
                <c:pt idx="281">
                  <c:v>56.975999999999999</c:v>
                </c:pt>
                <c:pt idx="282">
                  <c:v>57.176000000000002</c:v>
                </c:pt>
                <c:pt idx="283">
                  <c:v>57.378999999999998</c:v>
                </c:pt>
                <c:pt idx="284">
                  <c:v>57.585000000000001</c:v>
                </c:pt>
                <c:pt idx="285">
                  <c:v>57.784999999999997</c:v>
                </c:pt>
                <c:pt idx="286">
                  <c:v>57.984999999999999</c:v>
                </c:pt>
                <c:pt idx="287">
                  <c:v>58.188000000000002</c:v>
                </c:pt>
                <c:pt idx="288">
                  <c:v>58.387999999999998</c:v>
                </c:pt>
                <c:pt idx="289">
                  <c:v>58.588000000000001</c:v>
                </c:pt>
                <c:pt idx="290">
                  <c:v>58.792000000000002</c:v>
                </c:pt>
                <c:pt idx="291">
                  <c:v>58.996000000000002</c:v>
                </c:pt>
                <c:pt idx="292">
                  <c:v>59.195999999999998</c:v>
                </c:pt>
                <c:pt idx="293">
                  <c:v>59.396999999999998</c:v>
                </c:pt>
                <c:pt idx="294">
                  <c:v>59.597999999999999</c:v>
                </c:pt>
                <c:pt idx="295">
                  <c:v>59.802</c:v>
                </c:pt>
                <c:pt idx="296">
                  <c:v>60.003</c:v>
                </c:pt>
                <c:pt idx="297">
                  <c:v>60.206000000000003</c:v>
                </c:pt>
                <c:pt idx="298">
                  <c:v>60.406999999999996</c:v>
                </c:pt>
                <c:pt idx="299">
                  <c:v>60.606999999999999</c:v>
                </c:pt>
                <c:pt idx="300">
                  <c:v>60.81</c:v>
                </c:pt>
                <c:pt idx="301">
                  <c:v>61.014000000000003</c:v>
                </c:pt>
                <c:pt idx="302">
                  <c:v>61.213999999999999</c:v>
                </c:pt>
                <c:pt idx="303">
                  <c:v>61.417000000000002</c:v>
                </c:pt>
                <c:pt idx="304">
                  <c:v>61.621000000000002</c:v>
                </c:pt>
                <c:pt idx="305">
                  <c:v>61.820999999999998</c:v>
                </c:pt>
                <c:pt idx="306">
                  <c:v>62.023000000000003</c:v>
                </c:pt>
                <c:pt idx="307">
                  <c:v>62.222999999999999</c:v>
                </c:pt>
                <c:pt idx="308">
                  <c:v>62.423000000000002</c:v>
                </c:pt>
                <c:pt idx="309">
                  <c:v>62.622999999999998</c:v>
                </c:pt>
                <c:pt idx="310">
                  <c:v>62.83</c:v>
                </c:pt>
                <c:pt idx="311">
                  <c:v>63.031999999999996</c:v>
                </c:pt>
                <c:pt idx="312">
                  <c:v>63.231999999999999</c:v>
                </c:pt>
                <c:pt idx="313">
                  <c:v>63.435000000000002</c:v>
                </c:pt>
                <c:pt idx="314">
                  <c:v>63.634999999999998</c:v>
                </c:pt>
                <c:pt idx="315">
                  <c:v>63.837000000000003</c:v>
                </c:pt>
                <c:pt idx="316">
                  <c:v>64.037000000000006</c:v>
                </c:pt>
                <c:pt idx="317">
                  <c:v>64.237000000000009</c:v>
                </c:pt>
                <c:pt idx="318">
                  <c:v>64.443000000000012</c:v>
                </c:pt>
                <c:pt idx="319">
                  <c:v>64.64400000000002</c:v>
                </c:pt>
                <c:pt idx="320">
                  <c:v>64.848000000000027</c:v>
                </c:pt>
                <c:pt idx="321">
                  <c:v>65.05100000000003</c:v>
                </c:pt>
                <c:pt idx="322">
                  <c:v>65.251000000000033</c:v>
                </c:pt>
                <c:pt idx="323">
                  <c:v>65.456000000000031</c:v>
                </c:pt>
                <c:pt idx="324">
                  <c:v>65.656000000000034</c:v>
                </c:pt>
                <c:pt idx="325">
                  <c:v>65.857000000000028</c:v>
                </c:pt>
                <c:pt idx="326">
                  <c:v>66.062000000000026</c:v>
                </c:pt>
                <c:pt idx="327">
                  <c:v>66.265000000000029</c:v>
                </c:pt>
                <c:pt idx="328">
                  <c:v>66.466000000000022</c:v>
                </c:pt>
                <c:pt idx="329">
                  <c:v>66.668000000000035</c:v>
                </c:pt>
                <c:pt idx="330">
                  <c:v>66.868000000000023</c:v>
                </c:pt>
                <c:pt idx="331">
                  <c:v>67.070000000000036</c:v>
                </c:pt>
                <c:pt idx="332">
                  <c:v>67.271000000000029</c:v>
                </c:pt>
                <c:pt idx="333">
                  <c:v>67.472000000000023</c:v>
                </c:pt>
                <c:pt idx="334">
                  <c:v>67.672000000000025</c:v>
                </c:pt>
                <c:pt idx="335">
                  <c:v>67.876000000000033</c:v>
                </c:pt>
                <c:pt idx="336">
                  <c:v>68.076000000000036</c:v>
                </c:pt>
                <c:pt idx="337">
                  <c:v>68.281000000000034</c:v>
                </c:pt>
                <c:pt idx="338">
                  <c:v>68.484000000000023</c:v>
                </c:pt>
                <c:pt idx="339">
                  <c:v>68.687000000000026</c:v>
                </c:pt>
                <c:pt idx="340">
                  <c:v>68.891000000000034</c:v>
                </c:pt>
                <c:pt idx="341">
                  <c:v>69.091000000000022</c:v>
                </c:pt>
                <c:pt idx="342">
                  <c:v>69.29200000000003</c:v>
                </c:pt>
                <c:pt idx="343">
                  <c:v>69.494000000000028</c:v>
                </c:pt>
                <c:pt idx="344">
                  <c:v>69.696000000000026</c:v>
                </c:pt>
                <c:pt idx="345">
                  <c:v>69.896000000000029</c:v>
                </c:pt>
                <c:pt idx="346">
                  <c:v>70.097000000000023</c:v>
                </c:pt>
                <c:pt idx="347">
                  <c:v>70.297000000000025</c:v>
                </c:pt>
                <c:pt idx="348">
                  <c:v>70.503000000000029</c:v>
                </c:pt>
                <c:pt idx="349">
                  <c:v>70.706000000000031</c:v>
                </c:pt>
                <c:pt idx="350">
                  <c:v>70.907000000000025</c:v>
                </c:pt>
                <c:pt idx="351">
                  <c:v>71.110000000000028</c:v>
                </c:pt>
                <c:pt idx="352">
                  <c:v>71.314000000000036</c:v>
                </c:pt>
                <c:pt idx="353">
                  <c:v>71.518000000000029</c:v>
                </c:pt>
                <c:pt idx="354">
                  <c:v>71.722000000000023</c:v>
                </c:pt>
                <c:pt idx="355">
                  <c:v>71.92300000000003</c:v>
                </c:pt>
                <c:pt idx="356">
                  <c:v>72.124000000000024</c:v>
                </c:pt>
                <c:pt idx="357">
                  <c:v>72.324000000000026</c:v>
                </c:pt>
                <c:pt idx="358">
                  <c:v>72.527000000000029</c:v>
                </c:pt>
                <c:pt idx="359">
                  <c:v>72.729000000000028</c:v>
                </c:pt>
                <c:pt idx="360">
                  <c:v>72.92900000000003</c:v>
                </c:pt>
                <c:pt idx="361">
                  <c:v>73.129000000000033</c:v>
                </c:pt>
                <c:pt idx="362">
                  <c:v>73.332000000000022</c:v>
                </c:pt>
                <c:pt idx="363">
                  <c:v>73.534000000000034</c:v>
                </c:pt>
                <c:pt idx="364">
                  <c:v>73.737000000000023</c:v>
                </c:pt>
                <c:pt idx="365">
                  <c:v>73.938000000000031</c:v>
                </c:pt>
                <c:pt idx="366">
                  <c:v>74.140000000000029</c:v>
                </c:pt>
                <c:pt idx="367">
                  <c:v>74.341000000000022</c:v>
                </c:pt>
                <c:pt idx="368">
                  <c:v>74.541000000000025</c:v>
                </c:pt>
                <c:pt idx="369">
                  <c:v>74.741000000000028</c:v>
                </c:pt>
                <c:pt idx="370">
                  <c:v>74.943000000000026</c:v>
                </c:pt>
                <c:pt idx="371">
                  <c:v>75.143000000000029</c:v>
                </c:pt>
                <c:pt idx="372">
                  <c:v>75.345000000000027</c:v>
                </c:pt>
                <c:pt idx="373">
                  <c:v>75.54500000000003</c:v>
                </c:pt>
                <c:pt idx="374">
                  <c:v>75.753000000000029</c:v>
                </c:pt>
                <c:pt idx="375">
                  <c:v>75.954000000000036</c:v>
                </c:pt>
                <c:pt idx="376">
                  <c:v>76.15800000000003</c:v>
                </c:pt>
                <c:pt idx="377">
                  <c:v>76.359000000000023</c:v>
                </c:pt>
                <c:pt idx="378">
                  <c:v>76.566000000000031</c:v>
                </c:pt>
                <c:pt idx="379">
                  <c:v>76.766000000000034</c:v>
                </c:pt>
                <c:pt idx="380">
                  <c:v>76.970000000000027</c:v>
                </c:pt>
                <c:pt idx="381">
                  <c:v>77.17000000000003</c:v>
                </c:pt>
                <c:pt idx="382">
                  <c:v>77.371000000000024</c:v>
                </c:pt>
                <c:pt idx="383">
                  <c:v>77.573000000000036</c:v>
                </c:pt>
                <c:pt idx="384">
                  <c:v>77.775000000000034</c:v>
                </c:pt>
                <c:pt idx="385">
                  <c:v>77.980000000000032</c:v>
                </c:pt>
                <c:pt idx="386">
                  <c:v>78.180000000000035</c:v>
                </c:pt>
                <c:pt idx="387">
                  <c:v>78.380000000000024</c:v>
                </c:pt>
                <c:pt idx="388">
                  <c:v>78.581000000000031</c:v>
                </c:pt>
                <c:pt idx="389">
                  <c:v>78.784000000000034</c:v>
                </c:pt>
                <c:pt idx="390">
                  <c:v>78.985000000000028</c:v>
                </c:pt>
                <c:pt idx="391">
                  <c:v>79.189000000000036</c:v>
                </c:pt>
                <c:pt idx="392">
                  <c:v>79.392000000000024</c:v>
                </c:pt>
                <c:pt idx="393">
                  <c:v>79.593000000000032</c:v>
                </c:pt>
                <c:pt idx="394">
                  <c:v>79.794000000000025</c:v>
                </c:pt>
                <c:pt idx="395">
                  <c:v>79.994000000000028</c:v>
                </c:pt>
                <c:pt idx="396">
                  <c:v>80.195000000000036</c:v>
                </c:pt>
                <c:pt idx="397">
                  <c:v>80.400000000000034</c:v>
                </c:pt>
                <c:pt idx="398">
                  <c:v>80.601000000000028</c:v>
                </c:pt>
                <c:pt idx="399">
                  <c:v>80.805000000000035</c:v>
                </c:pt>
                <c:pt idx="400">
                  <c:v>81.005000000000024</c:v>
                </c:pt>
                <c:pt idx="401">
                  <c:v>81.205000000000027</c:v>
                </c:pt>
                <c:pt idx="402">
                  <c:v>81.407000000000025</c:v>
                </c:pt>
                <c:pt idx="403">
                  <c:v>81.608000000000033</c:v>
                </c:pt>
                <c:pt idx="404">
                  <c:v>81.813000000000031</c:v>
                </c:pt>
                <c:pt idx="405">
                  <c:v>82.013000000000034</c:v>
                </c:pt>
                <c:pt idx="406">
                  <c:v>82.217000000000027</c:v>
                </c:pt>
                <c:pt idx="407">
                  <c:v>82.41700000000003</c:v>
                </c:pt>
                <c:pt idx="408">
                  <c:v>82.619000000000028</c:v>
                </c:pt>
                <c:pt idx="409">
                  <c:v>82.821000000000026</c:v>
                </c:pt>
                <c:pt idx="410">
                  <c:v>83.022000000000034</c:v>
                </c:pt>
                <c:pt idx="411">
                  <c:v>83.223000000000027</c:v>
                </c:pt>
                <c:pt idx="412">
                  <c:v>83.424000000000035</c:v>
                </c:pt>
                <c:pt idx="413">
                  <c:v>83.628000000000029</c:v>
                </c:pt>
                <c:pt idx="414">
                  <c:v>83.831000000000031</c:v>
                </c:pt>
                <c:pt idx="415">
                  <c:v>84.031000000000034</c:v>
                </c:pt>
                <c:pt idx="416">
                  <c:v>84.231000000000023</c:v>
                </c:pt>
                <c:pt idx="417">
                  <c:v>84.437000000000026</c:v>
                </c:pt>
                <c:pt idx="418">
                  <c:v>84.638000000000034</c:v>
                </c:pt>
                <c:pt idx="419">
                  <c:v>84.839000000000027</c:v>
                </c:pt>
                <c:pt idx="420">
                  <c:v>85.040000000000035</c:v>
                </c:pt>
                <c:pt idx="421">
                  <c:v>85.244000000000028</c:v>
                </c:pt>
                <c:pt idx="422">
                  <c:v>85.448000000000036</c:v>
                </c:pt>
                <c:pt idx="423">
                  <c:v>85.649000000000029</c:v>
                </c:pt>
                <c:pt idx="424">
                  <c:v>85.851000000000028</c:v>
                </c:pt>
                <c:pt idx="425">
                  <c:v>86.055000000000035</c:v>
                </c:pt>
                <c:pt idx="426">
                  <c:v>86.255000000000024</c:v>
                </c:pt>
                <c:pt idx="427">
                  <c:v>86.460000000000022</c:v>
                </c:pt>
                <c:pt idx="428">
                  <c:v>86.66100000000003</c:v>
                </c:pt>
                <c:pt idx="429">
                  <c:v>86.863000000000028</c:v>
                </c:pt>
                <c:pt idx="430">
                  <c:v>87.064000000000036</c:v>
                </c:pt>
                <c:pt idx="431">
                  <c:v>87.266000000000034</c:v>
                </c:pt>
                <c:pt idx="432">
                  <c:v>87.470000000000027</c:v>
                </c:pt>
                <c:pt idx="433">
                  <c:v>87.67000000000003</c:v>
                </c:pt>
                <c:pt idx="434">
                  <c:v>87.871000000000024</c:v>
                </c:pt>
                <c:pt idx="435">
                  <c:v>88.071000000000026</c:v>
                </c:pt>
                <c:pt idx="436">
                  <c:v>88.271000000000029</c:v>
                </c:pt>
                <c:pt idx="437">
                  <c:v>88.473000000000027</c:v>
                </c:pt>
                <c:pt idx="438">
                  <c:v>88.675000000000026</c:v>
                </c:pt>
                <c:pt idx="439">
                  <c:v>88.876000000000033</c:v>
                </c:pt>
                <c:pt idx="440">
                  <c:v>89.077000000000027</c:v>
                </c:pt>
                <c:pt idx="441">
                  <c:v>89.278000000000034</c:v>
                </c:pt>
                <c:pt idx="442">
                  <c:v>89.478000000000023</c:v>
                </c:pt>
                <c:pt idx="443">
                  <c:v>89.682000000000031</c:v>
                </c:pt>
                <c:pt idx="444">
                  <c:v>89.882000000000033</c:v>
                </c:pt>
                <c:pt idx="445">
                  <c:v>90.085000000000022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90.691000000000031</c:v>
                </c:pt>
                <c:pt idx="449">
                  <c:v>90.892000000000024</c:v>
                </c:pt>
                <c:pt idx="450">
                  <c:v>91.092000000000027</c:v>
                </c:pt>
                <c:pt idx="451">
                  <c:v>91.294000000000025</c:v>
                </c:pt>
                <c:pt idx="452">
                  <c:v>91.495000000000033</c:v>
                </c:pt>
                <c:pt idx="453">
                  <c:v>91.699000000000026</c:v>
                </c:pt>
                <c:pt idx="454">
                  <c:v>91.899000000000029</c:v>
                </c:pt>
                <c:pt idx="455">
                  <c:v>92.102000000000032</c:v>
                </c:pt>
                <c:pt idx="456">
                  <c:v>92.306000000000026</c:v>
                </c:pt>
                <c:pt idx="457">
                  <c:v>92.506000000000029</c:v>
                </c:pt>
                <c:pt idx="458">
                  <c:v>92.707000000000022</c:v>
                </c:pt>
                <c:pt idx="459">
                  <c:v>92.907000000000025</c:v>
                </c:pt>
                <c:pt idx="460">
                  <c:v>93.113000000000028</c:v>
                </c:pt>
                <c:pt idx="461">
                  <c:v>93.315000000000026</c:v>
                </c:pt>
                <c:pt idx="462">
                  <c:v>93.517000000000024</c:v>
                </c:pt>
                <c:pt idx="463">
                  <c:v>93.717000000000027</c:v>
                </c:pt>
                <c:pt idx="464">
                  <c:v>93.919000000000025</c:v>
                </c:pt>
                <c:pt idx="465">
                  <c:v>94.120000000000033</c:v>
                </c:pt>
                <c:pt idx="466">
                  <c:v>94.320000000000036</c:v>
                </c:pt>
                <c:pt idx="467">
                  <c:v>94.523000000000025</c:v>
                </c:pt>
                <c:pt idx="468">
                  <c:v>94.725000000000023</c:v>
                </c:pt>
                <c:pt idx="469">
                  <c:v>94.927000000000035</c:v>
                </c:pt>
                <c:pt idx="470">
                  <c:v>95.127000000000024</c:v>
                </c:pt>
                <c:pt idx="471">
                  <c:v>95.330000000000027</c:v>
                </c:pt>
                <c:pt idx="472">
                  <c:v>95.53300000000003</c:v>
                </c:pt>
                <c:pt idx="473">
                  <c:v>95.736000000000033</c:v>
                </c:pt>
                <c:pt idx="474">
                  <c:v>95.938000000000031</c:v>
                </c:pt>
                <c:pt idx="475">
                  <c:v>96.142000000000024</c:v>
                </c:pt>
                <c:pt idx="476">
                  <c:v>96.344000000000023</c:v>
                </c:pt>
                <c:pt idx="477">
                  <c:v>96.546000000000035</c:v>
                </c:pt>
                <c:pt idx="478">
                  <c:v>96.747000000000028</c:v>
                </c:pt>
                <c:pt idx="479">
                  <c:v>96.948000000000036</c:v>
                </c:pt>
                <c:pt idx="480">
                  <c:v>97.152000000000029</c:v>
                </c:pt>
                <c:pt idx="481">
                  <c:v>97.352000000000032</c:v>
                </c:pt>
                <c:pt idx="482">
                  <c:v>97.553000000000026</c:v>
                </c:pt>
                <c:pt idx="483">
                  <c:v>97.755000000000024</c:v>
                </c:pt>
                <c:pt idx="484">
                  <c:v>97.955000000000027</c:v>
                </c:pt>
                <c:pt idx="485">
                  <c:v>98.159000000000034</c:v>
                </c:pt>
                <c:pt idx="486">
                  <c:v>98.360000000000028</c:v>
                </c:pt>
                <c:pt idx="487">
                  <c:v>98.564000000000036</c:v>
                </c:pt>
                <c:pt idx="488">
                  <c:v>98.768000000000029</c:v>
                </c:pt>
                <c:pt idx="489">
                  <c:v>98.973000000000027</c:v>
                </c:pt>
                <c:pt idx="490">
                  <c:v>99.17300000000003</c:v>
                </c:pt>
                <c:pt idx="491">
                  <c:v>99.376000000000033</c:v>
                </c:pt>
                <c:pt idx="492">
                  <c:v>99.577000000000027</c:v>
                </c:pt>
                <c:pt idx="493">
                  <c:v>99.781000000000034</c:v>
                </c:pt>
                <c:pt idx="494">
                  <c:v>99.985000000000028</c:v>
                </c:pt>
                <c:pt idx="495">
                  <c:v>100.18600000000004</c:v>
                </c:pt>
                <c:pt idx="496">
                  <c:v>100.38600000000002</c:v>
                </c:pt>
                <c:pt idx="497">
                  <c:v>100.58700000000003</c:v>
                </c:pt>
                <c:pt idx="498">
                  <c:v>100.78700000000003</c:v>
                </c:pt>
                <c:pt idx="499">
                  <c:v>100.98700000000002</c:v>
                </c:pt>
                <c:pt idx="500">
                  <c:v>101.19100000000003</c:v>
                </c:pt>
                <c:pt idx="501">
                  <c:v>101.39300000000003</c:v>
                </c:pt>
                <c:pt idx="502">
                  <c:v>101.59300000000003</c:v>
                </c:pt>
                <c:pt idx="503">
                  <c:v>101.79300000000003</c:v>
                </c:pt>
                <c:pt idx="504">
                  <c:v>101.99400000000003</c:v>
                </c:pt>
                <c:pt idx="505">
                  <c:v>102.19600000000003</c:v>
                </c:pt>
                <c:pt idx="506">
                  <c:v>102.39700000000003</c:v>
                </c:pt>
                <c:pt idx="507">
                  <c:v>102.59700000000002</c:v>
                </c:pt>
                <c:pt idx="508">
                  <c:v>102.79800000000003</c:v>
                </c:pt>
                <c:pt idx="509">
                  <c:v>103.00200000000002</c:v>
                </c:pt>
                <c:pt idx="510">
                  <c:v>103.20200000000003</c:v>
                </c:pt>
                <c:pt idx="511">
                  <c:v>103.40300000000003</c:v>
                </c:pt>
                <c:pt idx="512">
                  <c:v>103.60500000000003</c:v>
                </c:pt>
                <c:pt idx="513">
                  <c:v>103.81000000000003</c:v>
                </c:pt>
                <c:pt idx="514">
                  <c:v>104.01100000000002</c:v>
                </c:pt>
                <c:pt idx="515">
                  <c:v>104.21300000000002</c:v>
                </c:pt>
                <c:pt idx="516">
                  <c:v>104.41300000000003</c:v>
                </c:pt>
                <c:pt idx="517">
                  <c:v>104.61400000000003</c:v>
                </c:pt>
                <c:pt idx="518">
                  <c:v>104.81700000000004</c:v>
                </c:pt>
                <c:pt idx="519">
                  <c:v>105.01800000000003</c:v>
                </c:pt>
                <c:pt idx="520">
                  <c:v>105.22200000000002</c:v>
                </c:pt>
                <c:pt idx="521">
                  <c:v>105.42400000000004</c:v>
                </c:pt>
                <c:pt idx="522">
                  <c:v>105.62400000000002</c:v>
                </c:pt>
                <c:pt idx="523">
                  <c:v>105.82500000000003</c:v>
                </c:pt>
                <c:pt idx="524">
                  <c:v>106.02500000000003</c:v>
                </c:pt>
                <c:pt idx="525">
                  <c:v>106.22900000000003</c:v>
                </c:pt>
                <c:pt idx="526">
                  <c:v>106.43100000000003</c:v>
                </c:pt>
                <c:pt idx="527">
                  <c:v>106.63200000000003</c:v>
                </c:pt>
                <c:pt idx="528">
                  <c:v>106.83200000000002</c:v>
                </c:pt>
                <c:pt idx="529">
                  <c:v>107.03300000000003</c:v>
                </c:pt>
                <c:pt idx="530">
                  <c:v>107.23300000000003</c:v>
                </c:pt>
                <c:pt idx="531">
                  <c:v>107.43300000000004</c:v>
                </c:pt>
                <c:pt idx="532">
                  <c:v>107.63600000000002</c:v>
                </c:pt>
                <c:pt idx="533">
                  <c:v>107.83900000000003</c:v>
                </c:pt>
                <c:pt idx="534">
                  <c:v>108.04200000000003</c:v>
                </c:pt>
                <c:pt idx="535">
                  <c:v>108.24400000000003</c:v>
                </c:pt>
                <c:pt idx="536">
                  <c:v>108.44900000000003</c:v>
                </c:pt>
                <c:pt idx="537">
                  <c:v>108.65200000000003</c:v>
                </c:pt>
                <c:pt idx="538">
                  <c:v>108.85200000000003</c:v>
                </c:pt>
                <c:pt idx="539">
                  <c:v>109.05200000000004</c:v>
                </c:pt>
                <c:pt idx="540">
                  <c:v>109.25400000000003</c:v>
                </c:pt>
                <c:pt idx="541">
                  <c:v>109.45400000000004</c:v>
                </c:pt>
                <c:pt idx="542">
                  <c:v>109.65800000000003</c:v>
                </c:pt>
                <c:pt idx="543">
                  <c:v>109.86300000000003</c:v>
                </c:pt>
                <c:pt idx="544">
                  <c:v>110.06300000000003</c:v>
                </c:pt>
                <c:pt idx="545">
                  <c:v>110.26600000000003</c:v>
                </c:pt>
                <c:pt idx="546">
                  <c:v>110.46800000000003</c:v>
                </c:pt>
                <c:pt idx="547">
                  <c:v>110.67200000000003</c:v>
                </c:pt>
                <c:pt idx="548">
                  <c:v>110.87200000000003</c:v>
                </c:pt>
                <c:pt idx="549">
                  <c:v>111.07600000000004</c:v>
                </c:pt>
                <c:pt idx="550">
                  <c:v>111.27800000000003</c:v>
                </c:pt>
                <c:pt idx="551">
                  <c:v>111.48000000000003</c:v>
                </c:pt>
                <c:pt idx="552">
                  <c:v>111.68200000000003</c:v>
                </c:pt>
                <c:pt idx="553">
                  <c:v>111.88300000000002</c:v>
                </c:pt>
                <c:pt idx="554">
                  <c:v>112.08600000000003</c:v>
                </c:pt>
                <c:pt idx="555">
                  <c:v>112.28600000000003</c:v>
                </c:pt>
                <c:pt idx="556">
                  <c:v>112.48600000000003</c:v>
                </c:pt>
                <c:pt idx="557">
                  <c:v>112.68900000000004</c:v>
                </c:pt>
                <c:pt idx="558">
                  <c:v>112.89100000000003</c:v>
                </c:pt>
                <c:pt idx="559">
                  <c:v>113.09300000000003</c:v>
                </c:pt>
                <c:pt idx="560">
                  <c:v>113.29300000000003</c:v>
                </c:pt>
                <c:pt idx="561">
                  <c:v>113.49400000000003</c:v>
                </c:pt>
                <c:pt idx="562">
                  <c:v>113.69600000000003</c:v>
                </c:pt>
                <c:pt idx="563">
                  <c:v>113.89900000000003</c:v>
                </c:pt>
                <c:pt idx="564">
                  <c:v>114.10300000000002</c:v>
                </c:pt>
                <c:pt idx="565">
                  <c:v>114.30700000000003</c:v>
                </c:pt>
                <c:pt idx="566">
                  <c:v>114.51000000000003</c:v>
                </c:pt>
                <c:pt idx="567">
                  <c:v>114.71100000000003</c:v>
                </c:pt>
                <c:pt idx="568">
                  <c:v>114.91500000000003</c:v>
                </c:pt>
                <c:pt idx="569">
                  <c:v>115.11800000000002</c:v>
                </c:pt>
                <c:pt idx="570">
                  <c:v>115.31800000000003</c:v>
                </c:pt>
                <c:pt idx="571">
                  <c:v>115.51900000000003</c:v>
                </c:pt>
                <c:pt idx="572">
                  <c:v>115.72000000000003</c:v>
                </c:pt>
                <c:pt idx="573">
                  <c:v>115.92000000000003</c:v>
                </c:pt>
                <c:pt idx="574">
                  <c:v>116.12500000000003</c:v>
                </c:pt>
                <c:pt idx="575">
                  <c:v>116.32600000000004</c:v>
                </c:pt>
                <c:pt idx="576">
                  <c:v>116.52700000000003</c:v>
                </c:pt>
                <c:pt idx="577">
                  <c:v>116.73000000000003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117.53900000000003</c:v>
                </c:pt>
                <c:pt idx="582">
                  <c:v>117.74200000000003</c:v>
                </c:pt>
                <c:pt idx="583">
                  <c:v>117.94400000000003</c:v>
                </c:pt>
                <c:pt idx="584">
                  <c:v>118.14500000000002</c:v>
                </c:pt>
                <c:pt idx="585">
                  <c:v>118.34900000000003</c:v>
                </c:pt>
                <c:pt idx="586">
                  <c:v>118.55300000000003</c:v>
                </c:pt>
                <c:pt idx="587">
                  <c:v>118.75400000000003</c:v>
                </c:pt>
                <c:pt idx="588">
                  <c:v>118.95700000000002</c:v>
                </c:pt>
                <c:pt idx="589">
                  <c:v>119.15800000000003</c:v>
                </c:pt>
                <c:pt idx="590">
                  <c:v>119.36100000000003</c:v>
                </c:pt>
                <c:pt idx="591">
                  <c:v>119.56500000000003</c:v>
                </c:pt>
                <c:pt idx="592">
                  <c:v>119.76600000000003</c:v>
                </c:pt>
                <c:pt idx="593">
                  <c:v>119.97000000000003</c:v>
                </c:pt>
                <c:pt idx="594">
                  <c:v>120.17300000000003</c:v>
                </c:pt>
                <c:pt idx="595">
                  <c:v>120.37400000000002</c:v>
                </c:pt>
                <c:pt idx="596">
                  <c:v>120.57400000000003</c:v>
                </c:pt>
                <c:pt idx="597">
                  <c:v>120.77400000000003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121.38200000000003</c:v>
                </c:pt>
                <c:pt idx="601">
                  <c:v>121.58500000000002</c:v>
                </c:pt>
                <c:pt idx="602">
                  <c:v>121.78600000000003</c:v>
                </c:pt>
                <c:pt idx="603">
                  <c:v>121.99000000000002</c:v>
                </c:pt>
                <c:pt idx="604">
                  <c:v>122.19500000000004</c:v>
                </c:pt>
                <c:pt idx="605">
                  <c:v>122.39500000000002</c:v>
                </c:pt>
                <c:pt idx="606">
                  <c:v>122.59500000000003</c:v>
                </c:pt>
                <c:pt idx="607">
                  <c:v>122.79800000000003</c:v>
                </c:pt>
                <c:pt idx="608">
                  <c:v>123.00000000000003</c:v>
                </c:pt>
                <c:pt idx="609">
                  <c:v>123.20100000000004</c:v>
                </c:pt>
                <c:pt idx="610">
                  <c:v>123.40200000000003</c:v>
                </c:pt>
                <c:pt idx="611">
                  <c:v>123.60500000000003</c:v>
                </c:pt>
                <c:pt idx="612">
                  <c:v>123.80700000000003</c:v>
                </c:pt>
                <c:pt idx="613">
                  <c:v>124.00800000000002</c:v>
                </c:pt>
                <c:pt idx="614">
                  <c:v>124.20900000000003</c:v>
                </c:pt>
                <c:pt idx="615">
                  <c:v>124.41400000000003</c:v>
                </c:pt>
                <c:pt idx="616">
                  <c:v>124.61500000000002</c:v>
                </c:pt>
                <c:pt idx="617">
                  <c:v>124.81900000000003</c:v>
                </c:pt>
                <c:pt idx="618">
                  <c:v>125.02400000000003</c:v>
                </c:pt>
                <c:pt idx="619">
                  <c:v>125.22800000000002</c:v>
                </c:pt>
                <c:pt idx="620">
                  <c:v>125.42900000000003</c:v>
                </c:pt>
                <c:pt idx="621">
                  <c:v>125.63100000000003</c:v>
                </c:pt>
                <c:pt idx="622">
                  <c:v>125.83300000000003</c:v>
                </c:pt>
                <c:pt idx="623">
                  <c:v>126.03700000000003</c:v>
                </c:pt>
                <c:pt idx="624">
                  <c:v>126.24300000000002</c:v>
                </c:pt>
                <c:pt idx="625">
                  <c:v>126.44300000000003</c:v>
                </c:pt>
                <c:pt idx="626">
                  <c:v>126.64700000000003</c:v>
                </c:pt>
                <c:pt idx="627">
                  <c:v>126.84700000000002</c:v>
                </c:pt>
                <c:pt idx="628">
                  <c:v>127.05200000000004</c:v>
                </c:pt>
                <c:pt idx="629">
                  <c:v>127.25800000000002</c:v>
                </c:pt>
                <c:pt idx="630">
                  <c:v>127.46000000000002</c:v>
                </c:pt>
                <c:pt idx="631">
                  <c:v>127.66200000000003</c:v>
                </c:pt>
                <c:pt idx="632">
                  <c:v>127.86600000000003</c:v>
                </c:pt>
                <c:pt idx="633">
                  <c:v>128.06600000000003</c:v>
                </c:pt>
                <c:pt idx="634">
                  <c:v>128.27000000000004</c:v>
                </c:pt>
                <c:pt idx="635">
                  <c:v>128.47000000000006</c:v>
                </c:pt>
                <c:pt idx="636">
                  <c:v>128.67700000000005</c:v>
                </c:pt>
                <c:pt idx="637">
                  <c:v>128.88000000000005</c:v>
                </c:pt>
                <c:pt idx="638">
                  <c:v>129.08100000000005</c:v>
                </c:pt>
                <c:pt idx="639">
                  <c:v>129.28500000000005</c:v>
                </c:pt>
                <c:pt idx="640">
                  <c:v>129.48700000000005</c:v>
                </c:pt>
                <c:pt idx="641">
                  <c:v>129.68700000000007</c:v>
                </c:pt>
                <c:pt idx="642">
                  <c:v>129.88700000000009</c:v>
                </c:pt>
                <c:pt idx="643">
                  <c:v>130.08700000000007</c:v>
                </c:pt>
                <c:pt idx="644">
                  <c:v>130.28900000000007</c:v>
                </c:pt>
                <c:pt idx="645">
                  <c:v>130.48900000000006</c:v>
                </c:pt>
                <c:pt idx="646">
                  <c:v>130.69300000000007</c:v>
                </c:pt>
                <c:pt idx="647">
                  <c:v>130.89700000000008</c:v>
                </c:pt>
                <c:pt idx="648">
                  <c:v>131.09800000000007</c:v>
                </c:pt>
                <c:pt idx="649">
                  <c:v>131.30100000000004</c:v>
                </c:pt>
                <c:pt idx="650">
                  <c:v>131.50300000000007</c:v>
                </c:pt>
                <c:pt idx="651">
                  <c:v>131.70800000000006</c:v>
                </c:pt>
                <c:pt idx="652">
                  <c:v>131.91000000000005</c:v>
                </c:pt>
                <c:pt idx="653">
                  <c:v>132.11100000000005</c:v>
                </c:pt>
                <c:pt idx="654">
                  <c:v>132.31700000000006</c:v>
                </c:pt>
                <c:pt idx="655">
                  <c:v>132.51800000000006</c:v>
                </c:pt>
                <c:pt idx="656">
                  <c:v>132.72200000000007</c:v>
                </c:pt>
                <c:pt idx="657">
                  <c:v>132.92400000000006</c:v>
                </c:pt>
                <c:pt idx="658">
                  <c:v>133.12600000000006</c:v>
                </c:pt>
                <c:pt idx="659">
                  <c:v>133.32900000000006</c:v>
                </c:pt>
                <c:pt idx="660">
                  <c:v>133.52900000000005</c:v>
                </c:pt>
                <c:pt idx="661">
                  <c:v>133.72900000000007</c:v>
                </c:pt>
                <c:pt idx="662">
                  <c:v>133.93400000000005</c:v>
                </c:pt>
                <c:pt idx="663">
                  <c:v>134.13500000000005</c:v>
                </c:pt>
                <c:pt idx="664">
                  <c:v>134.33700000000005</c:v>
                </c:pt>
                <c:pt idx="665">
                  <c:v>134.53700000000006</c:v>
                </c:pt>
                <c:pt idx="666">
                  <c:v>134.73700000000005</c:v>
                </c:pt>
                <c:pt idx="667">
                  <c:v>134.93900000000005</c:v>
                </c:pt>
                <c:pt idx="668">
                  <c:v>135.14400000000006</c:v>
                </c:pt>
                <c:pt idx="669">
                  <c:v>135.34500000000006</c:v>
                </c:pt>
                <c:pt idx="670">
                  <c:v>135.54500000000004</c:v>
                </c:pt>
                <c:pt idx="671">
                  <c:v>135.74500000000006</c:v>
                </c:pt>
                <c:pt idx="672">
                  <c:v>135.94500000000005</c:v>
                </c:pt>
                <c:pt idx="673">
                  <c:v>136.14500000000007</c:v>
                </c:pt>
                <c:pt idx="674">
                  <c:v>136.34700000000007</c:v>
                </c:pt>
                <c:pt idx="675">
                  <c:v>136.55100000000004</c:v>
                </c:pt>
                <c:pt idx="676">
                  <c:v>136.75500000000005</c:v>
                </c:pt>
                <c:pt idx="677">
                  <c:v>136.95500000000007</c:v>
                </c:pt>
                <c:pt idx="678">
                  <c:v>137.15500000000006</c:v>
                </c:pt>
                <c:pt idx="679">
                  <c:v>137.35700000000006</c:v>
                </c:pt>
                <c:pt idx="680">
                  <c:v>137.55700000000004</c:v>
                </c:pt>
                <c:pt idx="681">
                  <c:v>137.75700000000006</c:v>
                </c:pt>
                <c:pt idx="682">
                  <c:v>137.95700000000005</c:v>
                </c:pt>
                <c:pt idx="683">
                  <c:v>138.16000000000005</c:v>
                </c:pt>
                <c:pt idx="684">
                  <c:v>138.36200000000005</c:v>
                </c:pt>
                <c:pt idx="685">
                  <c:v>138.56400000000005</c:v>
                </c:pt>
                <c:pt idx="686">
                  <c:v>138.76400000000007</c:v>
                </c:pt>
                <c:pt idx="687">
                  <c:v>138.96800000000005</c:v>
                </c:pt>
                <c:pt idx="688">
                  <c:v>139.16800000000006</c:v>
                </c:pt>
                <c:pt idx="689">
                  <c:v>139.37200000000007</c:v>
                </c:pt>
                <c:pt idx="690">
                  <c:v>139.57300000000006</c:v>
                </c:pt>
                <c:pt idx="691">
                  <c:v>139.77800000000005</c:v>
                </c:pt>
                <c:pt idx="692">
                  <c:v>139.98200000000006</c:v>
                </c:pt>
                <c:pt idx="693">
                  <c:v>140.18500000000006</c:v>
                </c:pt>
                <c:pt idx="694">
                  <c:v>140.38500000000005</c:v>
                </c:pt>
                <c:pt idx="695">
                  <c:v>140.58700000000005</c:v>
                </c:pt>
                <c:pt idx="696">
                  <c:v>140.78700000000006</c:v>
                </c:pt>
                <c:pt idx="697">
                  <c:v>140.99100000000007</c:v>
                </c:pt>
                <c:pt idx="698">
                  <c:v>141.19500000000005</c:v>
                </c:pt>
                <c:pt idx="699">
                  <c:v>141.39700000000005</c:v>
                </c:pt>
                <c:pt idx="700">
                  <c:v>141.60000000000005</c:v>
                </c:pt>
                <c:pt idx="701">
                  <c:v>141.80000000000007</c:v>
                </c:pt>
                <c:pt idx="702">
                  <c:v>142.00200000000007</c:v>
                </c:pt>
                <c:pt idx="703">
                  <c:v>142.20900000000006</c:v>
                </c:pt>
                <c:pt idx="704">
                  <c:v>142.41200000000006</c:v>
                </c:pt>
                <c:pt idx="705">
                  <c:v>142.61200000000005</c:v>
                </c:pt>
                <c:pt idx="706">
                  <c:v>142.81700000000006</c:v>
                </c:pt>
                <c:pt idx="707">
                  <c:v>143.01800000000006</c:v>
                </c:pt>
                <c:pt idx="708">
                  <c:v>143.22200000000007</c:v>
                </c:pt>
                <c:pt idx="709">
                  <c:v>143.42200000000005</c:v>
                </c:pt>
                <c:pt idx="710">
                  <c:v>143.62400000000005</c:v>
                </c:pt>
                <c:pt idx="711">
                  <c:v>143.82600000000005</c:v>
                </c:pt>
                <c:pt idx="712">
                  <c:v>144.02800000000005</c:v>
                </c:pt>
                <c:pt idx="713">
                  <c:v>144.23300000000006</c:v>
                </c:pt>
                <c:pt idx="714">
                  <c:v>144.43700000000007</c:v>
                </c:pt>
                <c:pt idx="715">
                  <c:v>144.63700000000006</c:v>
                </c:pt>
                <c:pt idx="716">
                  <c:v>144.83700000000005</c:v>
                </c:pt>
                <c:pt idx="717">
                  <c:v>145.03700000000006</c:v>
                </c:pt>
                <c:pt idx="718">
                  <c:v>145.23700000000005</c:v>
                </c:pt>
                <c:pt idx="719">
                  <c:v>145.44100000000006</c:v>
                </c:pt>
                <c:pt idx="720">
                  <c:v>145.64100000000005</c:v>
                </c:pt>
                <c:pt idx="721">
                  <c:v>145.84100000000007</c:v>
                </c:pt>
                <c:pt idx="722">
                  <c:v>146.04300000000006</c:v>
                </c:pt>
                <c:pt idx="723">
                  <c:v>146.24900000000005</c:v>
                </c:pt>
                <c:pt idx="724">
                  <c:v>146.45300000000006</c:v>
                </c:pt>
                <c:pt idx="725">
                  <c:v>146.66000000000005</c:v>
                </c:pt>
                <c:pt idx="726">
                  <c:v>146.86200000000005</c:v>
                </c:pt>
                <c:pt idx="727">
                  <c:v>147.06300000000005</c:v>
                </c:pt>
                <c:pt idx="728">
                  <c:v>147.26600000000005</c:v>
                </c:pt>
                <c:pt idx="729">
                  <c:v>147.46700000000007</c:v>
                </c:pt>
                <c:pt idx="730">
                  <c:v>147.66800000000006</c:v>
                </c:pt>
                <c:pt idx="731">
                  <c:v>147.86900000000006</c:v>
                </c:pt>
                <c:pt idx="732">
                  <c:v>148.07100000000005</c:v>
                </c:pt>
                <c:pt idx="733">
                  <c:v>148.27200000000005</c:v>
                </c:pt>
                <c:pt idx="734">
                  <c:v>148.47500000000005</c:v>
                </c:pt>
                <c:pt idx="735">
                  <c:v>148.67500000000007</c:v>
                </c:pt>
                <c:pt idx="736">
                  <c:v>148.87900000000005</c:v>
                </c:pt>
                <c:pt idx="737">
                  <c:v>149.08300000000006</c:v>
                </c:pt>
                <c:pt idx="738">
                  <c:v>149.28600000000006</c:v>
                </c:pt>
                <c:pt idx="739">
                  <c:v>149.48800000000006</c:v>
                </c:pt>
                <c:pt idx="740">
                  <c:v>149.68800000000005</c:v>
                </c:pt>
                <c:pt idx="741">
                  <c:v>149.88800000000006</c:v>
                </c:pt>
                <c:pt idx="742">
                  <c:v>150.08800000000005</c:v>
                </c:pt>
                <c:pt idx="743">
                  <c:v>150.29000000000005</c:v>
                </c:pt>
                <c:pt idx="744">
                  <c:v>150.49200000000005</c:v>
                </c:pt>
                <c:pt idx="745">
                  <c:v>150.69800000000006</c:v>
                </c:pt>
                <c:pt idx="746">
                  <c:v>150.89800000000005</c:v>
                </c:pt>
                <c:pt idx="747">
                  <c:v>151.09900000000005</c:v>
                </c:pt>
                <c:pt idx="748">
                  <c:v>151.30100000000004</c:v>
                </c:pt>
                <c:pt idx="749">
                  <c:v>151.50600000000006</c:v>
                </c:pt>
                <c:pt idx="750">
                  <c:v>151.70800000000006</c:v>
                </c:pt>
                <c:pt idx="751">
                  <c:v>151.91100000000006</c:v>
                </c:pt>
                <c:pt idx="752">
                  <c:v>152.11100000000005</c:v>
                </c:pt>
                <c:pt idx="753">
                  <c:v>152.31100000000006</c:v>
                </c:pt>
                <c:pt idx="754">
                  <c:v>152.51700000000005</c:v>
                </c:pt>
                <c:pt idx="755">
                  <c:v>152.71800000000005</c:v>
                </c:pt>
                <c:pt idx="756">
                  <c:v>152.92300000000006</c:v>
                </c:pt>
                <c:pt idx="757">
                  <c:v>153.12600000000006</c:v>
                </c:pt>
                <c:pt idx="758">
                  <c:v>153.33100000000005</c:v>
                </c:pt>
                <c:pt idx="759">
                  <c:v>153.53100000000006</c:v>
                </c:pt>
                <c:pt idx="760">
                  <c:v>153.73200000000006</c:v>
                </c:pt>
                <c:pt idx="761">
                  <c:v>153.93500000000006</c:v>
                </c:pt>
                <c:pt idx="762">
                  <c:v>154.13500000000005</c:v>
                </c:pt>
                <c:pt idx="763">
                  <c:v>154.33800000000005</c:v>
                </c:pt>
                <c:pt idx="764">
                  <c:v>154.54200000000006</c:v>
                </c:pt>
                <c:pt idx="765">
                  <c:v>154.74300000000005</c:v>
                </c:pt>
                <c:pt idx="766">
                  <c:v>154.94600000000005</c:v>
                </c:pt>
                <c:pt idx="767">
                  <c:v>155.14800000000005</c:v>
                </c:pt>
                <c:pt idx="768">
                  <c:v>155.34800000000007</c:v>
                </c:pt>
                <c:pt idx="769">
                  <c:v>155.55000000000007</c:v>
                </c:pt>
                <c:pt idx="770">
                  <c:v>155.75300000000007</c:v>
                </c:pt>
                <c:pt idx="771">
                  <c:v>155.95800000000006</c:v>
                </c:pt>
                <c:pt idx="772">
                  <c:v>156.16300000000007</c:v>
                </c:pt>
                <c:pt idx="773">
                  <c:v>156.36700000000005</c:v>
                </c:pt>
                <c:pt idx="774">
                  <c:v>156.57000000000005</c:v>
                </c:pt>
                <c:pt idx="775">
                  <c:v>156.77100000000007</c:v>
                </c:pt>
                <c:pt idx="776">
                  <c:v>156.97500000000005</c:v>
                </c:pt>
                <c:pt idx="777">
                  <c:v>157.17600000000004</c:v>
                </c:pt>
                <c:pt idx="778">
                  <c:v>157.37900000000005</c:v>
                </c:pt>
                <c:pt idx="779">
                  <c:v>157.58200000000005</c:v>
                </c:pt>
                <c:pt idx="780">
                  <c:v>157.78900000000004</c:v>
                </c:pt>
                <c:pt idx="781">
                  <c:v>157.99200000000005</c:v>
                </c:pt>
                <c:pt idx="782">
                  <c:v>158.19200000000006</c:v>
                </c:pt>
                <c:pt idx="783">
                  <c:v>158.39300000000006</c:v>
                </c:pt>
                <c:pt idx="784">
                  <c:v>158.59400000000005</c:v>
                </c:pt>
                <c:pt idx="785">
                  <c:v>158.79400000000007</c:v>
                </c:pt>
                <c:pt idx="786">
                  <c:v>159.00100000000006</c:v>
                </c:pt>
                <c:pt idx="787">
                  <c:v>159.20400000000006</c:v>
                </c:pt>
                <c:pt idx="788">
                  <c:v>159.40400000000005</c:v>
                </c:pt>
                <c:pt idx="789">
                  <c:v>159.60800000000006</c:v>
                </c:pt>
                <c:pt idx="790">
                  <c:v>159.81000000000006</c:v>
                </c:pt>
                <c:pt idx="791">
                  <c:v>160.01200000000006</c:v>
                </c:pt>
                <c:pt idx="792">
                  <c:v>160.21500000000006</c:v>
                </c:pt>
                <c:pt idx="793">
                  <c:v>160.41700000000006</c:v>
                </c:pt>
                <c:pt idx="794">
                  <c:v>160.61800000000005</c:v>
                </c:pt>
                <c:pt idx="795">
                  <c:v>160.81800000000007</c:v>
                </c:pt>
                <c:pt idx="796">
                  <c:v>161.02000000000007</c:v>
                </c:pt>
                <c:pt idx="797">
                  <c:v>161.22500000000005</c:v>
                </c:pt>
                <c:pt idx="798">
                  <c:v>161.42900000000006</c:v>
                </c:pt>
                <c:pt idx="799">
                  <c:v>161.63400000000007</c:v>
                </c:pt>
                <c:pt idx="800">
                  <c:v>161.83600000000007</c:v>
                </c:pt>
                <c:pt idx="801">
                  <c:v>162.03600000000006</c:v>
                </c:pt>
                <c:pt idx="802">
                  <c:v>162.23600000000005</c:v>
                </c:pt>
                <c:pt idx="803">
                  <c:v>162.43600000000006</c:v>
                </c:pt>
                <c:pt idx="804">
                  <c:v>162.63800000000006</c:v>
                </c:pt>
                <c:pt idx="805">
                  <c:v>162.83800000000005</c:v>
                </c:pt>
                <c:pt idx="806">
                  <c:v>163.03800000000007</c:v>
                </c:pt>
                <c:pt idx="807">
                  <c:v>163.23800000000006</c:v>
                </c:pt>
                <c:pt idx="808">
                  <c:v>163.43900000000005</c:v>
                </c:pt>
                <c:pt idx="809">
                  <c:v>163.64000000000007</c:v>
                </c:pt>
                <c:pt idx="810">
                  <c:v>163.84400000000005</c:v>
                </c:pt>
                <c:pt idx="811">
                  <c:v>164.04400000000007</c:v>
                </c:pt>
                <c:pt idx="812">
                  <c:v>164.24900000000005</c:v>
                </c:pt>
                <c:pt idx="813">
                  <c:v>164.45300000000006</c:v>
                </c:pt>
                <c:pt idx="814">
                  <c:v>164.65600000000006</c:v>
                </c:pt>
                <c:pt idx="815">
                  <c:v>164.85900000000007</c:v>
                </c:pt>
                <c:pt idx="816">
                  <c:v>165.06100000000006</c:v>
                </c:pt>
                <c:pt idx="817">
                  <c:v>165.26500000000007</c:v>
                </c:pt>
                <c:pt idx="818">
                  <c:v>165.46700000000007</c:v>
                </c:pt>
                <c:pt idx="819">
                  <c:v>165.66600000000005</c:v>
                </c:pt>
                <c:pt idx="820">
                  <c:v>165.86700000000005</c:v>
                </c:pt>
                <c:pt idx="821">
                  <c:v>166.06800000000007</c:v>
                </c:pt>
                <c:pt idx="822">
                  <c:v>166.26800000000006</c:v>
                </c:pt>
                <c:pt idx="823">
                  <c:v>166.47300000000007</c:v>
                </c:pt>
                <c:pt idx="824">
                  <c:v>166.67400000000006</c:v>
                </c:pt>
                <c:pt idx="825">
                  <c:v>166.87600000000006</c:v>
                </c:pt>
                <c:pt idx="826">
                  <c:v>167.07600000000005</c:v>
                </c:pt>
                <c:pt idx="827">
                  <c:v>167.28000000000006</c:v>
                </c:pt>
                <c:pt idx="828">
                  <c:v>167.48200000000006</c:v>
                </c:pt>
                <c:pt idx="829">
                  <c:v>167.68400000000005</c:v>
                </c:pt>
                <c:pt idx="830">
                  <c:v>167.88400000000007</c:v>
                </c:pt>
                <c:pt idx="831">
                  <c:v>168.08700000000005</c:v>
                </c:pt>
                <c:pt idx="832">
                  <c:v>168.29100000000005</c:v>
                </c:pt>
                <c:pt idx="833">
                  <c:v>168.49500000000006</c:v>
                </c:pt>
                <c:pt idx="834">
                  <c:v>168.69900000000007</c:v>
                </c:pt>
                <c:pt idx="835">
                  <c:v>168.90000000000006</c:v>
                </c:pt>
                <c:pt idx="836">
                  <c:v>169.10200000000006</c:v>
                </c:pt>
                <c:pt idx="837">
                  <c:v>169.30100000000004</c:v>
                </c:pt>
                <c:pt idx="838">
                  <c:v>169.50400000000005</c:v>
                </c:pt>
                <c:pt idx="839">
                  <c:v>169.70500000000007</c:v>
                </c:pt>
                <c:pt idx="840">
                  <c:v>169.90900000000005</c:v>
                </c:pt>
                <c:pt idx="841">
                  <c:v>170.10900000000007</c:v>
                </c:pt>
                <c:pt idx="842">
                  <c:v>170.31000000000006</c:v>
                </c:pt>
                <c:pt idx="843">
                  <c:v>170.51100000000005</c:v>
                </c:pt>
                <c:pt idx="844">
                  <c:v>170.71400000000006</c:v>
                </c:pt>
                <c:pt idx="845">
                  <c:v>170.91600000000005</c:v>
                </c:pt>
                <c:pt idx="846">
                  <c:v>171.11600000000007</c:v>
                </c:pt>
                <c:pt idx="847">
                  <c:v>171.31600000000006</c:v>
                </c:pt>
                <c:pt idx="848">
                  <c:v>171.51800000000006</c:v>
                </c:pt>
                <c:pt idx="849">
                  <c:v>171.72100000000006</c:v>
                </c:pt>
                <c:pt idx="850">
                  <c:v>171.92500000000007</c:v>
                </c:pt>
                <c:pt idx="851">
                  <c:v>172.12900000000005</c:v>
                </c:pt>
                <c:pt idx="852">
                  <c:v>172.32900000000006</c:v>
                </c:pt>
                <c:pt idx="853">
                  <c:v>172.53400000000005</c:v>
                </c:pt>
                <c:pt idx="854">
                  <c:v>172.73500000000007</c:v>
                </c:pt>
                <c:pt idx="855">
                  <c:v>172.93500000000006</c:v>
                </c:pt>
                <c:pt idx="856">
                  <c:v>173.13600000000005</c:v>
                </c:pt>
                <c:pt idx="857">
                  <c:v>173.33600000000007</c:v>
                </c:pt>
                <c:pt idx="858">
                  <c:v>173.53900000000004</c:v>
                </c:pt>
                <c:pt idx="859">
                  <c:v>173.74100000000007</c:v>
                </c:pt>
                <c:pt idx="860">
                  <c:v>173.94100000000006</c:v>
                </c:pt>
                <c:pt idx="861">
                  <c:v>174.14500000000007</c:v>
                </c:pt>
                <c:pt idx="862">
                  <c:v>174.34900000000005</c:v>
                </c:pt>
                <c:pt idx="863">
                  <c:v>174.54900000000006</c:v>
                </c:pt>
                <c:pt idx="864">
                  <c:v>174.74900000000005</c:v>
                </c:pt>
                <c:pt idx="865">
                  <c:v>174.95000000000005</c:v>
                </c:pt>
                <c:pt idx="866">
                  <c:v>175.15400000000005</c:v>
                </c:pt>
                <c:pt idx="867">
                  <c:v>175.35500000000005</c:v>
                </c:pt>
                <c:pt idx="868">
                  <c:v>175.55600000000007</c:v>
                </c:pt>
                <c:pt idx="869">
                  <c:v>175.75600000000006</c:v>
                </c:pt>
                <c:pt idx="870">
                  <c:v>175.96100000000007</c:v>
                </c:pt>
                <c:pt idx="871">
                  <c:v>176.16100000000006</c:v>
                </c:pt>
                <c:pt idx="872">
                  <c:v>176.36200000000005</c:v>
                </c:pt>
                <c:pt idx="873">
                  <c:v>176.56400000000005</c:v>
                </c:pt>
                <c:pt idx="874">
                  <c:v>176.76400000000007</c:v>
                </c:pt>
                <c:pt idx="875">
                  <c:v>176.96800000000005</c:v>
                </c:pt>
                <c:pt idx="876">
                  <c:v>177.16800000000006</c:v>
                </c:pt>
                <c:pt idx="877">
                  <c:v>177.37100000000007</c:v>
                </c:pt>
                <c:pt idx="878">
                  <c:v>177.57500000000005</c:v>
                </c:pt>
                <c:pt idx="879">
                  <c:v>177.77800000000005</c:v>
                </c:pt>
                <c:pt idx="880">
                  <c:v>177.98400000000007</c:v>
                </c:pt>
                <c:pt idx="881">
                  <c:v>178.18600000000006</c:v>
                </c:pt>
                <c:pt idx="882">
                  <c:v>178.39000000000007</c:v>
                </c:pt>
                <c:pt idx="883">
                  <c:v>178.59000000000006</c:v>
                </c:pt>
                <c:pt idx="884">
                  <c:v>178.79000000000005</c:v>
                </c:pt>
                <c:pt idx="885">
                  <c:v>178.99100000000007</c:v>
                </c:pt>
                <c:pt idx="886">
                  <c:v>179.19100000000006</c:v>
                </c:pt>
                <c:pt idx="887">
                  <c:v>179.39500000000007</c:v>
                </c:pt>
                <c:pt idx="888">
                  <c:v>179.59800000000007</c:v>
                </c:pt>
                <c:pt idx="889">
                  <c:v>179.80100000000004</c:v>
                </c:pt>
                <c:pt idx="890">
                  <c:v>179.80100000000004</c:v>
                </c:pt>
              </c:numCache>
            </c:numRef>
          </c:xVal>
          <c:yVal>
            <c:numRef>
              <c:f>'100% bat sleep in bkg wake_lock'!$F$1:$F$1000</c:f>
              <c:numCache>
                <c:formatCode>General</c:formatCode>
                <c:ptCount val="1000"/>
                <c:pt idx="0">
                  <c:v>6.3602582125798266</c:v>
                </c:pt>
                <c:pt idx="1">
                  <c:v>6.9350739791614746</c:v>
                </c:pt>
                <c:pt idx="2">
                  <c:v>8.2803615218715496</c:v>
                </c:pt>
                <c:pt idx="3">
                  <c:v>14.531007431217203</c:v>
                </c:pt>
                <c:pt idx="4">
                  <c:v>9.7763180483605563</c:v>
                </c:pt>
                <c:pt idx="5">
                  <c:v>9.0469235088637632</c:v>
                </c:pt>
                <c:pt idx="6">
                  <c:v>10.220997916697179</c:v>
                </c:pt>
                <c:pt idx="7">
                  <c:v>10.143114704750165</c:v>
                </c:pt>
                <c:pt idx="8">
                  <c:v>10.065982029845138</c:v>
                </c:pt>
                <c:pt idx="9">
                  <c:v>10.525451633897859</c:v>
                </c:pt>
                <c:pt idx="10">
                  <c:v>11.558385262713861</c:v>
                </c:pt>
                <c:pt idx="11">
                  <c:v>14.484033866468101</c:v>
                </c:pt>
                <c:pt idx="12">
                  <c:v>9.7257779157143354</c:v>
                </c:pt>
                <c:pt idx="13">
                  <c:v>7.52283522978506</c:v>
                </c:pt>
                <c:pt idx="14">
                  <c:v>9.5734143254560973</c:v>
                </c:pt>
                <c:pt idx="15">
                  <c:v>9.658591376350758</c:v>
                </c:pt>
                <c:pt idx="16">
                  <c:v>10.559628875479047</c:v>
                </c:pt>
                <c:pt idx="17">
                  <c:v>9.772602162680073</c:v>
                </c:pt>
                <c:pt idx="18">
                  <c:v>9.731603457819606</c:v>
                </c:pt>
                <c:pt idx="19">
                  <c:v>9.1454218978340069</c:v>
                </c:pt>
                <c:pt idx="20">
                  <c:v>10.230319911221999</c:v>
                </c:pt>
                <c:pt idx="21">
                  <c:v>10.337119316120136</c:v>
                </c:pt>
                <c:pt idx="22">
                  <c:v>10.342374321455083</c:v>
                </c:pt>
                <c:pt idx="23">
                  <c:v>9.0610239303113609</c:v>
                </c:pt>
                <c:pt idx="24">
                  <c:v>9.672217398004328</c:v>
                </c:pt>
                <c:pt idx="25">
                  <c:v>10.727124094039667</c:v>
                </c:pt>
                <c:pt idx="26">
                  <c:v>8.9634311928643662</c:v>
                </c:pt>
                <c:pt idx="27">
                  <c:v>9.7266176184307689</c:v>
                </c:pt>
                <c:pt idx="28">
                  <c:v>10.415945452884269</c:v>
                </c:pt>
                <c:pt idx="29">
                  <c:v>9.8510293659853954</c:v>
                </c:pt>
                <c:pt idx="30">
                  <c:v>9.7637485718652446</c:v>
                </c:pt>
                <c:pt idx="31">
                  <c:v>10.101673345929887</c:v>
                </c:pt>
                <c:pt idx="32">
                  <c:v>9.4443143845723476</c:v>
                </c:pt>
                <c:pt idx="33">
                  <c:v>9.7442563292162134</c:v>
                </c:pt>
                <c:pt idx="34">
                  <c:v>9.7018813685587624</c:v>
                </c:pt>
                <c:pt idx="35">
                  <c:v>10.16670367279057</c:v>
                </c:pt>
                <c:pt idx="36">
                  <c:v>8.8472390123161802</c:v>
                </c:pt>
                <c:pt idx="37">
                  <c:v>8.2912857292835547</c:v>
                </c:pt>
                <c:pt idx="38">
                  <c:v>10.650732014416187</c:v>
                </c:pt>
                <c:pt idx="39">
                  <c:v>9.8066413682167308</c:v>
                </c:pt>
                <c:pt idx="40">
                  <c:v>10.336527853862172</c:v>
                </c:pt>
                <c:pt idx="41">
                  <c:v>12.225969378091138</c:v>
                </c:pt>
                <c:pt idx="42">
                  <c:v>13.332285652736649</c:v>
                </c:pt>
                <c:pt idx="43">
                  <c:v>5.8919945544328485</c:v>
                </c:pt>
                <c:pt idx="44">
                  <c:v>12.01408077830634</c:v>
                </c:pt>
                <c:pt idx="45">
                  <c:v>7.1342921826674912</c:v>
                </c:pt>
                <c:pt idx="46">
                  <c:v>11.045486650615896</c:v>
                </c:pt>
                <c:pt idx="47">
                  <c:v>9.9996980673242124</c:v>
                </c:pt>
                <c:pt idx="48">
                  <c:v>10.086777777615973</c:v>
                </c:pt>
                <c:pt idx="49">
                  <c:v>13.189717090441029</c:v>
                </c:pt>
                <c:pt idx="50">
                  <c:v>8.918114046519543</c:v>
                </c:pt>
                <c:pt idx="51">
                  <c:v>11.059578617918712</c:v>
                </c:pt>
                <c:pt idx="52">
                  <c:v>9.6767202958998251</c:v>
                </c:pt>
                <c:pt idx="53">
                  <c:v>9.6806438292964412</c:v>
                </c:pt>
                <c:pt idx="54">
                  <c:v>9.7767685394904866</c:v>
                </c:pt>
                <c:pt idx="55">
                  <c:v>9.5732222964879448</c:v>
                </c:pt>
                <c:pt idx="56">
                  <c:v>11.116290943452166</c:v>
                </c:pt>
                <c:pt idx="57">
                  <c:v>10.200277053801145</c:v>
                </c:pt>
                <c:pt idx="58">
                  <c:v>8.1291983036577324</c:v>
                </c:pt>
                <c:pt idx="59">
                  <c:v>10.67529794102791</c:v>
                </c:pt>
                <c:pt idx="60">
                  <c:v>10.036257533776087</c:v>
                </c:pt>
                <c:pt idx="61">
                  <c:v>9.8773813891579518</c:v>
                </c:pt>
                <c:pt idx="62">
                  <c:v>9.8452308010188787</c:v>
                </c:pt>
                <c:pt idx="63">
                  <c:v>10.653228523472931</c:v>
                </c:pt>
                <c:pt idx="64">
                  <c:v>9.6865406349411387</c:v>
                </c:pt>
                <c:pt idx="65">
                  <c:v>9.5203392725793492</c:v>
                </c:pt>
                <c:pt idx="66">
                  <c:v>10.732907239916136</c:v>
                </c:pt>
                <c:pt idx="67">
                  <c:v>10.157371242694099</c:v>
                </c:pt>
                <c:pt idx="68">
                  <c:v>9.8821492353451355</c:v>
                </c:pt>
                <c:pt idx="69">
                  <c:v>10.072848749499988</c:v>
                </c:pt>
                <c:pt idx="70">
                  <c:v>9.6405356650045384</c:v>
                </c:pt>
                <c:pt idx="71">
                  <c:v>10.035934518462447</c:v>
                </c:pt>
                <c:pt idx="72">
                  <c:v>9.5740594451157079</c:v>
                </c:pt>
                <c:pt idx="73">
                  <c:v>9.7621260396543477</c:v>
                </c:pt>
                <c:pt idx="74">
                  <c:v>9.6532487566028831</c:v>
                </c:pt>
                <c:pt idx="75">
                  <c:v>10.776113919185565</c:v>
                </c:pt>
                <c:pt idx="76">
                  <c:v>11.104848014267997</c:v>
                </c:pt>
                <c:pt idx="77">
                  <c:v>8.1531912028358331</c:v>
                </c:pt>
                <c:pt idx="78">
                  <c:v>9.1574013097149116</c:v>
                </c:pt>
                <c:pt idx="79">
                  <c:v>9.272299268029391</c:v>
                </c:pt>
                <c:pt idx="80">
                  <c:v>8.4436476429719303</c:v>
                </c:pt>
                <c:pt idx="81">
                  <c:v>10.014396752539946</c:v>
                </c:pt>
                <c:pt idx="82">
                  <c:v>9.9015437566368973</c:v>
                </c:pt>
                <c:pt idx="83">
                  <c:v>10.193794783972216</c:v>
                </c:pt>
                <c:pt idx="84">
                  <c:v>10.259670048961524</c:v>
                </c:pt>
                <c:pt idx="85">
                  <c:v>9.8148300139638813</c:v>
                </c:pt>
                <c:pt idx="86">
                  <c:v>9.9053667031610892</c:v>
                </c:pt>
                <c:pt idx="87">
                  <c:v>9.9467461734590223</c:v>
                </c:pt>
                <c:pt idx="88">
                  <c:v>9.9020820485443402</c:v>
                </c:pt>
                <c:pt idx="89">
                  <c:v>9.8997652403442586</c:v>
                </c:pt>
                <c:pt idx="90">
                  <c:v>9.88457449201697</c:v>
                </c:pt>
                <c:pt idx="91">
                  <c:v>9.8584192841660236</c:v>
                </c:pt>
                <c:pt idx="92">
                  <c:v>9.8784523379302325</c:v>
                </c:pt>
                <c:pt idx="93">
                  <c:v>9.887552572692698</c:v>
                </c:pt>
                <c:pt idx="94">
                  <c:v>9.8754735811413212</c:v>
                </c:pt>
                <c:pt idx="95">
                  <c:v>9.8558819296510727</c:v>
                </c:pt>
                <c:pt idx="96">
                  <c:v>9.8747757338914397</c:v>
                </c:pt>
                <c:pt idx="97">
                  <c:v>9.8996890272880584</c:v>
                </c:pt>
                <c:pt idx="98">
                  <c:v>9.8572311781939952</c:v>
                </c:pt>
                <c:pt idx="99">
                  <c:v>9.8913947264141289</c:v>
                </c:pt>
                <c:pt idx="100">
                  <c:v>9.8924266308088438</c:v>
                </c:pt>
                <c:pt idx="101">
                  <c:v>9.8604910948824323</c:v>
                </c:pt>
                <c:pt idx="102">
                  <c:v>9.8451654532431974</c:v>
                </c:pt>
                <c:pt idx="103">
                  <c:v>9.8747352509759487</c:v>
                </c:pt>
                <c:pt idx="104">
                  <c:v>9.8376898038533138</c:v>
                </c:pt>
                <c:pt idx="105">
                  <c:v>9.9065866480876785</c:v>
                </c:pt>
                <c:pt idx="106">
                  <c:v>9.8921760114621762</c:v>
                </c:pt>
                <c:pt idx="107">
                  <c:v>9.8870878775226956</c:v>
                </c:pt>
                <c:pt idx="108">
                  <c:v>9.9082024685085202</c:v>
                </c:pt>
                <c:pt idx="109">
                  <c:v>9.8349454517513379</c:v>
                </c:pt>
                <c:pt idx="110">
                  <c:v>9.8160645833244811</c:v>
                </c:pt>
                <c:pt idx="111">
                  <c:v>9.859255130868398</c:v>
                </c:pt>
                <c:pt idx="112">
                  <c:v>9.916397866986383</c:v>
                </c:pt>
                <c:pt idx="113">
                  <c:v>9.844544913597332</c:v>
                </c:pt>
                <c:pt idx="114">
                  <c:v>9.8847910562741603</c:v>
                </c:pt>
                <c:pt idx="115">
                  <c:v>9.8682920699324796</c:v>
                </c:pt>
                <c:pt idx="116">
                  <c:v>9.8355787114429134</c:v>
                </c:pt>
                <c:pt idx="117">
                  <c:v>9.8392184476621907</c:v>
                </c:pt>
                <c:pt idx="118">
                  <c:v>9.897643825611194</c:v>
                </c:pt>
                <c:pt idx="119">
                  <c:v>9.8724909186816223</c:v>
                </c:pt>
                <c:pt idx="120">
                  <c:v>9.8724287526854351</c:v>
                </c:pt>
                <c:pt idx="121">
                  <c:v>9.9163220313119638</c:v>
                </c:pt>
                <c:pt idx="122">
                  <c:v>9.8938354870220611</c:v>
                </c:pt>
                <c:pt idx="123">
                  <c:v>9.8935527313502138</c:v>
                </c:pt>
                <c:pt idx="124">
                  <c:v>9.8914286452350488</c:v>
                </c:pt>
                <c:pt idx="125">
                  <c:v>9.8861529138770781</c:v>
                </c:pt>
                <c:pt idx="126">
                  <c:v>9.9939972221044897</c:v>
                </c:pt>
                <c:pt idx="127">
                  <c:v>9.8857253231988444</c:v>
                </c:pt>
                <c:pt idx="128">
                  <c:v>9.7451682179458263</c:v>
                </c:pt>
                <c:pt idx="129">
                  <c:v>9.797022023900082</c:v>
                </c:pt>
                <c:pt idx="130">
                  <c:v>9.8371636120984771</c:v>
                </c:pt>
                <c:pt idx="131">
                  <c:v>9.8651949368105036</c:v>
                </c:pt>
                <c:pt idx="132">
                  <c:v>10.031373466623201</c:v>
                </c:pt>
                <c:pt idx="133">
                  <c:v>9.1824786936807037</c:v>
                </c:pt>
                <c:pt idx="134">
                  <c:v>9.3817754692174731</c:v>
                </c:pt>
                <c:pt idx="135">
                  <c:v>8.8110784027740081</c:v>
                </c:pt>
                <c:pt idx="136">
                  <c:v>9.8990412451677532</c:v>
                </c:pt>
                <c:pt idx="137">
                  <c:v>9.0836382659329651</c:v>
                </c:pt>
                <c:pt idx="138">
                  <c:v>9.9188362768878378</c:v>
                </c:pt>
                <c:pt idx="139">
                  <c:v>10.301056364874857</c:v>
                </c:pt>
                <c:pt idx="140">
                  <c:v>10.884240913379557</c:v>
                </c:pt>
                <c:pt idx="141">
                  <c:v>9.5072374892704161</c:v>
                </c:pt>
                <c:pt idx="142">
                  <c:v>10.028030685589025</c:v>
                </c:pt>
                <c:pt idx="143">
                  <c:v>10.738195264956538</c:v>
                </c:pt>
                <c:pt idx="144">
                  <c:v>9.7526592574866093</c:v>
                </c:pt>
                <c:pt idx="145">
                  <c:v>9.1497125234538927</c:v>
                </c:pt>
                <c:pt idx="146">
                  <c:v>10.636110605576889</c:v>
                </c:pt>
                <c:pt idx="147">
                  <c:v>10.088869638055135</c:v>
                </c:pt>
                <c:pt idx="148">
                  <c:v>9.673635465688216</c:v>
                </c:pt>
                <c:pt idx="149">
                  <c:v>10.577332135537191</c:v>
                </c:pt>
                <c:pt idx="150">
                  <c:v>14.162306830626781</c:v>
                </c:pt>
                <c:pt idx="151">
                  <c:v>8.8446892024441652</c:v>
                </c:pt>
                <c:pt idx="152">
                  <c:v>10.921569239325114</c:v>
                </c:pt>
                <c:pt idx="153">
                  <c:v>18.056407703096333</c:v>
                </c:pt>
                <c:pt idx="154">
                  <c:v>11.949038087299288</c:v>
                </c:pt>
                <c:pt idx="155">
                  <c:v>9.9191366445133777</c:v>
                </c:pt>
                <c:pt idx="156">
                  <c:v>9.7174240809775867</c:v>
                </c:pt>
                <c:pt idx="157">
                  <c:v>10.135319840882628</c:v>
                </c:pt>
                <c:pt idx="158">
                  <c:v>11.161596739228177</c:v>
                </c:pt>
                <c:pt idx="159">
                  <c:v>12.81772749023084</c:v>
                </c:pt>
                <c:pt idx="160">
                  <c:v>9.335332996803011</c:v>
                </c:pt>
                <c:pt idx="161">
                  <c:v>9.7599430927360036</c:v>
                </c:pt>
                <c:pt idx="162">
                  <c:v>9.6247747010981541</c:v>
                </c:pt>
                <c:pt idx="163">
                  <c:v>10.01960183035688</c:v>
                </c:pt>
                <c:pt idx="164">
                  <c:v>10.055725172467776</c:v>
                </c:pt>
                <c:pt idx="165">
                  <c:v>10.093876143227483</c:v>
                </c:pt>
                <c:pt idx="166">
                  <c:v>9.2937704725253489</c:v>
                </c:pt>
                <c:pt idx="167">
                  <c:v>9.8364019564036429</c:v>
                </c:pt>
                <c:pt idx="168">
                  <c:v>9.405112817410215</c:v>
                </c:pt>
                <c:pt idx="169">
                  <c:v>10.295290518878096</c:v>
                </c:pt>
                <c:pt idx="170">
                  <c:v>9.9112391592055236</c:v>
                </c:pt>
                <c:pt idx="171">
                  <c:v>9.6945041908896847</c:v>
                </c:pt>
                <c:pt idx="172">
                  <c:v>9.7160053337915286</c:v>
                </c:pt>
                <c:pt idx="173">
                  <c:v>9.8556906938497857</c:v>
                </c:pt>
                <c:pt idx="174">
                  <c:v>9.5727354557843345</c:v>
                </c:pt>
                <c:pt idx="175">
                  <c:v>10.100150248983725</c:v>
                </c:pt>
                <c:pt idx="176">
                  <c:v>10.145175032196477</c:v>
                </c:pt>
                <c:pt idx="177">
                  <c:v>9.8923478240330276</c:v>
                </c:pt>
                <c:pt idx="178">
                  <c:v>9.8553476186186479</c:v>
                </c:pt>
                <c:pt idx="179">
                  <c:v>9.7739328126357385</c:v>
                </c:pt>
                <c:pt idx="180">
                  <c:v>10.08032150475743</c:v>
                </c:pt>
                <c:pt idx="181">
                  <c:v>10.12439844105762</c:v>
                </c:pt>
                <c:pt idx="182">
                  <c:v>9.9603963607210542</c:v>
                </c:pt>
                <c:pt idx="183">
                  <c:v>9.4799893993592868</c:v>
                </c:pt>
                <c:pt idx="184">
                  <c:v>9.8946472379991981</c:v>
                </c:pt>
                <c:pt idx="185">
                  <c:v>9.9219005871391364</c:v>
                </c:pt>
                <c:pt idx="186">
                  <c:v>9.7962551290526036</c:v>
                </c:pt>
                <c:pt idx="187">
                  <c:v>9.9410108130823378</c:v>
                </c:pt>
                <c:pt idx="188">
                  <c:v>9.923499617731327</c:v>
                </c:pt>
                <c:pt idx="189">
                  <c:v>9.7610719020101016</c:v>
                </c:pt>
                <c:pt idx="190">
                  <c:v>10.092045708259798</c:v>
                </c:pt>
                <c:pt idx="191">
                  <c:v>10.704604601070956</c:v>
                </c:pt>
                <c:pt idx="192">
                  <c:v>10.820397898018998</c:v>
                </c:pt>
                <c:pt idx="193">
                  <c:v>9.1026951424238529</c:v>
                </c:pt>
                <c:pt idx="194">
                  <c:v>9.0846539306036824</c:v>
                </c:pt>
                <c:pt idx="195">
                  <c:v>8.7776378437183062</c:v>
                </c:pt>
                <c:pt idx="196">
                  <c:v>7.0443561323326467</c:v>
                </c:pt>
                <c:pt idx="197">
                  <c:v>10.672529227424258</c:v>
                </c:pt>
                <c:pt idx="198">
                  <c:v>9.4409371306902905</c:v>
                </c:pt>
                <c:pt idx="199">
                  <c:v>10.327529013811811</c:v>
                </c:pt>
                <c:pt idx="200">
                  <c:v>14.400238335125321</c:v>
                </c:pt>
                <c:pt idx="201">
                  <c:v>8.4230891924191376</c:v>
                </c:pt>
                <c:pt idx="202">
                  <c:v>9.173697216384781</c:v>
                </c:pt>
                <c:pt idx="203">
                  <c:v>9.7813878415472857</c:v>
                </c:pt>
                <c:pt idx="204">
                  <c:v>11.117864615417826</c:v>
                </c:pt>
                <c:pt idx="205">
                  <c:v>8.9421105122764288</c:v>
                </c:pt>
                <c:pt idx="206">
                  <c:v>10.149348306971877</c:v>
                </c:pt>
                <c:pt idx="207">
                  <c:v>9.8514083659718299</c:v>
                </c:pt>
                <c:pt idx="208">
                  <c:v>9.8144034450679865</c:v>
                </c:pt>
                <c:pt idx="209">
                  <c:v>9.8881231831132919</c:v>
                </c:pt>
                <c:pt idx="210">
                  <c:v>9.8961571298766842</c:v>
                </c:pt>
                <c:pt idx="211">
                  <c:v>10.047198905734227</c:v>
                </c:pt>
                <c:pt idx="212">
                  <c:v>10.023598876968395</c:v>
                </c:pt>
                <c:pt idx="213">
                  <c:v>9.9194583317089915</c:v>
                </c:pt>
                <c:pt idx="214">
                  <c:v>11.773161278536577</c:v>
                </c:pt>
                <c:pt idx="215">
                  <c:v>9.6278247297636508</c:v>
                </c:pt>
                <c:pt idx="216">
                  <c:v>10.362979508432506</c:v>
                </c:pt>
                <c:pt idx="217">
                  <c:v>9.3387623824038659</c:v>
                </c:pt>
                <c:pt idx="218">
                  <c:v>9.2691353182622755</c:v>
                </c:pt>
                <c:pt idx="219">
                  <c:v>9.5469827823602671</c:v>
                </c:pt>
                <c:pt idx="220">
                  <c:v>9.927858828260856</c:v>
                </c:pt>
                <c:pt idx="221">
                  <c:v>9.4155296877638133</c:v>
                </c:pt>
                <c:pt idx="222">
                  <c:v>10.901241982429957</c:v>
                </c:pt>
                <c:pt idx="223">
                  <c:v>17.342935597636178</c:v>
                </c:pt>
                <c:pt idx="224">
                  <c:v>8.5206710140052593</c:v>
                </c:pt>
                <c:pt idx="225">
                  <c:v>21.625210945179056</c:v>
                </c:pt>
                <c:pt idx="226">
                  <c:v>9.0149874209737941</c:v>
                </c:pt>
                <c:pt idx="227">
                  <c:v>12.713233239590956</c:v>
                </c:pt>
                <c:pt idx="228">
                  <c:v>9.814247099204243</c:v>
                </c:pt>
                <c:pt idx="229">
                  <c:v>15.084141111522468</c:v>
                </c:pt>
                <c:pt idx="230">
                  <c:v>6.8360145266391292</c:v>
                </c:pt>
                <c:pt idx="231">
                  <c:v>3.8865437061490407</c:v>
                </c:pt>
                <c:pt idx="232">
                  <c:v>6.4352229450339902</c:v>
                </c:pt>
                <c:pt idx="233">
                  <c:v>9.1230340342284411</c:v>
                </c:pt>
                <c:pt idx="234">
                  <c:v>9.8225964970985302</c:v>
                </c:pt>
                <c:pt idx="235">
                  <c:v>10.039358179412735</c:v>
                </c:pt>
                <c:pt idx="236">
                  <c:v>13.45187767961478</c:v>
                </c:pt>
                <c:pt idx="237">
                  <c:v>8.9544286140295437</c:v>
                </c:pt>
                <c:pt idx="238">
                  <c:v>13.722470975706527</c:v>
                </c:pt>
                <c:pt idx="239">
                  <c:v>20.325893529793252</c:v>
                </c:pt>
                <c:pt idx="240">
                  <c:v>10.706233888095493</c:v>
                </c:pt>
                <c:pt idx="241">
                  <c:v>9.5617121174799014</c:v>
                </c:pt>
                <c:pt idx="242">
                  <c:v>11.820695970500502</c:v>
                </c:pt>
                <c:pt idx="243">
                  <c:v>12.333961690939738</c:v>
                </c:pt>
                <c:pt idx="244">
                  <c:v>3.1879080048546475</c:v>
                </c:pt>
                <c:pt idx="245">
                  <c:v>6.2359922177004892</c:v>
                </c:pt>
                <c:pt idx="246">
                  <c:v>11.53851223779481</c:v>
                </c:pt>
                <c:pt idx="247">
                  <c:v>9.8942221839922979</c:v>
                </c:pt>
                <c:pt idx="248">
                  <c:v>12.237128089481416</c:v>
                </c:pt>
                <c:pt idx="249">
                  <c:v>19.158448914936073</c:v>
                </c:pt>
                <c:pt idx="250">
                  <c:v>6.1610728351284676</c:v>
                </c:pt>
                <c:pt idx="251">
                  <c:v>20.696621098692695</c:v>
                </c:pt>
                <c:pt idx="252">
                  <c:v>8.4240640957133728</c:v>
                </c:pt>
                <c:pt idx="253">
                  <c:v>11.601644665457409</c:v>
                </c:pt>
                <c:pt idx="254">
                  <c:v>10.991723645969037</c:v>
                </c:pt>
                <c:pt idx="255">
                  <c:v>15.524383399233095</c:v>
                </c:pt>
                <c:pt idx="256">
                  <c:v>6.4294869923128006</c:v>
                </c:pt>
                <c:pt idx="257">
                  <c:v>17.703248149501448</c:v>
                </c:pt>
                <c:pt idx="258">
                  <c:v>6.2441857709115265</c:v>
                </c:pt>
                <c:pt idx="259">
                  <c:v>9.0888750412452488</c:v>
                </c:pt>
                <c:pt idx="260">
                  <c:v>11.053931775398881</c:v>
                </c:pt>
                <c:pt idx="261">
                  <c:v>13.205967580608023</c:v>
                </c:pt>
                <c:pt idx="262">
                  <c:v>8.0916719192496327</c:v>
                </c:pt>
                <c:pt idx="263">
                  <c:v>12.040446849055501</c:v>
                </c:pt>
                <c:pt idx="264">
                  <c:v>14.76450164504714</c:v>
                </c:pt>
                <c:pt idx="265">
                  <c:v>9.1158636039525902</c:v>
                </c:pt>
                <c:pt idx="266">
                  <c:v>10.063575851379673</c:v>
                </c:pt>
                <c:pt idx="267">
                  <c:v>11.583739309997812</c:v>
                </c:pt>
                <c:pt idx="268">
                  <c:v>9.4826144743951168</c:v>
                </c:pt>
                <c:pt idx="269">
                  <c:v>5.1403479799203122</c:v>
                </c:pt>
                <c:pt idx="270">
                  <c:v>11.356271215599829</c:v>
                </c:pt>
                <c:pt idx="271">
                  <c:v>7.6233154877195233</c:v>
                </c:pt>
                <c:pt idx="272">
                  <c:v>9.2925729344814183</c:v>
                </c:pt>
                <c:pt idx="273">
                  <c:v>10.655847731975001</c:v>
                </c:pt>
                <c:pt idx="274">
                  <c:v>15.840152829465815</c:v>
                </c:pt>
                <c:pt idx="275">
                  <c:v>10.347787716722532</c:v>
                </c:pt>
                <c:pt idx="276">
                  <c:v>6.7527601056157005</c:v>
                </c:pt>
                <c:pt idx="277">
                  <c:v>10.379849786780145</c:v>
                </c:pt>
                <c:pt idx="278">
                  <c:v>9.6619547753355945</c:v>
                </c:pt>
                <c:pt idx="279">
                  <c:v>9.9520271742067816</c:v>
                </c:pt>
                <c:pt idx="280">
                  <c:v>10.627543426979393</c:v>
                </c:pt>
                <c:pt idx="281">
                  <c:v>11.298779171808109</c:v>
                </c:pt>
                <c:pt idx="282">
                  <c:v>13.148699096172871</c:v>
                </c:pt>
                <c:pt idx="283">
                  <c:v>8.0770899860131617</c:v>
                </c:pt>
                <c:pt idx="284">
                  <c:v>10.347403648978762</c:v>
                </c:pt>
                <c:pt idx="285">
                  <c:v>9.7254303525933619</c:v>
                </c:pt>
                <c:pt idx="286">
                  <c:v>9.6899786537000772</c:v>
                </c:pt>
                <c:pt idx="287">
                  <c:v>9.9024136717877198</c:v>
                </c:pt>
                <c:pt idx="288">
                  <c:v>9.2101363368426554</c:v>
                </c:pt>
                <c:pt idx="289">
                  <c:v>11.252169894027027</c:v>
                </c:pt>
                <c:pt idx="290">
                  <c:v>10.38208474083433</c:v>
                </c:pt>
                <c:pt idx="291">
                  <c:v>11.63507162945483</c:v>
                </c:pt>
                <c:pt idx="292">
                  <c:v>9.8198207968955344</c:v>
                </c:pt>
                <c:pt idx="293">
                  <c:v>5.5608878032219042</c:v>
                </c:pt>
                <c:pt idx="294">
                  <c:v>10.201325869415633</c:v>
                </c:pt>
                <c:pt idx="295">
                  <c:v>10.253794772363815</c:v>
                </c:pt>
                <c:pt idx="296">
                  <c:v>10.096466491594795</c:v>
                </c:pt>
                <c:pt idx="297">
                  <c:v>9.7080866303472835</c:v>
                </c:pt>
                <c:pt idx="298">
                  <c:v>10.494291830278376</c:v>
                </c:pt>
                <c:pt idx="299">
                  <c:v>9.7188351906000747</c:v>
                </c:pt>
                <c:pt idx="300">
                  <c:v>10.180443970763378</c:v>
                </c:pt>
                <c:pt idx="301">
                  <c:v>9.0961873383112923</c:v>
                </c:pt>
                <c:pt idx="302">
                  <c:v>9.9875261732566241</c:v>
                </c:pt>
                <c:pt idx="303">
                  <c:v>10.991920622947372</c:v>
                </c:pt>
                <c:pt idx="304">
                  <c:v>11.707719457000168</c:v>
                </c:pt>
                <c:pt idx="305">
                  <c:v>10.184022050729499</c:v>
                </c:pt>
                <c:pt idx="306">
                  <c:v>9.5775777980471286</c:v>
                </c:pt>
                <c:pt idx="307">
                  <c:v>10.292230853102748</c:v>
                </c:pt>
                <c:pt idx="308">
                  <c:v>12.270006598397828</c:v>
                </c:pt>
                <c:pt idx="309">
                  <c:v>9.8262026328972922</c:v>
                </c:pt>
                <c:pt idx="310">
                  <c:v>7.6664618995681701</c:v>
                </c:pt>
                <c:pt idx="311">
                  <c:v>11.253149917701844</c:v>
                </c:pt>
                <c:pt idx="312">
                  <c:v>8.9780785062319826</c:v>
                </c:pt>
                <c:pt idx="313">
                  <c:v>11.735925223131206</c:v>
                </c:pt>
                <c:pt idx="314">
                  <c:v>11.242965282612538</c:v>
                </c:pt>
                <c:pt idx="315">
                  <c:v>14.286852256343494</c:v>
                </c:pt>
                <c:pt idx="316">
                  <c:v>7.8750284322325363</c:v>
                </c:pt>
                <c:pt idx="317">
                  <c:v>11.498505118316769</c:v>
                </c:pt>
                <c:pt idx="318">
                  <c:v>8.883163772058202</c:v>
                </c:pt>
                <c:pt idx="319">
                  <c:v>14.016484595872203</c:v>
                </c:pt>
                <c:pt idx="320">
                  <c:v>8.7138207188301351</c:v>
                </c:pt>
                <c:pt idx="321">
                  <c:v>11.523275621059854</c:v>
                </c:pt>
                <c:pt idx="322">
                  <c:v>11.685648437619479</c:v>
                </c:pt>
                <c:pt idx="323">
                  <c:v>8.1990504425711617</c:v>
                </c:pt>
                <c:pt idx="324">
                  <c:v>8.6907172408714057</c:v>
                </c:pt>
                <c:pt idx="325">
                  <c:v>11.696088009809348</c:v>
                </c:pt>
                <c:pt idx="326">
                  <c:v>8.568699196524534</c:v>
                </c:pt>
                <c:pt idx="327">
                  <c:v>10.27754426799644</c:v>
                </c:pt>
                <c:pt idx="328">
                  <c:v>8.0978936478511994</c:v>
                </c:pt>
                <c:pt idx="329">
                  <c:v>14.027149433062148</c:v>
                </c:pt>
                <c:pt idx="330">
                  <c:v>9.5020595766230063</c:v>
                </c:pt>
                <c:pt idx="331">
                  <c:v>7.5215691270533185</c:v>
                </c:pt>
                <c:pt idx="332">
                  <c:v>11.965190755717567</c:v>
                </c:pt>
                <c:pt idx="333">
                  <c:v>12.122992906742811</c:v>
                </c:pt>
                <c:pt idx="334">
                  <c:v>9.8765078320184418</c:v>
                </c:pt>
                <c:pt idx="335">
                  <c:v>10.541817875261685</c:v>
                </c:pt>
                <c:pt idx="336">
                  <c:v>10.922776676727304</c:v>
                </c:pt>
                <c:pt idx="337">
                  <c:v>10.364949829464301</c:v>
                </c:pt>
                <c:pt idx="338">
                  <c:v>10.802277742318283</c:v>
                </c:pt>
                <c:pt idx="339">
                  <c:v>11.003375924682805</c:v>
                </c:pt>
                <c:pt idx="340">
                  <c:v>5.778393896889904</c:v>
                </c:pt>
                <c:pt idx="341">
                  <c:v>9.8286660659443505</c:v>
                </c:pt>
                <c:pt idx="342">
                  <c:v>8.8681754068350216</c:v>
                </c:pt>
                <c:pt idx="343">
                  <c:v>9.2173981391902178</c:v>
                </c:pt>
                <c:pt idx="344">
                  <c:v>5.8789416741770708</c:v>
                </c:pt>
                <c:pt idx="345">
                  <c:v>14.519475883476282</c:v>
                </c:pt>
                <c:pt idx="346">
                  <c:v>10.999867900342432</c:v>
                </c:pt>
                <c:pt idx="347">
                  <c:v>11.189579379831722</c:v>
                </c:pt>
                <c:pt idx="348">
                  <c:v>13.426505531224025</c:v>
                </c:pt>
                <c:pt idx="349">
                  <c:v>14.832210351098279</c:v>
                </c:pt>
                <c:pt idx="350">
                  <c:v>6.8622808899952679</c:v>
                </c:pt>
                <c:pt idx="351">
                  <c:v>8.832239522927841</c:v>
                </c:pt>
                <c:pt idx="352">
                  <c:v>10.581884135679621</c:v>
                </c:pt>
                <c:pt idx="353">
                  <c:v>10.336131677339239</c:v>
                </c:pt>
                <c:pt idx="354">
                  <c:v>17.869152355751751</c:v>
                </c:pt>
                <c:pt idx="355">
                  <c:v>14.697358894987161</c:v>
                </c:pt>
                <c:pt idx="356">
                  <c:v>11.613421624599143</c:v>
                </c:pt>
                <c:pt idx="357">
                  <c:v>8.7568562799614025</c:v>
                </c:pt>
                <c:pt idx="358">
                  <c:v>19.826825145582937</c:v>
                </c:pt>
                <c:pt idx="359">
                  <c:v>5.7452334223394121</c:v>
                </c:pt>
                <c:pt idx="360">
                  <c:v>10.470834478706875</c:v>
                </c:pt>
                <c:pt idx="361">
                  <c:v>8.1209649779669988</c:v>
                </c:pt>
                <c:pt idx="362">
                  <c:v>9.6386939805295064</c:v>
                </c:pt>
                <c:pt idx="363">
                  <c:v>11.207359783574169</c:v>
                </c:pt>
                <c:pt idx="364">
                  <c:v>13.860627810194073</c:v>
                </c:pt>
                <c:pt idx="365">
                  <c:v>6.7350544106954482</c:v>
                </c:pt>
                <c:pt idx="366">
                  <c:v>7.0234091084377477</c:v>
                </c:pt>
                <c:pt idx="367">
                  <c:v>14.936429729338858</c:v>
                </c:pt>
                <c:pt idx="368">
                  <c:v>12.266396654688165</c:v>
                </c:pt>
                <c:pt idx="369">
                  <c:v>8.1813358624006902</c:v>
                </c:pt>
                <c:pt idx="370">
                  <c:v>15.944671807614856</c:v>
                </c:pt>
                <c:pt idx="371">
                  <c:v>6.6858778860362014</c:v>
                </c:pt>
                <c:pt idx="372">
                  <c:v>14.072012170950938</c:v>
                </c:pt>
                <c:pt idx="373">
                  <c:v>13.05214335518861</c:v>
                </c:pt>
                <c:pt idx="374">
                  <c:v>7.5022745108513762</c:v>
                </c:pt>
                <c:pt idx="375">
                  <c:v>16.17627406885569</c:v>
                </c:pt>
                <c:pt idx="376">
                  <c:v>11.242009656644136</c:v>
                </c:pt>
                <c:pt idx="377">
                  <c:v>13.928416520930961</c:v>
                </c:pt>
                <c:pt idx="378">
                  <c:v>20.002779748227496</c:v>
                </c:pt>
                <c:pt idx="379">
                  <c:v>11.13309277196492</c:v>
                </c:pt>
                <c:pt idx="380">
                  <c:v>9.887919875591864</c:v>
                </c:pt>
                <c:pt idx="381">
                  <c:v>11.268813698945477</c:v>
                </c:pt>
                <c:pt idx="382">
                  <c:v>17.908843046761703</c:v>
                </c:pt>
                <c:pt idx="383">
                  <c:v>6.3039708533407675</c:v>
                </c:pt>
                <c:pt idx="384">
                  <c:v>16.43707795690031</c:v>
                </c:pt>
                <c:pt idx="385">
                  <c:v>5.2839279771965453</c:v>
                </c:pt>
                <c:pt idx="386">
                  <c:v>10.042742514343697</c:v>
                </c:pt>
                <c:pt idx="387">
                  <c:v>9.3892178503615487</c:v>
                </c:pt>
                <c:pt idx="388">
                  <c:v>15.880363739564068</c:v>
                </c:pt>
                <c:pt idx="389">
                  <c:v>7.097306080067499</c:v>
                </c:pt>
                <c:pt idx="390">
                  <c:v>4.2267158549800685</c:v>
                </c:pt>
                <c:pt idx="391">
                  <c:v>6.9902752752172956</c:v>
                </c:pt>
                <c:pt idx="392">
                  <c:v>8.4654537110231107</c:v>
                </c:pt>
                <c:pt idx="393">
                  <c:v>10.491710592005767</c:v>
                </c:pt>
                <c:pt idx="394">
                  <c:v>11.309238931666167</c:v>
                </c:pt>
                <c:pt idx="395">
                  <c:v>14.236550525184866</c:v>
                </c:pt>
                <c:pt idx="396">
                  <c:v>11.031199258892212</c:v>
                </c:pt>
                <c:pt idx="397">
                  <c:v>11.206223508370995</c:v>
                </c:pt>
                <c:pt idx="398">
                  <c:v>10.096621287688816</c:v>
                </c:pt>
                <c:pt idx="399">
                  <c:v>11.778359706924309</c:v>
                </c:pt>
                <c:pt idx="400">
                  <c:v>9.8240800563978468</c:v>
                </c:pt>
                <c:pt idx="401">
                  <c:v>10.328002398676349</c:v>
                </c:pt>
                <c:pt idx="402">
                  <c:v>17.650130904996761</c:v>
                </c:pt>
                <c:pt idx="403">
                  <c:v>8.354218187901667</c:v>
                </c:pt>
                <c:pt idx="404">
                  <c:v>17.947760395648679</c:v>
                </c:pt>
                <c:pt idx="405">
                  <c:v>8.1530280788151419</c:v>
                </c:pt>
                <c:pt idx="406">
                  <c:v>13.760308802701863</c:v>
                </c:pt>
                <c:pt idx="407">
                  <c:v>9.0482487946090142</c:v>
                </c:pt>
                <c:pt idx="408">
                  <c:v>13.175420044662594</c:v>
                </c:pt>
                <c:pt idx="409">
                  <c:v>8.5867395151067889</c:v>
                </c:pt>
                <c:pt idx="410">
                  <c:v>3.6063140396755218</c:v>
                </c:pt>
                <c:pt idx="411">
                  <c:v>7.0342611300079696</c:v>
                </c:pt>
                <c:pt idx="412">
                  <c:v>3.8380345624487635</c:v>
                </c:pt>
                <c:pt idx="413">
                  <c:v>10.017458507679473</c:v>
                </c:pt>
                <c:pt idx="414">
                  <c:v>12.087710482891259</c:v>
                </c:pt>
                <c:pt idx="415">
                  <c:v>16.645834675100811</c:v>
                </c:pt>
                <c:pt idx="416">
                  <c:v>11.269362598196286</c:v>
                </c:pt>
                <c:pt idx="417">
                  <c:v>14.887123330557756</c:v>
                </c:pt>
                <c:pt idx="418">
                  <c:v>12.391936155653713</c:v>
                </c:pt>
                <c:pt idx="419">
                  <c:v>12.010549266396785</c:v>
                </c:pt>
                <c:pt idx="420">
                  <c:v>9.9812507466494473</c:v>
                </c:pt>
                <c:pt idx="421">
                  <c:v>11.339699261722993</c:v>
                </c:pt>
                <c:pt idx="422">
                  <c:v>19.943535424827182</c:v>
                </c:pt>
                <c:pt idx="423">
                  <c:v>8.0840697765537204</c:v>
                </c:pt>
                <c:pt idx="424">
                  <c:v>23.799490981140782</c:v>
                </c:pt>
                <c:pt idx="425">
                  <c:v>4.5118324467168618</c:v>
                </c:pt>
                <c:pt idx="426">
                  <c:v>10.347541857696747</c:v>
                </c:pt>
                <c:pt idx="427">
                  <c:v>9.6507482071585375</c:v>
                </c:pt>
                <c:pt idx="428">
                  <c:v>10.4322083471695</c:v>
                </c:pt>
                <c:pt idx="429">
                  <c:v>16.984043700359347</c:v>
                </c:pt>
                <c:pt idx="430">
                  <c:v>8.6618611496761648</c:v>
                </c:pt>
                <c:pt idx="431">
                  <c:v>19.978506883446755</c:v>
                </c:pt>
                <c:pt idx="432">
                  <c:v>13.346631196222601</c:v>
                </c:pt>
                <c:pt idx="433">
                  <c:v>9.9597990654320618</c:v>
                </c:pt>
                <c:pt idx="434">
                  <c:v>8.9513438613319458</c:v>
                </c:pt>
                <c:pt idx="435">
                  <c:v>12.712629865401402</c:v>
                </c:pt>
                <c:pt idx="436">
                  <c:v>17.01044636371709</c:v>
                </c:pt>
                <c:pt idx="437">
                  <c:v>7.2075616137558969</c:v>
                </c:pt>
                <c:pt idx="438">
                  <c:v>13.24567116088406</c:v>
                </c:pt>
                <c:pt idx="439">
                  <c:v>11.390911362904969</c:v>
                </c:pt>
                <c:pt idx="440">
                  <c:v>8.6349514369697147</c:v>
                </c:pt>
                <c:pt idx="441">
                  <c:v>8.7638531259839674</c:v>
                </c:pt>
                <c:pt idx="442">
                  <c:v>16.449422502279546</c:v>
                </c:pt>
                <c:pt idx="443">
                  <c:v>16.027004560510978</c:v>
                </c:pt>
                <c:pt idx="444">
                  <c:v>5.8746738711061379</c:v>
                </c:pt>
                <c:pt idx="445">
                  <c:v>16.562843016985489</c:v>
                </c:pt>
                <c:pt idx="446">
                  <c:v>7.8649441498537831</c:v>
                </c:pt>
                <c:pt idx="447">
                  <c:v>9.7823622651135569</c:v>
                </c:pt>
                <c:pt idx="448">
                  <c:v>8.9672388028806846</c:v>
                </c:pt>
                <c:pt idx="449">
                  <c:v>14.976258086566208</c:v>
                </c:pt>
                <c:pt idx="450">
                  <c:v>8.6343887025896748</c:v>
                </c:pt>
                <c:pt idx="451">
                  <c:v>6.0086239856900097</c:v>
                </c:pt>
                <c:pt idx="452">
                  <c:v>10.494960800220513</c:v>
                </c:pt>
                <c:pt idx="453">
                  <c:v>6.6556140097348591</c:v>
                </c:pt>
                <c:pt idx="454">
                  <c:v>10.386887685538266</c:v>
                </c:pt>
                <c:pt idx="455">
                  <c:v>10.195335104730656</c:v>
                </c:pt>
                <c:pt idx="456">
                  <c:v>17.679186321918586</c:v>
                </c:pt>
                <c:pt idx="457">
                  <c:v>7.2310523773853319</c:v>
                </c:pt>
                <c:pt idx="458">
                  <c:v>3.9068580271323938</c:v>
                </c:pt>
                <c:pt idx="459">
                  <c:v>7.6575362797683333</c:v>
                </c:pt>
                <c:pt idx="460">
                  <c:v>8.6878542964971519</c:v>
                </c:pt>
                <c:pt idx="461">
                  <c:v>9.5126995530846532</c:v>
                </c:pt>
                <c:pt idx="462">
                  <c:v>11.548308938251145</c:v>
                </c:pt>
                <c:pt idx="463">
                  <c:v>14.261081661085722</c:v>
                </c:pt>
                <c:pt idx="464">
                  <c:v>11.440839300612843</c:v>
                </c:pt>
                <c:pt idx="465">
                  <c:v>6.9995507874717555</c:v>
                </c:pt>
                <c:pt idx="466">
                  <c:v>8.4146922616355635</c:v>
                </c:pt>
                <c:pt idx="467">
                  <c:v>7.413872930935006</c:v>
                </c:pt>
                <c:pt idx="468">
                  <c:v>10.122981671828965</c:v>
                </c:pt>
                <c:pt idx="469">
                  <c:v>10.286676997665491</c:v>
                </c:pt>
                <c:pt idx="470">
                  <c:v>11.40635503039444</c:v>
                </c:pt>
                <c:pt idx="471">
                  <c:v>12.300651335567656</c:v>
                </c:pt>
                <c:pt idx="472">
                  <c:v>7.9048519396738746</c:v>
                </c:pt>
                <c:pt idx="473">
                  <c:v>9.851117958555438</c:v>
                </c:pt>
                <c:pt idx="474">
                  <c:v>20.214114616143124</c:v>
                </c:pt>
                <c:pt idx="475">
                  <c:v>11.435431790784763</c:v>
                </c:pt>
                <c:pt idx="476">
                  <c:v>9.6351214743362679</c:v>
                </c:pt>
                <c:pt idx="477">
                  <c:v>10.753826422919396</c:v>
                </c:pt>
                <c:pt idx="478">
                  <c:v>12.869651605409002</c:v>
                </c:pt>
                <c:pt idx="479">
                  <c:v>10.055831119865076</c:v>
                </c:pt>
                <c:pt idx="480">
                  <c:v>4.2248943207626741</c:v>
                </c:pt>
                <c:pt idx="481">
                  <c:v>6.6070731322251861</c:v>
                </c:pt>
                <c:pt idx="482">
                  <c:v>8.3215234409868177</c:v>
                </c:pt>
                <c:pt idx="483">
                  <c:v>10.020084279331934</c:v>
                </c:pt>
                <c:pt idx="484">
                  <c:v>9.8125337736600606</c:v>
                </c:pt>
                <c:pt idx="485">
                  <c:v>10.959579596212812</c:v>
                </c:pt>
                <c:pt idx="486">
                  <c:v>10.198799288601959</c:v>
                </c:pt>
                <c:pt idx="487">
                  <c:v>10.759016598211407</c:v>
                </c:pt>
                <c:pt idx="488">
                  <c:v>5.9849440078772096</c:v>
                </c:pt>
                <c:pt idx="489">
                  <c:v>6.1964268294847278</c:v>
                </c:pt>
                <c:pt idx="490">
                  <c:v>8.3099225414112414</c:v>
                </c:pt>
                <c:pt idx="491">
                  <c:v>12.267351509095027</c:v>
                </c:pt>
                <c:pt idx="492">
                  <c:v>6.9584551411062394</c:v>
                </c:pt>
                <c:pt idx="493">
                  <c:v>9.9818151344564967</c:v>
                </c:pt>
                <c:pt idx="494">
                  <c:v>12.079368727618432</c:v>
                </c:pt>
                <c:pt idx="495">
                  <c:v>14.387041644235259</c:v>
                </c:pt>
                <c:pt idx="496">
                  <c:v>7.2535598797438912</c:v>
                </c:pt>
                <c:pt idx="497">
                  <c:v>9.6195398383309207</c:v>
                </c:pt>
                <c:pt idx="498">
                  <c:v>10.409714915105276</c:v>
                </c:pt>
                <c:pt idx="499">
                  <c:v>9.1691271888656001</c:v>
                </c:pt>
                <c:pt idx="500">
                  <c:v>10.980654656872101</c:v>
                </c:pt>
                <c:pt idx="501">
                  <c:v>10.20090118239062</c:v>
                </c:pt>
                <c:pt idx="502">
                  <c:v>10.932496365435792</c:v>
                </c:pt>
                <c:pt idx="503">
                  <c:v>9.6703227277021284</c:v>
                </c:pt>
                <c:pt idx="504">
                  <c:v>10.297060521276391</c:v>
                </c:pt>
                <c:pt idx="505">
                  <c:v>5.9634731765970619</c:v>
                </c:pt>
                <c:pt idx="506">
                  <c:v>12.224449903873781</c:v>
                </c:pt>
                <c:pt idx="507">
                  <c:v>11.54891614790751</c:v>
                </c:pt>
                <c:pt idx="508">
                  <c:v>7.6454591955739977</c:v>
                </c:pt>
                <c:pt idx="509">
                  <c:v>9.4063094342600237</c:v>
                </c:pt>
                <c:pt idx="510">
                  <c:v>9.757633941497792</c:v>
                </c:pt>
                <c:pt idx="511">
                  <c:v>10.260514070500506</c:v>
                </c:pt>
                <c:pt idx="512">
                  <c:v>12.93037193031298</c:v>
                </c:pt>
                <c:pt idx="513">
                  <c:v>11.36757145532744</c:v>
                </c:pt>
                <c:pt idx="514">
                  <c:v>8.5535635278346831</c:v>
                </c:pt>
                <c:pt idx="515">
                  <c:v>9.8234390070201503</c:v>
                </c:pt>
                <c:pt idx="516">
                  <c:v>10.405719279153203</c:v>
                </c:pt>
                <c:pt idx="517">
                  <c:v>13.620029714697443</c:v>
                </c:pt>
                <c:pt idx="518">
                  <c:v>14.944940152242005</c:v>
                </c:pt>
                <c:pt idx="519">
                  <c:v>10.350462984802366</c:v>
                </c:pt>
                <c:pt idx="520">
                  <c:v>12.926478893988198</c:v>
                </c:pt>
                <c:pt idx="521">
                  <c:v>15.565057762217744</c:v>
                </c:pt>
                <c:pt idx="522">
                  <c:v>11.982154223967532</c:v>
                </c:pt>
                <c:pt idx="523">
                  <c:v>12.815109151163385</c:v>
                </c:pt>
                <c:pt idx="524">
                  <c:v>9.262263262325817</c:v>
                </c:pt>
                <c:pt idx="525">
                  <c:v>8.829011463335334</c:v>
                </c:pt>
                <c:pt idx="526">
                  <c:v>11.180774886488301</c:v>
                </c:pt>
                <c:pt idx="527">
                  <c:v>9.7180208355767661</c:v>
                </c:pt>
                <c:pt idx="528">
                  <c:v>11.584850058020862</c:v>
                </c:pt>
                <c:pt idx="529">
                  <c:v>8.4700265639191414</c:v>
                </c:pt>
                <c:pt idx="530">
                  <c:v>11.248426288387709</c:v>
                </c:pt>
                <c:pt idx="531">
                  <c:v>10.618563751832776</c:v>
                </c:pt>
                <c:pt idx="532">
                  <c:v>12.021081947616446</c:v>
                </c:pt>
                <c:pt idx="533">
                  <c:v>8.6028142682635718</c:v>
                </c:pt>
                <c:pt idx="534">
                  <c:v>10.378484288931327</c:v>
                </c:pt>
                <c:pt idx="535">
                  <c:v>13.033595770802149</c:v>
                </c:pt>
                <c:pt idx="536">
                  <c:v>12.952406744163843</c:v>
                </c:pt>
                <c:pt idx="537">
                  <c:v>9.7922868125897633</c:v>
                </c:pt>
                <c:pt idx="538">
                  <c:v>12.516028659173182</c:v>
                </c:pt>
                <c:pt idx="539">
                  <c:v>9.4807014940546779</c:v>
                </c:pt>
                <c:pt idx="540">
                  <c:v>10.348457250519948</c:v>
                </c:pt>
                <c:pt idx="541">
                  <c:v>10.108778433124089</c:v>
                </c:pt>
                <c:pt idx="542">
                  <c:v>15.081819779104272</c:v>
                </c:pt>
                <c:pt idx="543">
                  <c:v>11.419960186957319</c:v>
                </c:pt>
                <c:pt idx="544">
                  <c:v>6.4483236254456155</c:v>
                </c:pt>
                <c:pt idx="545">
                  <c:v>9.2136482306781691</c:v>
                </c:pt>
                <c:pt idx="546">
                  <c:v>16.085152163899842</c:v>
                </c:pt>
                <c:pt idx="547">
                  <c:v>11.784443212636692</c:v>
                </c:pt>
                <c:pt idx="548">
                  <c:v>9.6918341409898385</c:v>
                </c:pt>
                <c:pt idx="549">
                  <c:v>9.8527777296377703</c:v>
                </c:pt>
                <c:pt idx="550">
                  <c:v>10.047273139766862</c:v>
                </c:pt>
                <c:pt idx="551">
                  <c:v>11.593810437005509</c:v>
                </c:pt>
                <c:pt idx="552">
                  <c:v>11.136267688342521</c:v>
                </c:pt>
                <c:pt idx="553">
                  <c:v>10.644689791422698</c:v>
                </c:pt>
                <c:pt idx="554">
                  <c:v>10.037997289109855</c:v>
                </c:pt>
                <c:pt idx="555">
                  <c:v>8.5603882484820009</c:v>
                </c:pt>
                <c:pt idx="556">
                  <c:v>8.166688346480429</c:v>
                </c:pt>
                <c:pt idx="557">
                  <c:v>11.928832900337499</c:v>
                </c:pt>
                <c:pt idx="558">
                  <c:v>10.760187684377332</c:v>
                </c:pt>
                <c:pt idx="559">
                  <c:v>11.070490596891194</c:v>
                </c:pt>
                <c:pt idx="560">
                  <c:v>8.3974690211131229</c:v>
                </c:pt>
                <c:pt idx="561">
                  <c:v>9.7774592771910083</c:v>
                </c:pt>
                <c:pt idx="562">
                  <c:v>10.599449490080849</c:v>
                </c:pt>
                <c:pt idx="563">
                  <c:v>11.119959399256913</c:v>
                </c:pt>
                <c:pt idx="564">
                  <c:v>10.446554212440324</c:v>
                </c:pt>
                <c:pt idx="565">
                  <c:v>9.9879973343693624</c:v>
                </c:pt>
                <c:pt idx="566">
                  <c:v>10.651583922517588</c:v>
                </c:pt>
                <c:pt idx="567">
                  <c:v>10.572643055592968</c:v>
                </c:pt>
                <c:pt idx="568">
                  <c:v>10.02644222199832</c:v>
                </c:pt>
                <c:pt idx="569">
                  <c:v>7.9455849540706573</c:v>
                </c:pt>
                <c:pt idx="570">
                  <c:v>10.555565885840764</c:v>
                </c:pt>
                <c:pt idx="571">
                  <c:v>11.241591760340297</c:v>
                </c:pt>
                <c:pt idx="572">
                  <c:v>10.655648876233842</c:v>
                </c:pt>
                <c:pt idx="573">
                  <c:v>9.5095643342212899</c:v>
                </c:pt>
                <c:pt idx="574">
                  <c:v>9.4872142032913125</c:v>
                </c:pt>
                <c:pt idx="575">
                  <c:v>9.9351590476890816</c:v>
                </c:pt>
                <c:pt idx="576">
                  <c:v>10.247385221426965</c:v>
                </c:pt>
                <c:pt idx="577">
                  <c:v>9.5628975715478433</c:v>
                </c:pt>
                <c:pt idx="578">
                  <c:v>10.251380778801815</c:v>
                </c:pt>
                <c:pt idx="579">
                  <c:v>10.141084780562814</c:v>
                </c:pt>
                <c:pt idx="580">
                  <c:v>9.8186111614773086</c:v>
                </c:pt>
                <c:pt idx="581">
                  <c:v>10.08297934548607</c:v>
                </c:pt>
                <c:pt idx="582">
                  <c:v>9.8855931347473991</c:v>
                </c:pt>
                <c:pt idx="583">
                  <c:v>9.9678160226179244</c:v>
                </c:pt>
                <c:pt idx="584">
                  <c:v>9.7555809057572329</c:v>
                </c:pt>
                <c:pt idx="585">
                  <c:v>9.8277189050333789</c:v>
                </c:pt>
                <c:pt idx="586">
                  <c:v>10.104689863414375</c:v>
                </c:pt>
                <c:pt idx="587">
                  <c:v>9.8986508071800401</c:v>
                </c:pt>
                <c:pt idx="588">
                  <c:v>9.9267547332419444</c:v>
                </c:pt>
                <c:pt idx="589">
                  <c:v>9.9168965874637056</c:v>
                </c:pt>
                <c:pt idx="590">
                  <c:v>9.861993940671816</c:v>
                </c:pt>
                <c:pt idx="591">
                  <c:v>9.9461431643847575</c:v>
                </c:pt>
                <c:pt idx="592">
                  <c:v>9.8305643065043533</c:v>
                </c:pt>
                <c:pt idx="593">
                  <c:v>9.6106858054623991</c:v>
                </c:pt>
                <c:pt idx="594">
                  <c:v>9.5128538174540562</c:v>
                </c:pt>
                <c:pt idx="595">
                  <c:v>9.8039099463359261</c:v>
                </c:pt>
                <c:pt idx="596">
                  <c:v>10.506425394369002</c:v>
                </c:pt>
                <c:pt idx="597">
                  <c:v>10.579665754982202</c:v>
                </c:pt>
                <c:pt idx="598">
                  <c:v>8.7554573767647881</c:v>
                </c:pt>
                <c:pt idx="599">
                  <c:v>13.361982888575451</c:v>
                </c:pt>
                <c:pt idx="600">
                  <c:v>9.7885772013046761</c:v>
                </c:pt>
                <c:pt idx="601">
                  <c:v>10.968080342226653</c:v>
                </c:pt>
                <c:pt idx="602">
                  <c:v>10.185781640135886</c:v>
                </c:pt>
                <c:pt idx="603">
                  <c:v>10.478525192488243</c:v>
                </c:pt>
                <c:pt idx="604">
                  <c:v>9.501129732291151</c:v>
                </c:pt>
                <c:pt idx="605">
                  <c:v>9.924166650179993</c:v>
                </c:pt>
                <c:pt idx="606">
                  <c:v>9.9348303918715555</c:v>
                </c:pt>
                <c:pt idx="607">
                  <c:v>11.76266636656722</c:v>
                </c:pt>
                <c:pt idx="608">
                  <c:v>8.9781788648754066</c:v>
                </c:pt>
                <c:pt idx="609">
                  <c:v>11.331875161012078</c:v>
                </c:pt>
                <c:pt idx="610">
                  <c:v>9.6165642097046575</c:v>
                </c:pt>
                <c:pt idx="611">
                  <c:v>8.8727493615778705</c:v>
                </c:pt>
                <c:pt idx="612">
                  <c:v>8.2061958055485071</c:v>
                </c:pt>
                <c:pt idx="613">
                  <c:v>10.727570176459951</c:v>
                </c:pt>
                <c:pt idx="614">
                  <c:v>14.375358618760343</c:v>
                </c:pt>
                <c:pt idx="615">
                  <c:v>6.8045706950337239</c:v>
                </c:pt>
                <c:pt idx="616">
                  <c:v>15.506662657897703</c:v>
                </c:pt>
                <c:pt idx="617">
                  <c:v>12.396380141124419</c:v>
                </c:pt>
                <c:pt idx="618">
                  <c:v>7.2767797803977601</c:v>
                </c:pt>
                <c:pt idx="619">
                  <c:v>13.16477072985824</c:v>
                </c:pt>
                <c:pt idx="620">
                  <c:v>9.386286643376307</c:v>
                </c:pt>
                <c:pt idx="621">
                  <c:v>17.265620722335623</c:v>
                </c:pt>
                <c:pt idx="622">
                  <c:v>13.135587404156977</c:v>
                </c:pt>
                <c:pt idx="623">
                  <c:v>10.047433230816502</c:v>
                </c:pt>
                <c:pt idx="624">
                  <c:v>10.291687243280421</c:v>
                </c:pt>
                <c:pt idx="625">
                  <c:v>10.563124324768035</c:v>
                </c:pt>
                <c:pt idx="626">
                  <c:v>13.010109527567797</c:v>
                </c:pt>
                <c:pt idx="627">
                  <c:v>6.2427402092066355</c:v>
                </c:pt>
                <c:pt idx="628">
                  <c:v>13.04437993186168</c:v>
                </c:pt>
                <c:pt idx="629">
                  <c:v>9.2628408053349034</c:v>
                </c:pt>
                <c:pt idx="630">
                  <c:v>9.926123169382306</c:v>
                </c:pt>
                <c:pt idx="631">
                  <c:v>9.5323718270599631</c:v>
                </c:pt>
                <c:pt idx="632">
                  <c:v>5.5697518782351176</c:v>
                </c:pt>
                <c:pt idx="633">
                  <c:v>9.5295076470967359</c:v>
                </c:pt>
                <c:pt idx="634">
                  <c:v>9.1142171083418848</c:v>
                </c:pt>
                <c:pt idx="635">
                  <c:v>12.052595214198162</c:v>
                </c:pt>
                <c:pt idx="636">
                  <c:v>10.03806893368473</c:v>
                </c:pt>
                <c:pt idx="637">
                  <c:v>11.447736363079612</c:v>
                </c:pt>
                <c:pt idx="638">
                  <c:v>10.246949562468101</c:v>
                </c:pt>
                <c:pt idx="639">
                  <c:v>10.471777800798987</c:v>
                </c:pt>
                <c:pt idx="640">
                  <c:v>9.3221755876192489</c:v>
                </c:pt>
                <c:pt idx="641">
                  <c:v>13.05608965051767</c:v>
                </c:pt>
                <c:pt idx="642">
                  <c:v>9.3049414878956505</c:v>
                </c:pt>
                <c:pt idx="643">
                  <c:v>9.523266113123281</c:v>
                </c:pt>
                <c:pt idx="644">
                  <c:v>11.829934185887085</c:v>
                </c:pt>
                <c:pt idx="645">
                  <c:v>13.737913213710916</c:v>
                </c:pt>
                <c:pt idx="646">
                  <c:v>10.028232082240915</c:v>
                </c:pt>
                <c:pt idx="647">
                  <c:v>9.8764143541053038</c:v>
                </c:pt>
                <c:pt idx="648">
                  <c:v>10.310819148343846</c:v>
                </c:pt>
                <c:pt idx="649">
                  <c:v>11.15683456781159</c:v>
                </c:pt>
                <c:pt idx="650">
                  <c:v>13.454309652797845</c:v>
                </c:pt>
                <c:pt idx="651">
                  <c:v>10.114434275590918</c:v>
                </c:pt>
                <c:pt idx="652">
                  <c:v>11.036449677354055</c:v>
                </c:pt>
                <c:pt idx="653">
                  <c:v>9.6701197397844378</c:v>
                </c:pt>
                <c:pt idx="654">
                  <c:v>10.50295129558819</c:v>
                </c:pt>
                <c:pt idx="655">
                  <c:v>10.254505092585418</c:v>
                </c:pt>
                <c:pt idx="656">
                  <c:v>5.7328923504883234</c:v>
                </c:pt>
                <c:pt idx="657">
                  <c:v>14.495653389283172</c:v>
                </c:pt>
                <c:pt idx="658">
                  <c:v>12.84357794504235</c:v>
                </c:pt>
                <c:pt idx="659">
                  <c:v>11.390582469949631</c:v>
                </c:pt>
                <c:pt idx="660">
                  <c:v>15.672599580414666</c:v>
                </c:pt>
                <c:pt idx="661">
                  <c:v>16.044951179081064</c:v>
                </c:pt>
                <c:pt idx="662">
                  <c:v>11.425434639700748</c:v>
                </c:pt>
                <c:pt idx="663">
                  <c:v>16.717449041825422</c:v>
                </c:pt>
                <c:pt idx="664">
                  <c:v>9.8393240660766601</c:v>
                </c:pt>
                <c:pt idx="665">
                  <c:v>14.14108944532199</c:v>
                </c:pt>
                <c:pt idx="666">
                  <c:v>13.1128271039551</c:v>
                </c:pt>
                <c:pt idx="667">
                  <c:v>9.9656778431046007</c:v>
                </c:pt>
                <c:pt idx="668">
                  <c:v>7.8444910239906571</c:v>
                </c:pt>
                <c:pt idx="669">
                  <c:v>12.124848051559132</c:v>
                </c:pt>
                <c:pt idx="670">
                  <c:v>12.36773419092148</c:v>
                </c:pt>
                <c:pt idx="671">
                  <c:v>11.480261458021126</c:v>
                </c:pt>
                <c:pt idx="672">
                  <c:v>13.46214047557412</c:v>
                </c:pt>
                <c:pt idx="673">
                  <c:v>11.695920210686973</c:v>
                </c:pt>
                <c:pt idx="674">
                  <c:v>11.92467502254422</c:v>
                </c:pt>
                <c:pt idx="675">
                  <c:v>11.274290012395092</c:v>
                </c:pt>
                <c:pt idx="676">
                  <c:v>10.098575783888874</c:v>
                </c:pt>
                <c:pt idx="677">
                  <c:v>13.427337231340244</c:v>
                </c:pt>
                <c:pt idx="678">
                  <c:v>12.216467651734126</c:v>
                </c:pt>
                <c:pt idx="679">
                  <c:v>11.752012438894134</c:v>
                </c:pt>
                <c:pt idx="680">
                  <c:v>10.141422200718546</c:v>
                </c:pt>
                <c:pt idx="681">
                  <c:v>12.293141718543549</c:v>
                </c:pt>
                <c:pt idx="682">
                  <c:v>10.421617244891456</c:v>
                </c:pt>
                <c:pt idx="683">
                  <c:v>15.091681780331454</c:v>
                </c:pt>
                <c:pt idx="684">
                  <c:v>11.557995902422997</c:v>
                </c:pt>
                <c:pt idx="685">
                  <c:v>11.951863740236139</c:v>
                </c:pt>
                <c:pt idx="686">
                  <c:v>10.811297505845399</c:v>
                </c:pt>
                <c:pt idx="687">
                  <c:v>8.6574572021376941</c:v>
                </c:pt>
                <c:pt idx="688">
                  <c:v>16.22548098669548</c:v>
                </c:pt>
                <c:pt idx="689">
                  <c:v>10.85979375766472</c:v>
                </c:pt>
                <c:pt idx="690">
                  <c:v>2.1584347740802383</c:v>
                </c:pt>
                <c:pt idx="691">
                  <c:v>17.035135350628352</c:v>
                </c:pt>
                <c:pt idx="692">
                  <c:v>12.719664076328415</c:v>
                </c:pt>
                <c:pt idx="693">
                  <c:v>11.758291937218692</c:v>
                </c:pt>
                <c:pt idx="694">
                  <c:v>12.014419566062962</c:v>
                </c:pt>
                <c:pt idx="695">
                  <c:v>15.843715773225748</c:v>
                </c:pt>
                <c:pt idx="696">
                  <c:v>5.735875211645892</c:v>
                </c:pt>
                <c:pt idx="697">
                  <c:v>4.9239343260943578</c:v>
                </c:pt>
                <c:pt idx="698">
                  <c:v>14.030248306215331</c:v>
                </c:pt>
                <c:pt idx="699">
                  <c:v>12.153098916422206</c:v>
                </c:pt>
                <c:pt idx="700">
                  <c:v>9.9746463104436387</c:v>
                </c:pt>
                <c:pt idx="701">
                  <c:v>12.462959678221942</c:v>
                </c:pt>
                <c:pt idx="702">
                  <c:v>12.541681473035442</c:v>
                </c:pt>
                <c:pt idx="703">
                  <c:v>6.316149581006731</c:v>
                </c:pt>
                <c:pt idx="704">
                  <c:v>10.068380302621932</c:v>
                </c:pt>
                <c:pt idx="705">
                  <c:v>13.877190889812304</c:v>
                </c:pt>
                <c:pt idx="706">
                  <c:v>9.1225815141495055</c:v>
                </c:pt>
                <c:pt idx="707">
                  <c:v>11.029797247679555</c:v>
                </c:pt>
                <c:pt idx="708">
                  <c:v>14.121126433251987</c:v>
                </c:pt>
                <c:pt idx="709">
                  <c:v>6.9611608296964267</c:v>
                </c:pt>
                <c:pt idx="710">
                  <c:v>7.4183282721973383</c:v>
                </c:pt>
                <c:pt idx="711">
                  <c:v>15.578702696236002</c:v>
                </c:pt>
                <c:pt idx="712">
                  <c:v>10.279355251904796</c:v>
                </c:pt>
                <c:pt idx="713">
                  <c:v>11.159302613816607</c:v>
                </c:pt>
                <c:pt idx="714">
                  <c:v>13.49278690606419</c:v>
                </c:pt>
                <c:pt idx="715">
                  <c:v>8.1071501654073792</c:v>
                </c:pt>
                <c:pt idx="716">
                  <c:v>6.5785087388026069</c:v>
                </c:pt>
                <c:pt idx="717">
                  <c:v>12.96710746787636</c:v>
                </c:pt>
                <c:pt idx="718">
                  <c:v>11.283471362668388</c:v>
                </c:pt>
                <c:pt idx="719">
                  <c:v>10.637060549586808</c:v>
                </c:pt>
                <c:pt idx="720">
                  <c:v>12.577607383071129</c:v>
                </c:pt>
                <c:pt idx="721">
                  <c:v>12.047338674103722</c:v>
                </c:pt>
                <c:pt idx="722">
                  <c:v>6.7781463470945535</c:v>
                </c:pt>
                <c:pt idx="723">
                  <c:v>13.616799718510551</c:v>
                </c:pt>
                <c:pt idx="724">
                  <c:v>12.301596273367254</c:v>
                </c:pt>
                <c:pt idx="725">
                  <c:v>16.830069086398407</c:v>
                </c:pt>
                <c:pt idx="726">
                  <c:v>13.355021489342839</c:v>
                </c:pt>
                <c:pt idx="727">
                  <c:v>17.822502957608972</c:v>
                </c:pt>
                <c:pt idx="728">
                  <c:v>10.003732645076207</c:v>
                </c:pt>
                <c:pt idx="729">
                  <c:v>12.643188030565696</c:v>
                </c:pt>
                <c:pt idx="730">
                  <c:v>10.40100306999525</c:v>
                </c:pt>
                <c:pt idx="731">
                  <c:v>16.371839858454059</c:v>
                </c:pt>
                <c:pt idx="732">
                  <c:v>10.601343140821637</c:v>
                </c:pt>
                <c:pt idx="733">
                  <c:v>9.325903326754414</c:v>
                </c:pt>
                <c:pt idx="734">
                  <c:v>8.3196586204794585</c:v>
                </c:pt>
                <c:pt idx="735">
                  <c:v>9.9229183149570837</c:v>
                </c:pt>
                <c:pt idx="736">
                  <c:v>12.953717973556364</c:v>
                </c:pt>
                <c:pt idx="737">
                  <c:v>10.617532290976557</c:v>
                </c:pt>
                <c:pt idx="738">
                  <c:v>11.441060103206727</c:v>
                </c:pt>
                <c:pt idx="739">
                  <c:v>12.826145232401901</c:v>
                </c:pt>
                <c:pt idx="740">
                  <c:v>9.0933243012399352</c:v>
                </c:pt>
                <c:pt idx="741">
                  <c:v>8.9691664580838495</c:v>
                </c:pt>
                <c:pt idx="742">
                  <c:v>12.163979716338195</c:v>
                </c:pt>
                <c:pt idx="743">
                  <c:v>11.301467125649259</c:v>
                </c:pt>
                <c:pt idx="744">
                  <c:v>11.147223108356028</c:v>
                </c:pt>
                <c:pt idx="745">
                  <c:v>11.057808166401987</c:v>
                </c:pt>
                <c:pt idx="746">
                  <c:v>12.429448171737755</c:v>
                </c:pt>
                <c:pt idx="747">
                  <c:v>8.5959596768622468</c:v>
                </c:pt>
                <c:pt idx="748">
                  <c:v>6.6993267041389304</c:v>
                </c:pt>
                <c:pt idx="749">
                  <c:v>13.683955127086284</c:v>
                </c:pt>
                <c:pt idx="750">
                  <c:v>9.9728034214173462</c:v>
                </c:pt>
                <c:pt idx="751">
                  <c:v>11.363191626744772</c:v>
                </c:pt>
                <c:pt idx="752">
                  <c:v>11.319453415693792</c:v>
                </c:pt>
                <c:pt idx="753">
                  <c:v>11.38352205772277</c:v>
                </c:pt>
                <c:pt idx="754">
                  <c:v>9.7211639908063994</c:v>
                </c:pt>
                <c:pt idx="755">
                  <c:v>9.2658369623683683</c:v>
                </c:pt>
                <c:pt idx="756">
                  <c:v>14.930274976127063</c:v>
                </c:pt>
                <c:pt idx="757">
                  <c:v>9.6685993197604088</c:v>
                </c:pt>
                <c:pt idx="758">
                  <c:v>11.403756897854885</c:v>
                </c:pt>
                <c:pt idx="759">
                  <c:v>10.231030652943542</c:v>
                </c:pt>
                <c:pt idx="760">
                  <c:v>8.0130161393401504</c:v>
                </c:pt>
                <c:pt idx="761">
                  <c:v>9.8916048117885662</c:v>
                </c:pt>
                <c:pt idx="762">
                  <c:v>9.946781232578779</c:v>
                </c:pt>
                <c:pt idx="763">
                  <c:v>11.664870480418614</c:v>
                </c:pt>
                <c:pt idx="764">
                  <c:v>10.951999644239461</c:v>
                </c:pt>
                <c:pt idx="765">
                  <c:v>11.763330391885438</c:v>
                </c:pt>
                <c:pt idx="766">
                  <c:v>9.8070517958937593</c:v>
                </c:pt>
                <c:pt idx="767">
                  <c:v>8.2479194540663805</c:v>
                </c:pt>
                <c:pt idx="768">
                  <c:v>14.415127445271693</c:v>
                </c:pt>
                <c:pt idx="769">
                  <c:v>11.857483641221659</c:v>
                </c:pt>
                <c:pt idx="770">
                  <c:v>12.089894639227465</c:v>
                </c:pt>
                <c:pt idx="771">
                  <c:v>10.968704980770823</c:v>
                </c:pt>
                <c:pt idx="772">
                  <c:v>9.2338518087375245</c:v>
                </c:pt>
                <c:pt idx="773">
                  <c:v>15.026551116147418</c:v>
                </c:pt>
                <c:pt idx="774">
                  <c:v>13.531663122524765</c:v>
                </c:pt>
                <c:pt idx="775">
                  <c:v>11.203723708294509</c:v>
                </c:pt>
                <c:pt idx="776">
                  <c:v>8.8379798573188264</c:v>
                </c:pt>
                <c:pt idx="777">
                  <c:v>10.38942430251905</c:v>
                </c:pt>
                <c:pt idx="778">
                  <c:v>9.0277127822461232</c:v>
                </c:pt>
                <c:pt idx="779">
                  <c:v>12.238877440975545</c:v>
                </c:pt>
                <c:pt idx="780">
                  <c:v>13.580154515870806</c:v>
                </c:pt>
                <c:pt idx="781">
                  <c:v>11.780941556917661</c:v>
                </c:pt>
                <c:pt idx="782">
                  <c:v>15.335176170934501</c:v>
                </c:pt>
                <c:pt idx="783">
                  <c:v>15.79670923810799</c:v>
                </c:pt>
                <c:pt idx="784">
                  <c:v>11.271267823016716</c:v>
                </c:pt>
                <c:pt idx="785">
                  <c:v>10.969202729412482</c:v>
                </c:pt>
                <c:pt idx="786">
                  <c:v>15.722354133759069</c:v>
                </c:pt>
                <c:pt idx="787">
                  <c:v>10.273945988593894</c:v>
                </c:pt>
                <c:pt idx="788">
                  <c:v>16.197001985708685</c:v>
                </c:pt>
                <c:pt idx="789">
                  <c:v>13.278353379489689</c:v>
                </c:pt>
                <c:pt idx="790">
                  <c:v>8.9592775251146701</c:v>
                </c:pt>
                <c:pt idx="791">
                  <c:v>13.121620277396193</c:v>
                </c:pt>
                <c:pt idx="792">
                  <c:v>8.5686249744927743</c:v>
                </c:pt>
                <c:pt idx="793">
                  <c:v>9.4075185939548192</c:v>
                </c:pt>
                <c:pt idx="794">
                  <c:v>11.600710930110518</c:v>
                </c:pt>
                <c:pt idx="795">
                  <c:v>9.8552779323698196</c:v>
                </c:pt>
                <c:pt idx="796">
                  <c:v>12.435906981956322</c:v>
                </c:pt>
                <c:pt idx="797">
                  <c:v>10.819536223379961</c:v>
                </c:pt>
                <c:pt idx="798">
                  <c:v>10.005501761224636</c:v>
                </c:pt>
                <c:pt idx="799">
                  <c:v>9.8840923493231916</c:v>
                </c:pt>
                <c:pt idx="800">
                  <c:v>10.17566864349598</c:v>
                </c:pt>
                <c:pt idx="801">
                  <c:v>9.9122749548900018</c:v>
                </c:pt>
                <c:pt idx="802">
                  <c:v>12.311349043270789</c:v>
                </c:pt>
                <c:pt idx="803">
                  <c:v>10.870009890920432</c:v>
                </c:pt>
                <c:pt idx="804">
                  <c:v>10.585196304232715</c:v>
                </c:pt>
                <c:pt idx="805">
                  <c:v>11.177288925241905</c:v>
                </c:pt>
                <c:pt idx="806">
                  <c:v>10.729540614878973</c:v>
                </c:pt>
                <c:pt idx="807">
                  <c:v>11.257374591331985</c:v>
                </c:pt>
                <c:pt idx="808">
                  <c:v>11.508999057799722</c:v>
                </c:pt>
                <c:pt idx="809">
                  <c:v>9.7434051062041434</c:v>
                </c:pt>
                <c:pt idx="810">
                  <c:v>9.9196589016791989</c:v>
                </c:pt>
                <c:pt idx="811">
                  <c:v>10.390773765017011</c:v>
                </c:pt>
                <c:pt idx="812">
                  <c:v>11.369888669890621</c:v>
                </c:pt>
                <c:pt idx="813">
                  <c:v>10.49500435351089</c:v>
                </c:pt>
                <c:pt idx="814">
                  <c:v>10.439062356151201</c:v>
                </c:pt>
                <c:pt idx="815">
                  <c:v>10.444234470935861</c:v>
                </c:pt>
                <c:pt idx="816">
                  <c:v>10.679907802959535</c:v>
                </c:pt>
                <c:pt idx="817">
                  <c:v>11.774949300065108</c:v>
                </c:pt>
                <c:pt idx="818">
                  <c:v>8.9444920163863788</c:v>
                </c:pt>
                <c:pt idx="819">
                  <c:v>9.5532305429699278</c:v>
                </c:pt>
                <c:pt idx="820">
                  <c:v>11.212688587514732</c:v>
                </c:pt>
                <c:pt idx="821">
                  <c:v>10.307677350207641</c:v>
                </c:pt>
                <c:pt idx="822">
                  <c:v>10.1956735691081</c:v>
                </c:pt>
                <c:pt idx="823">
                  <c:v>9.6526438687684042</c:v>
                </c:pt>
                <c:pt idx="824">
                  <c:v>11.562909070099369</c:v>
                </c:pt>
                <c:pt idx="825">
                  <c:v>13.444848125195437</c:v>
                </c:pt>
                <c:pt idx="826">
                  <c:v>7.3845521837900714</c:v>
                </c:pt>
                <c:pt idx="827">
                  <c:v>4.8210265843551534</c:v>
                </c:pt>
                <c:pt idx="828">
                  <c:v>14.732134258171333</c:v>
                </c:pt>
                <c:pt idx="829">
                  <c:v>10.445577279194618</c:v>
                </c:pt>
                <c:pt idx="830">
                  <c:v>11.536338128519935</c:v>
                </c:pt>
                <c:pt idx="831">
                  <c:v>10.260641468488723</c:v>
                </c:pt>
                <c:pt idx="832">
                  <c:v>10.883918496841687</c:v>
                </c:pt>
                <c:pt idx="833">
                  <c:v>8.7995086301329266</c:v>
                </c:pt>
                <c:pt idx="834">
                  <c:v>10.124530910372904</c:v>
                </c:pt>
                <c:pt idx="835">
                  <c:v>10.787016910787006</c:v>
                </c:pt>
                <c:pt idx="836">
                  <c:v>9.7940420882748018</c:v>
                </c:pt>
                <c:pt idx="837">
                  <c:v>10.352555383826768</c:v>
                </c:pt>
                <c:pt idx="838">
                  <c:v>11.391245291041248</c:v>
                </c:pt>
                <c:pt idx="839">
                  <c:v>9.6162223958035256</c:v>
                </c:pt>
                <c:pt idx="840">
                  <c:v>7.3654179869427869</c:v>
                </c:pt>
                <c:pt idx="841">
                  <c:v>10.2881149172908</c:v>
                </c:pt>
                <c:pt idx="842">
                  <c:v>11.156405874958473</c:v>
                </c:pt>
                <c:pt idx="843">
                  <c:v>11.135959564828369</c:v>
                </c:pt>
                <c:pt idx="844">
                  <c:v>10.006691642769765</c:v>
                </c:pt>
                <c:pt idx="845">
                  <c:v>10.491955822275802</c:v>
                </c:pt>
                <c:pt idx="846">
                  <c:v>10.623001818256538</c:v>
                </c:pt>
                <c:pt idx="847">
                  <c:v>9.9897119496176305</c:v>
                </c:pt>
                <c:pt idx="848">
                  <c:v>10.267610413119737</c:v>
                </c:pt>
                <c:pt idx="849">
                  <c:v>9.8253428001947221</c:v>
                </c:pt>
                <c:pt idx="850">
                  <c:v>9.5751714982816374</c:v>
                </c:pt>
                <c:pt idx="851">
                  <c:v>11.555856189596886</c:v>
                </c:pt>
                <c:pt idx="852">
                  <c:v>11.02580159871866</c:v>
                </c:pt>
                <c:pt idx="853">
                  <c:v>10.58253889068583</c:v>
                </c:pt>
                <c:pt idx="854">
                  <c:v>10.400543105898043</c:v>
                </c:pt>
                <c:pt idx="855">
                  <c:v>10.333801395759627</c:v>
                </c:pt>
                <c:pt idx="856">
                  <c:v>10.678816219644949</c:v>
                </c:pt>
                <c:pt idx="857">
                  <c:v>10.17703581214548</c:v>
                </c:pt>
                <c:pt idx="858">
                  <c:v>9.4751063653091485</c:v>
                </c:pt>
                <c:pt idx="859">
                  <c:v>11.472178235272834</c:v>
                </c:pt>
                <c:pt idx="860">
                  <c:v>10.950044928143459</c:v>
                </c:pt>
                <c:pt idx="861">
                  <c:v>10.701131010614812</c:v>
                </c:pt>
                <c:pt idx="862">
                  <c:v>10.16997988345457</c:v>
                </c:pt>
                <c:pt idx="863">
                  <c:v>10.849841251959282</c:v>
                </c:pt>
                <c:pt idx="864">
                  <c:v>12.276214198396556</c:v>
                </c:pt>
                <c:pt idx="865">
                  <c:v>10.632574669143386</c:v>
                </c:pt>
                <c:pt idx="866">
                  <c:v>12.514889819588449</c:v>
                </c:pt>
                <c:pt idx="867">
                  <c:v>8.0671907113539376</c:v>
                </c:pt>
                <c:pt idx="868">
                  <c:v>8.9656614106615571</c:v>
                </c:pt>
                <c:pt idx="869">
                  <c:v>12.341270839985526</c:v>
                </c:pt>
                <c:pt idx="870">
                  <c:v>9.7526455315312202</c:v>
                </c:pt>
                <c:pt idx="871">
                  <c:v>10.594206381942298</c:v>
                </c:pt>
                <c:pt idx="872">
                  <c:v>10.783496088031317</c:v>
                </c:pt>
                <c:pt idx="873">
                  <c:v>10.436814741088066</c:v>
                </c:pt>
                <c:pt idx="874">
                  <c:v>11.835835971542792</c:v>
                </c:pt>
                <c:pt idx="875">
                  <c:v>7.5995527263846387</c:v>
                </c:pt>
                <c:pt idx="876">
                  <c:v>8.2267516487464114</c:v>
                </c:pt>
                <c:pt idx="877">
                  <c:v>13.887289956589488</c:v>
                </c:pt>
                <c:pt idx="878">
                  <c:v>11.36246738551854</c:v>
                </c:pt>
                <c:pt idx="879">
                  <c:v>10.407507016720864</c:v>
                </c:pt>
                <c:pt idx="880">
                  <c:v>12.891552980592916</c:v>
                </c:pt>
                <c:pt idx="881">
                  <c:v>11.877999352449596</c:v>
                </c:pt>
                <c:pt idx="882">
                  <c:v>5.9684288098236751</c:v>
                </c:pt>
                <c:pt idx="883">
                  <c:v>7.9050664234739267</c:v>
                </c:pt>
                <c:pt idx="884">
                  <c:v>15.199450022834817</c:v>
                </c:pt>
                <c:pt idx="885">
                  <c:v>11.183290845857233</c:v>
                </c:pt>
                <c:pt idx="886">
                  <c:v>10.598928041093007</c:v>
                </c:pt>
                <c:pt idx="887">
                  <c:v>12.596884168384086</c:v>
                </c:pt>
                <c:pt idx="888">
                  <c:v>12.143401040502354</c:v>
                </c:pt>
                <c:pt idx="889">
                  <c:v>10.571968985531694</c:v>
                </c:pt>
                <c:pt idx="8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1C-C246-B75C-7245A9251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in bkg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1.8140000000000001</c:v>
                </c:pt>
                <c:pt idx="9">
                  <c:v>2.016</c:v>
                </c:pt>
                <c:pt idx="10">
                  <c:v>2.218</c:v>
                </c:pt>
                <c:pt idx="11">
                  <c:v>2.419</c:v>
                </c:pt>
                <c:pt idx="12">
                  <c:v>2.6230000000000002</c:v>
                </c:pt>
                <c:pt idx="13">
                  <c:v>2.823</c:v>
                </c:pt>
                <c:pt idx="14">
                  <c:v>3.0230000000000001</c:v>
                </c:pt>
                <c:pt idx="15">
                  <c:v>3.2229999999999999</c:v>
                </c:pt>
                <c:pt idx="16">
                  <c:v>3.4239999999999999</c:v>
                </c:pt>
                <c:pt idx="17">
                  <c:v>3.6240000000000001</c:v>
                </c:pt>
                <c:pt idx="18">
                  <c:v>3.83</c:v>
                </c:pt>
                <c:pt idx="19">
                  <c:v>4.0330000000000004</c:v>
                </c:pt>
                <c:pt idx="20">
                  <c:v>4.2329999999999997</c:v>
                </c:pt>
                <c:pt idx="21">
                  <c:v>4.4359999999999999</c:v>
                </c:pt>
                <c:pt idx="22">
                  <c:v>4.6399999999999997</c:v>
                </c:pt>
                <c:pt idx="23">
                  <c:v>4.8410000000000002</c:v>
                </c:pt>
                <c:pt idx="24">
                  <c:v>5.0419999999999998</c:v>
                </c:pt>
                <c:pt idx="25">
                  <c:v>5.242</c:v>
                </c:pt>
                <c:pt idx="26">
                  <c:v>5.4470000000000001</c:v>
                </c:pt>
                <c:pt idx="27">
                  <c:v>5.649</c:v>
                </c:pt>
                <c:pt idx="28">
                  <c:v>5.85</c:v>
                </c:pt>
                <c:pt idx="29">
                  <c:v>6.0510000000000002</c:v>
                </c:pt>
                <c:pt idx="30">
                  <c:v>6.2560000000000002</c:v>
                </c:pt>
                <c:pt idx="31">
                  <c:v>6.4560000000000004</c:v>
                </c:pt>
                <c:pt idx="32">
                  <c:v>6.6580000000000004</c:v>
                </c:pt>
                <c:pt idx="33">
                  <c:v>6.859</c:v>
                </c:pt>
                <c:pt idx="34">
                  <c:v>7.06</c:v>
                </c:pt>
                <c:pt idx="35">
                  <c:v>7.2619999999999996</c:v>
                </c:pt>
                <c:pt idx="36">
                  <c:v>7.4660000000000002</c:v>
                </c:pt>
                <c:pt idx="37">
                  <c:v>7.6680000000000001</c:v>
                </c:pt>
                <c:pt idx="38">
                  <c:v>7.8680000000000003</c:v>
                </c:pt>
                <c:pt idx="39">
                  <c:v>8.0749999999999993</c:v>
                </c:pt>
                <c:pt idx="40">
                  <c:v>8.2750000000000004</c:v>
                </c:pt>
                <c:pt idx="41">
                  <c:v>8.4770000000000003</c:v>
                </c:pt>
                <c:pt idx="42">
                  <c:v>8.68</c:v>
                </c:pt>
                <c:pt idx="43">
                  <c:v>8.8810000000000002</c:v>
                </c:pt>
                <c:pt idx="44">
                  <c:v>9.0820000000000007</c:v>
                </c:pt>
                <c:pt idx="45">
                  <c:v>9.2840000000000007</c:v>
                </c:pt>
                <c:pt idx="46">
                  <c:v>9.4860000000000007</c:v>
                </c:pt>
                <c:pt idx="47">
                  <c:v>9.6869999999999994</c:v>
                </c:pt>
                <c:pt idx="48">
                  <c:v>9.8879999999999999</c:v>
                </c:pt>
                <c:pt idx="49">
                  <c:v>10.087999999999999</c:v>
                </c:pt>
                <c:pt idx="50">
                  <c:v>10.29</c:v>
                </c:pt>
                <c:pt idx="51">
                  <c:v>10.49</c:v>
                </c:pt>
                <c:pt idx="52">
                  <c:v>10.694000000000001</c:v>
                </c:pt>
                <c:pt idx="53">
                  <c:v>10.901999999999999</c:v>
                </c:pt>
                <c:pt idx="54">
                  <c:v>11.105</c:v>
                </c:pt>
                <c:pt idx="55">
                  <c:v>11.311</c:v>
                </c:pt>
                <c:pt idx="56">
                  <c:v>11.510999999999999</c:v>
                </c:pt>
                <c:pt idx="57">
                  <c:v>11.714</c:v>
                </c:pt>
                <c:pt idx="58">
                  <c:v>11.916</c:v>
                </c:pt>
                <c:pt idx="59">
                  <c:v>12.118</c:v>
                </c:pt>
                <c:pt idx="60">
                  <c:v>12.318</c:v>
                </c:pt>
                <c:pt idx="61">
                  <c:v>12.518000000000001</c:v>
                </c:pt>
                <c:pt idx="62">
                  <c:v>12.723000000000001</c:v>
                </c:pt>
                <c:pt idx="63">
                  <c:v>12.93</c:v>
                </c:pt>
                <c:pt idx="64">
                  <c:v>13.134</c:v>
                </c:pt>
                <c:pt idx="65">
                  <c:v>13.334</c:v>
                </c:pt>
                <c:pt idx="66">
                  <c:v>13.534000000000001</c:v>
                </c:pt>
                <c:pt idx="67">
                  <c:v>13.734</c:v>
                </c:pt>
                <c:pt idx="68">
                  <c:v>13.935</c:v>
                </c:pt>
                <c:pt idx="69">
                  <c:v>14.138</c:v>
                </c:pt>
                <c:pt idx="70">
                  <c:v>14.339</c:v>
                </c:pt>
                <c:pt idx="71">
                  <c:v>14.541</c:v>
                </c:pt>
                <c:pt idx="72">
                  <c:v>14.744999999999999</c:v>
                </c:pt>
                <c:pt idx="73">
                  <c:v>14.945</c:v>
                </c:pt>
                <c:pt idx="74">
                  <c:v>15.145</c:v>
                </c:pt>
                <c:pt idx="75">
                  <c:v>15.346</c:v>
                </c:pt>
                <c:pt idx="76">
                  <c:v>15.547000000000001</c:v>
                </c:pt>
                <c:pt idx="77">
                  <c:v>15.747</c:v>
                </c:pt>
                <c:pt idx="78">
                  <c:v>15.946999999999999</c:v>
                </c:pt>
                <c:pt idx="79">
                  <c:v>16.146999999999998</c:v>
                </c:pt>
                <c:pt idx="80">
                  <c:v>16.349999999999998</c:v>
                </c:pt>
                <c:pt idx="81">
                  <c:v>16.553000000000001</c:v>
                </c:pt>
                <c:pt idx="82">
                  <c:v>16.753</c:v>
                </c:pt>
                <c:pt idx="83">
                  <c:v>16.956</c:v>
                </c:pt>
                <c:pt idx="84">
                  <c:v>17.158999999999999</c:v>
                </c:pt>
                <c:pt idx="85">
                  <c:v>17.359000000000002</c:v>
                </c:pt>
                <c:pt idx="86">
                  <c:v>17.559999999999999</c:v>
                </c:pt>
                <c:pt idx="87">
                  <c:v>17.762</c:v>
                </c:pt>
                <c:pt idx="88">
                  <c:v>17.960999999999999</c:v>
                </c:pt>
                <c:pt idx="89">
                  <c:v>18.164000000000001</c:v>
                </c:pt>
                <c:pt idx="90">
                  <c:v>18.364999999999998</c:v>
                </c:pt>
                <c:pt idx="91">
                  <c:v>18.571000000000002</c:v>
                </c:pt>
                <c:pt idx="92">
                  <c:v>18.771000000000001</c:v>
                </c:pt>
                <c:pt idx="93">
                  <c:v>18.971</c:v>
                </c:pt>
                <c:pt idx="94">
                  <c:v>19.172000000000001</c:v>
                </c:pt>
                <c:pt idx="95">
                  <c:v>19.373000000000001</c:v>
                </c:pt>
                <c:pt idx="96">
                  <c:v>19.573</c:v>
                </c:pt>
                <c:pt idx="97">
                  <c:v>19.774999999999999</c:v>
                </c:pt>
                <c:pt idx="98">
                  <c:v>19.975000000000001</c:v>
                </c:pt>
                <c:pt idx="99">
                  <c:v>20.178000000000001</c:v>
                </c:pt>
                <c:pt idx="100">
                  <c:v>20.38</c:v>
                </c:pt>
                <c:pt idx="101">
                  <c:v>20.582000000000001</c:v>
                </c:pt>
                <c:pt idx="102">
                  <c:v>20.785</c:v>
                </c:pt>
                <c:pt idx="103">
                  <c:v>20.989000000000001</c:v>
                </c:pt>
                <c:pt idx="104">
                  <c:v>21.195</c:v>
                </c:pt>
                <c:pt idx="105">
                  <c:v>21.395</c:v>
                </c:pt>
                <c:pt idx="106">
                  <c:v>21.597000000000001</c:v>
                </c:pt>
                <c:pt idx="107">
                  <c:v>21.798999999999999</c:v>
                </c:pt>
                <c:pt idx="108">
                  <c:v>21.998999999999999</c:v>
                </c:pt>
                <c:pt idx="109">
                  <c:v>22.204000000000001</c:v>
                </c:pt>
                <c:pt idx="110">
                  <c:v>22.405000000000001</c:v>
                </c:pt>
                <c:pt idx="111">
                  <c:v>22.606000000000002</c:v>
                </c:pt>
                <c:pt idx="112">
                  <c:v>22.809000000000001</c:v>
                </c:pt>
                <c:pt idx="113">
                  <c:v>23.009</c:v>
                </c:pt>
                <c:pt idx="114">
                  <c:v>23.209</c:v>
                </c:pt>
                <c:pt idx="115">
                  <c:v>23.41</c:v>
                </c:pt>
                <c:pt idx="116">
                  <c:v>23.611999999999998</c:v>
                </c:pt>
                <c:pt idx="117">
                  <c:v>23.815999999999999</c:v>
                </c:pt>
                <c:pt idx="118">
                  <c:v>24.016999999999999</c:v>
                </c:pt>
                <c:pt idx="119">
                  <c:v>24.22</c:v>
                </c:pt>
                <c:pt idx="120">
                  <c:v>24.425999999999998</c:v>
                </c:pt>
                <c:pt idx="121">
                  <c:v>24.629000000000001</c:v>
                </c:pt>
                <c:pt idx="122">
                  <c:v>24.83</c:v>
                </c:pt>
                <c:pt idx="123">
                  <c:v>25.030999999999999</c:v>
                </c:pt>
                <c:pt idx="124">
                  <c:v>25.231000000000002</c:v>
                </c:pt>
                <c:pt idx="125">
                  <c:v>25.437000000000001</c:v>
                </c:pt>
                <c:pt idx="126">
                  <c:v>25.638999999999999</c:v>
                </c:pt>
                <c:pt idx="127">
                  <c:v>25.846</c:v>
                </c:pt>
                <c:pt idx="128">
                  <c:v>26.047999999999998</c:v>
                </c:pt>
                <c:pt idx="129">
                  <c:v>26.251000000000001</c:v>
                </c:pt>
                <c:pt idx="130">
                  <c:v>26.454999999999998</c:v>
                </c:pt>
                <c:pt idx="131">
                  <c:v>26.658999999999999</c:v>
                </c:pt>
                <c:pt idx="132">
                  <c:v>26.861000000000001</c:v>
                </c:pt>
                <c:pt idx="133">
                  <c:v>27.062999999999999</c:v>
                </c:pt>
                <c:pt idx="134">
                  <c:v>27.263999999999999</c:v>
                </c:pt>
                <c:pt idx="135">
                  <c:v>27.466999999999999</c:v>
                </c:pt>
                <c:pt idx="136">
                  <c:v>27.672999999999998</c:v>
                </c:pt>
                <c:pt idx="137">
                  <c:v>27.872</c:v>
                </c:pt>
                <c:pt idx="138">
                  <c:v>28.074000000000002</c:v>
                </c:pt>
                <c:pt idx="139">
                  <c:v>28.279</c:v>
                </c:pt>
                <c:pt idx="140">
                  <c:v>28.481000000000002</c:v>
                </c:pt>
                <c:pt idx="141">
                  <c:v>28.683</c:v>
                </c:pt>
                <c:pt idx="142">
                  <c:v>28.882999999999999</c:v>
                </c:pt>
                <c:pt idx="143">
                  <c:v>29.087</c:v>
                </c:pt>
                <c:pt idx="144">
                  <c:v>29.289000000000001</c:v>
                </c:pt>
                <c:pt idx="145">
                  <c:v>29.492999999999999</c:v>
                </c:pt>
                <c:pt idx="146">
                  <c:v>29.695</c:v>
                </c:pt>
                <c:pt idx="147">
                  <c:v>29.896999999999998</c:v>
                </c:pt>
                <c:pt idx="148">
                  <c:v>30.097000000000001</c:v>
                </c:pt>
                <c:pt idx="149">
                  <c:v>30.303000000000001</c:v>
                </c:pt>
                <c:pt idx="150">
                  <c:v>30.504999999999999</c:v>
                </c:pt>
                <c:pt idx="151">
                  <c:v>30.71</c:v>
                </c:pt>
                <c:pt idx="152">
                  <c:v>30.911000000000001</c:v>
                </c:pt>
                <c:pt idx="153">
                  <c:v>31.111000000000001</c:v>
                </c:pt>
                <c:pt idx="154">
                  <c:v>31.312000000000001</c:v>
                </c:pt>
                <c:pt idx="155">
                  <c:v>31.513000000000002</c:v>
                </c:pt>
                <c:pt idx="156">
                  <c:v>31.716000000000001</c:v>
                </c:pt>
                <c:pt idx="157">
                  <c:v>31.916</c:v>
                </c:pt>
                <c:pt idx="158">
                  <c:v>32.119999999999997</c:v>
                </c:pt>
                <c:pt idx="159">
                  <c:v>32.320999999999998</c:v>
                </c:pt>
                <c:pt idx="160">
                  <c:v>32.525999999999996</c:v>
                </c:pt>
                <c:pt idx="161">
                  <c:v>32.725999999999999</c:v>
                </c:pt>
                <c:pt idx="162">
                  <c:v>32.930999999999997</c:v>
                </c:pt>
                <c:pt idx="163">
                  <c:v>33.133000000000003</c:v>
                </c:pt>
                <c:pt idx="164">
                  <c:v>33.337000000000003</c:v>
                </c:pt>
                <c:pt idx="165">
                  <c:v>33.540999999999997</c:v>
                </c:pt>
                <c:pt idx="166">
                  <c:v>33.741</c:v>
                </c:pt>
                <c:pt idx="167">
                  <c:v>33.944000000000003</c:v>
                </c:pt>
                <c:pt idx="168">
                  <c:v>34.148000000000003</c:v>
                </c:pt>
                <c:pt idx="169">
                  <c:v>34.347999999999999</c:v>
                </c:pt>
                <c:pt idx="170">
                  <c:v>34.548000000000002</c:v>
                </c:pt>
                <c:pt idx="171">
                  <c:v>34.747999999999998</c:v>
                </c:pt>
                <c:pt idx="172">
                  <c:v>34.953000000000003</c:v>
                </c:pt>
                <c:pt idx="173">
                  <c:v>35.154000000000003</c:v>
                </c:pt>
                <c:pt idx="174">
                  <c:v>35.359000000000002</c:v>
                </c:pt>
                <c:pt idx="175">
                  <c:v>35.558999999999997</c:v>
                </c:pt>
                <c:pt idx="176">
                  <c:v>35.76</c:v>
                </c:pt>
                <c:pt idx="177">
                  <c:v>35.960999999999999</c:v>
                </c:pt>
                <c:pt idx="178">
                  <c:v>36.164000000000001</c:v>
                </c:pt>
                <c:pt idx="179">
                  <c:v>36.366999999999997</c:v>
                </c:pt>
                <c:pt idx="180">
                  <c:v>36.57</c:v>
                </c:pt>
                <c:pt idx="181">
                  <c:v>36.774000000000001</c:v>
                </c:pt>
                <c:pt idx="182">
                  <c:v>36.978000000000002</c:v>
                </c:pt>
                <c:pt idx="183">
                  <c:v>37.18</c:v>
                </c:pt>
                <c:pt idx="184">
                  <c:v>37.381</c:v>
                </c:pt>
                <c:pt idx="185">
                  <c:v>37.585000000000001</c:v>
                </c:pt>
                <c:pt idx="186">
                  <c:v>37.786000000000001</c:v>
                </c:pt>
                <c:pt idx="187">
                  <c:v>37.988999999999997</c:v>
                </c:pt>
                <c:pt idx="188">
                  <c:v>38.192999999999998</c:v>
                </c:pt>
                <c:pt idx="189">
                  <c:v>38.396999999999998</c:v>
                </c:pt>
                <c:pt idx="190">
                  <c:v>38.597999999999999</c:v>
                </c:pt>
                <c:pt idx="191">
                  <c:v>38.798000000000002</c:v>
                </c:pt>
                <c:pt idx="192">
                  <c:v>38.999000000000002</c:v>
                </c:pt>
                <c:pt idx="193">
                  <c:v>39.201000000000001</c:v>
                </c:pt>
                <c:pt idx="194">
                  <c:v>39.401000000000003</c:v>
                </c:pt>
                <c:pt idx="195">
                  <c:v>39.600999999999999</c:v>
                </c:pt>
                <c:pt idx="196">
                  <c:v>39.802</c:v>
                </c:pt>
                <c:pt idx="197">
                  <c:v>40.002000000000002</c:v>
                </c:pt>
                <c:pt idx="198">
                  <c:v>40.203000000000003</c:v>
                </c:pt>
                <c:pt idx="199">
                  <c:v>40.406999999999996</c:v>
                </c:pt>
                <c:pt idx="200">
                  <c:v>40.61</c:v>
                </c:pt>
                <c:pt idx="201">
                  <c:v>40.81</c:v>
                </c:pt>
                <c:pt idx="202">
                  <c:v>41.011000000000003</c:v>
                </c:pt>
                <c:pt idx="203">
                  <c:v>41.213000000000001</c:v>
                </c:pt>
                <c:pt idx="204">
                  <c:v>41.418999999999997</c:v>
                </c:pt>
                <c:pt idx="205">
                  <c:v>41.619</c:v>
                </c:pt>
                <c:pt idx="206">
                  <c:v>41.822000000000003</c:v>
                </c:pt>
                <c:pt idx="207">
                  <c:v>42.021999999999998</c:v>
                </c:pt>
                <c:pt idx="208">
                  <c:v>42.225999999999999</c:v>
                </c:pt>
                <c:pt idx="209">
                  <c:v>42.43</c:v>
                </c:pt>
                <c:pt idx="210">
                  <c:v>42.631999999999998</c:v>
                </c:pt>
                <c:pt idx="211">
                  <c:v>42.834000000000003</c:v>
                </c:pt>
                <c:pt idx="212">
                  <c:v>43.036000000000001</c:v>
                </c:pt>
                <c:pt idx="213">
                  <c:v>43.237000000000002</c:v>
                </c:pt>
                <c:pt idx="214">
                  <c:v>43.44</c:v>
                </c:pt>
                <c:pt idx="215">
                  <c:v>43.643000000000001</c:v>
                </c:pt>
                <c:pt idx="216">
                  <c:v>43.843000000000004</c:v>
                </c:pt>
                <c:pt idx="217">
                  <c:v>44.05</c:v>
                </c:pt>
                <c:pt idx="218">
                  <c:v>44.252000000000002</c:v>
                </c:pt>
                <c:pt idx="219">
                  <c:v>44.457000000000001</c:v>
                </c:pt>
                <c:pt idx="220">
                  <c:v>44.658000000000001</c:v>
                </c:pt>
                <c:pt idx="221">
                  <c:v>44.859000000000002</c:v>
                </c:pt>
                <c:pt idx="222">
                  <c:v>45.058999999999997</c:v>
                </c:pt>
                <c:pt idx="223">
                  <c:v>45.259</c:v>
                </c:pt>
                <c:pt idx="224">
                  <c:v>45.463999999999999</c:v>
                </c:pt>
                <c:pt idx="225">
                  <c:v>45.667000000000002</c:v>
                </c:pt>
                <c:pt idx="226">
                  <c:v>45.866999999999997</c:v>
                </c:pt>
                <c:pt idx="227">
                  <c:v>46.070999999999998</c:v>
                </c:pt>
                <c:pt idx="228">
                  <c:v>46.274000000000001</c:v>
                </c:pt>
                <c:pt idx="229">
                  <c:v>46.475000000000001</c:v>
                </c:pt>
                <c:pt idx="230">
                  <c:v>46.677</c:v>
                </c:pt>
                <c:pt idx="231">
                  <c:v>46.878</c:v>
                </c:pt>
                <c:pt idx="232">
                  <c:v>47.081000000000003</c:v>
                </c:pt>
                <c:pt idx="233">
                  <c:v>47.283000000000001</c:v>
                </c:pt>
                <c:pt idx="234">
                  <c:v>47.487000000000002</c:v>
                </c:pt>
                <c:pt idx="235">
                  <c:v>47.686999999999998</c:v>
                </c:pt>
                <c:pt idx="236">
                  <c:v>47.889000000000003</c:v>
                </c:pt>
                <c:pt idx="237">
                  <c:v>48.094000000000001</c:v>
                </c:pt>
                <c:pt idx="238">
                  <c:v>48.296999999999997</c:v>
                </c:pt>
                <c:pt idx="239">
                  <c:v>48.497999999999998</c:v>
                </c:pt>
                <c:pt idx="240">
                  <c:v>48.7</c:v>
                </c:pt>
                <c:pt idx="241">
                  <c:v>48.9</c:v>
                </c:pt>
                <c:pt idx="242">
                  <c:v>49.104999999999997</c:v>
                </c:pt>
                <c:pt idx="243">
                  <c:v>49.305999999999997</c:v>
                </c:pt>
                <c:pt idx="244">
                  <c:v>49.506999999999998</c:v>
                </c:pt>
                <c:pt idx="245">
                  <c:v>49.71</c:v>
                </c:pt>
                <c:pt idx="246">
                  <c:v>49.908999999999999</c:v>
                </c:pt>
                <c:pt idx="247">
                  <c:v>50.110999999999997</c:v>
                </c:pt>
                <c:pt idx="248">
                  <c:v>50.314999999999998</c:v>
                </c:pt>
                <c:pt idx="249">
                  <c:v>50.518000000000001</c:v>
                </c:pt>
                <c:pt idx="250">
                  <c:v>50.719000000000001</c:v>
                </c:pt>
                <c:pt idx="251">
                  <c:v>50.920999999999999</c:v>
                </c:pt>
                <c:pt idx="252">
                  <c:v>51.125</c:v>
                </c:pt>
                <c:pt idx="253">
                  <c:v>51.325000000000003</c:v>
                </c:pt>
                <c:pt idx="254">
                  <c:v>51.526000000000003</c:v>
                </c:pt>
                <c:pt idx="255">
                  <c:v>51.726999999999997</c:v>
                </c:pt>
                <c:pt idx="256">
                  <c:v>51.932000000000002</c:v>
                </c:pt>
                <c:pt idx="257">
                  <c:v>52.134</c:v>
                </c:pt>
                <c:pt idx="258">
                  <c:v>52.334000000000003</c:v>
                </c:pt>
                <c:pt idx="259">
                  <c:v>52.534999999999997</c:v>
                </c:pt>
                <c:pt idx="260">
                  <c:v>52.738</c:v>
                </c:pt>
                <c:pt idx="261">
                  <c:v>52.942999999999998</c:v>
                </c:pt>
                <c:pt idx="262">
                  <c:v>53.146000000000001</c:v>
                </c:pt>
                <c:pt idx="263">
                  <c:v>53.348999999999997</c:v>
                </c:pt>
                <c:pt idx="264">
                  <c:v>53.551000000000002</c:v>
                </c:pt>
                <c:pt idx="265">
                  <c:v>53.750999999999998</c:v>
                </c:pt>
                <c:pt idx="266">
                  <c:v>53.953000000000003</c:v>
                </c:pt>
                <c:pt idx="267">
                  <c:v>54.155999999999999</c:v>
                </c:pt>
                <c:pt idx="268">
                  <c:v>54.356000000000002</c:v>
                </c:pt>
                <c:pt idx="269">
                  <c:v>54.557000000000002</c:v>
                </c:pt>
                <c:pt idx="270">
                  <c:v>54.759</c:v>
                </c:pt>
                <c:pt idx="271">
                  <c:v>54.962000000000003</c:v>
                </c:pt>
                <c:pt idx="272">
                  <c:v>55.165999999999997</c:v>
                </c:pt>
                <c:pt idx="273">
                  <c:v>55.37</c:v>
                </c:pt>
                <c:pt idx="274">
                  <c:v>55.570999999999998</c:v>
                </c:pt>
                <c:pt idx="275">
                  <c:v>55.774000000000001</c:v>
                </c:pt>
                <c:pt idx="276">
                  <c:v>55.975000000000001</c:v>
                </c:pt>
                <c:pt idx="277">
                  <c:v>56.176000000000002</c:v>
                </c:pt>
                <c:pt idx="278">
                  <c:v>56.375999999999998</c:v>
                </c:pt>
                <c:pt idx="279">
                  <c:v>56.576000000000001</c:v>
                </c:pt>
                <c:pt idx="280">
                  <c:v>56.776000000000003</c:v>
                </c:pt>
                <c:pt idx="281">
                  <c:v>56.975999999999999</c:v>
                </c:pt>
                <c:pt idx="282">
                  <c:v>57.176000000000002</c:v>
                </c:pt>
                <c:pt idx="283">
                  <c:v>57.378999999999998</c:v>
                </c:pt>
                <c:pt idx="284">
                  <c:v>57.585000000000001</c:v>
                </c:pt>
                <c:pt idx="285">
                  <c:v>57.784999999999997</c:v>
                </c:pt>
                <c:pt idx="286">
                  <c:v>57.984999999999999</c:v>
                </c:pt>
                <c:pt idx="287">
                  <c:v>58.188000000000002</c:v>
                </c:pt>
                <c:pt idx="288">
                  <c:v>58.387999999999998</c:v>
                </c:pt>
                <c:pt idx="289">
                  <c:v>58.588000000000001</c:v>
                </c:pt>
                <c:pt idx="290">
                  <c:v>58.792000000000002</c:v>
                </c:pt>
                <c:pt idx="291">
                  <c:v>58.996000000000002</c:v>
                </c:pt>
                <c:pt idx="292">
                  <c:v>59.195999999999998</c:v>
                </c:pt>
                <c:pt idx="293">
                  <c:v>59.396999999999998</c:v>
                </c:pt>
                <c:pt idx="294">
                  <c:v>59.597999999999999</c:v>
                </c:pt>
                <c:pt idx="295">
                  <c:v>59.802</c:v>
                </c:pt>
                <c:pt idx="296">
                  <c:v>60.003</c:v>
                </c:pt>
                <c:pt idx="297">
                  <c:v>60.206000000000003</c:v>
                </c:pt>
                <c:pt idx="298">
                  <c:v>60.406999999999996</c:v>
                </c:pt>
                <c:pt idx="299">
                  <c:v>60.606999999999999</c:v>
                </c:pt>
                <c:pt idx="300">
                  <c:v>60.81</c:v>
                </c:pt>
                <c:pt idx="301">
                  <c:v>61.014000000000003</c:v>
                </c:pt>
                <c:pt idx="302">
                  <c:v>61.213999999999999</c:v>
                </c:pt>
                <c:pt idx="303">
                  <c:v>61.417000000000002</c:v>
                </c:pt>
                <c:pt idx="304">
                  <c:v>61.621000000000002</c:v>
                </c:pt>
                <c:pt idx="305">
                  <c:v>61.820999999999998</c:v>
                </c:pt>
                <c:pt idx="306">
                  <c:v>62.023000000000003</c:v>
                </c:pt>
                <c:pt idx="307">
                  <c:v>62.222999999999999</c:v>
                </c:pt>
                <c:pt idx="308">
                  <c:v>62.423000000000002</c:v>
                </c:pt>
                <c:pt idx="309">
                  <c:v>62.622999999999998</c:v>
                </c:pt>
                <c:pt idx="310">
                  <c:v>62.83</c:v>
                </c:pt>
                <c:pt idx="311">
                  <c:v>63.031999999999996</c:v>
                </c:pt>
                <c:pt idx="312">
                  <c:v>63.231999999999999</c:v>
                </c:pt>
                <c:pt idx="313">
                  <c:v>63.435000000000002</c:v>
                </c:pt>
                <c:pt idx="314">
                  <c:v>63.634999999999998</c:v>
                </c:pt>
                <c:pt idx="315">
                  <c:v>63.837000000000003</c:v>
                </c:pt>
                <c:pt idx="316">
                  <c:v>64.037000000000006</c:v>
                </c:pt>
                <c:pt idx="317">
                  <c:v>64.237000000000009</c:v>
                </c:pt>
                <c:pt idx="318">
                  <c:v>64.443000000000012</c:v>
                </c:pt>
                <c:pt idx="319">
                  <c:v>64.64400000000002</c:v>
                </c:pt>
                <c:pt idx="320">
                  <c:v>64.848000000000027</c:v>
                </c:pt>
                <c:pt idx="321">
                  <c:v>65.05100000000003</c:v>
                </c:pt>
                <c:pt idx="322">
                  <c:v>65.251000000000033</c:v>
                </c:pt>
                <c:pt idx="323">
                  <c:v>65.456000000000031</c:v>
                </c:pt>
                <c:pt idx="324">
                  <c:v>65.656000000000034</c:v>
                </c:pt>
                <c:pt idx="325">
                  <c:v>65.857000000000028</c:v>
                </c:pt>
                <c:pt idx="326">
                  <c:v>66.062000000000026</c:v>
                </c:pt>
                <c:pt idx="327">
                  <c:v>66.265000000000029</c:v>
                </c:pt>
                <c:pt idx="328">
                  <c:v>66.466000000000022</c:v>
                </c:pt>
                <c:pt idx="329">
                  <c:v>66.668000000000035</c:v>
                </c:pt>
                <c:pt idx="330">
                  <c:v>66.868000000000023</c:v>
                </c:pt>
                <c:pt idx="331">
                  <c:v>67.070000000000036</c:v>
                </c:pt>
                <c:pt idx="332">
                  <c:v>67.271000000000029</c:v>
                </c:pt>
                <c:pt idx="333">
                  <c:v>67.472000000000023</c:v>
                </c:pt>
                <c:pt idx="334">
                  <c:v>67.672000000000025</c:v>
                </c:pt>
                <c:pt idx="335">
                  <c:v>67.876000000000033</c:v>
                </c:pt>
                <c:pt idx="336">
                  <c:v>68.076000000000036</c:v>
                </c:pt>
                <c:pt idx="337">
                  <c:v>68.281000000000034</c:v>
                </c:pt>
                <c:pt idx="338">
                  <c:v>68.484000000000023</c:v>
                </c:pt>
                <c:pt idx="339">
                  <c:v>68.687000000000026</c:v>
                </c:pt>
                <c:pt idx="340">
                  <c:v>68.891000000000034</c:v>
                </c:pt>
                <c:pt idx="341">
                  <c:v>69.091000000000022</c:v>
                </c:pt>
                <c:pt idx="342">
                  <c:v>69.29200000000003</c:v>
                </c:pt>
                <c:pt idx="343">
                  <c:v>69.494000000000028</c:v>
                </c:pt>
                <c:pt idx="344">
                  <c:v>69.696000000000026</c:v>
                </c:pt>
                <c:pt idx="345">
                  <c:v>69.896000000000029</c:v>
                </c:pt>
                <c:pt idx="346">
                  <c:v>70.097000000000023</c:v>
                </c:pt>
                <c:pt idx="347">
                  <c:v>70.297000000000025</c:v>
                </c:pt>
                <c:pt idx="348">
                  <c:v>70.503000000000029</c:v>
                </c:pt>
                <c:pt idx="349">
                  <c:v>70.706000000000031</c:v>
                </c:pt>
                <c:pt idx="350">
                  <c:v>70.907000000000025</c:v>
                </c:pt>
                <c:pt idx="351">
                  <c:v>71.110000000000028</c:v>
                </c:pt>
                <c:pt idx="352">
                  <c:v>71.314000000000036</c:v>
                </c:pt>
                <c:pt idx="353">
                  <c:v>71.518000000000029</c:v>
                </c:pt>
                <c:pt idx="354">
                  <c:v>71.722000000000023</c:v>
                </c:pt>
                <c:pt idx="355">
                  <c:v>71.92300000000003</c:v>
                </c:pt>
                <c:pt idx="356">
                  <c:v>72.124000000000024</c:v>
                </c:pt>
                <c:pt idx="357">
                  <c:v>72.324000000000026</c:v>
                </c:pt>
                <c:pt idx="358">
                  <c:v>72.527000000000029</c:v>
                </c:pt>
                <c:pt idx="359">
                  <c:v>72.729000000000028</c:v>
                </c:pt>
                <c:pt idx="360">
                  <c:v>72.92900000000003</c:v>
                </c:pt>
                <c:pt idx="361">
                  <c:v>73.129000000000033</c:v>
                </c:pt>
                <c:pt idx="362">
                  <c:v>73.332000000000022</c:v>
                </c:pt>
                <c:pt idx="363">
                  <c:v>73.534000000000034</c:v>
                </c:pt>
                <c:pt idx="364">
                  <c:v>73.737000000000023</c:v>
                </c:pt>
                <c:pt idx="365">
                  <c:v>73.938000000000031</c:v>
                </c:pt>
                <c:pt idx="366">
                  <c:v>74.140000000000029</c:v>
                </c:pt>
                <c:pt idx="367">
                  <c:v>74.341000000000022</c:v>
                </c:pt>
                <c:pt idx="368">
                  <c:v>74.541000000000025</c:v>
                </c:pt>
                <c:pt idx="369">
                  <c:v>74.741000000000028</c:v>
                </c:pt>
                <c:pt idx="370">
                  <c:v>74.943000000000026</c:v>
                </c:pt>
                <c:pt idx="371">
                  <c:v>75.143000000000029</c:v>
                </c:pt>
                <c:pt idx="372">
                  <c:v>75.345000000000027</c:v>
                </c:pt>
                <c:pt idx="373">
                  <c:v>75.54500000000003</c:v>
                </c:pt>
                <c:pt idx="374">
                  <c:v>75.753000000000029</c:v>
                </c:pt>
                <c:pt idx="375">
                  <c:v>75.954000000000036</c:v>
                </c:pt>
                <c:pt idx="376">
                  <c:v>76.15800000000003</c:v>
                </c:pt>
                <c:pt idx="377">
                  <c:v>76.359000000000023</c:v>
                </c:pt>
                <c:pt idx="378">
                  <c:v>76.566000000000031</c:v>
                </c:pt>
                <c:pt idx="379">
                  <c:v>76.766000000000034</c:v>
                </c:pt>
                <c:pt idx="380">
                  <c:v>76.970000000000027</c:v>
                </c:pt>
                <c:pt idx="381">
                  <c:v>77.17000000000003</c:v>
                </c:pt>
                <c:pt idx="382">
                  <c:v>77.371000000000024</c:v>
                </c:pt>
                <c:pt idx="383">
                  <c:v>77.573000000000036</c:v>
                </c:pt>
                <c:pt idx="384">
                  <c:v>77.775000000000034</c:v>
                </c:pt>
                <c:pt idx="385">
                  <c:v>77.980000000000032</c:v>
                </c:pt>
                <c:pt idx="386">
                  <c:v>78.180000000000035</c:v>
                </c:pt>
                <c:pt idx="387">
                  <c:v>78.380000000000024</c:v>
                </c:pt>
                <c:pt idx="388">
                  <c:v>78.581000000000031</c:v>
                </c:pt>
                <c:pt idx="389">
                  <c:v>78.784000000000034</c:v>
                </c:pt>
                <c:pt idx="390">
                  <c:v>78.985000000000028</c:v>
                </c:pt>
                <c:pt idx="391">
                  <c:v>79.189000000000036</c:v>
                </c:pt>
                <c:pt idx="392">
                  <c:v>79.392000000000024</c:v>
                </c:pt>
                <c:pt idx="393">
                  <c:v>79.593000000000032</c:v>
                </c:pt>
                <c:pt idx="394">
                  <c:v>79.794000000000025</c:v>
                </c:pt>
                <c:pt idx="395">
                  <c:v>79.994000000000028</c:v>
                </c:pt>
                <c:pt idx="396">
                  <c:v>80.195000000000036</c:v>
                </c:pt>
                <c:pt idx="397">
                  <c:v>80.400000000000034</c:v>
                </c:pt>
                <c:pt idx="398">
                  <c:v>80.601000000000028</c:v>
                </c:pt>
                <c:pt idx="399">
                  <c:v>80.805000000000035</c:v>
                </c:pt>
                <c:pt idx="400">
                  <c:v>81.005000000000024</c:v>
                </c:pt>
                <c:pt idx="401">
                  <c:v>81.205000000000027</c:v>
                </c:pt>
                <c:pt idx="402">
                  <c:v>81.407000000000025</c:v>
                </c:pt>
                <c:pt idx="403">
                  <c:v>81.608000000000033</c:v>
                </c:pt>
                <c:pt idx="404">
                  <c:v>81.813000000000031</c:v>
                </c:pt>
                <c:pt idx="405">
                  <c:v>82.013000000000034</c:v>
                </c:pt>
                <c:pt idx="406">
                  <c:v>82.217000000000027</c:v>
                </c:pt>
                <c:pt idx="407">
                  <c:v>82.41700000000003</c:v>
                </c:pt>
                <c:pt idx="408">
                  <c:v>82.619000000000028</c:v>
                </c:pt>
                <c:pt idx="409">
                  <c:v>82.821000000000026</c:v>
                </c:pt>
                <c:pt idx="410">
                  <c:v>83.022000000000034</c:v>
                </c:pt>
                <c:pt idx="411">
                  <c:v>83.223000000000027</c:v>
                </c:pt>
                <c:pt idx="412">
                  <c:v>83.424000000000035</c:v>
                </c:pt>
                <c:pt idx="413">
                  <c:v>83.628000000000029</c:v>
                </c:pt>
                <c:pt idx="414">
                  <c:v>83.831000000000031</c:v>
                </c:pt>
                <c:pt idx="415">
                  <c:v>84.031000000000034</c:v>
                </c:pt>
                <c:pt idx="416">
                  <c:v>84.231000000000023</c:v>
                </c:pt>
                <c:pt idx="417">
                  <c:v>84.437000000000026</c:v>
                </c:pt>
                <c:pt idx="418">
                  <c:v>84.638000000000034</c:v>
                </c:pt>
                <c:pt idx="419">
                  <c:v>84.839000000000027</c:v>
                </c:pt>
                <c:pt idx="420">
                  <c:v>85.040000000000035</c:v>
                </c:pt>
                <c:pt idx="421">
                  <c:v>85.244000000000028</c:v>
                </c:pt>
                <c:pt idx="422">
                  <c:v>85.448000000000036</c:v>
                </c:pt>
                <c:pt idx="423">
                  <c:v>85.649000000000029</c:v>
                </c:pt>
                <c:pt idx="424">
                  <c:v>85.851000000000028</c:v>
                </c:pt>
                <c:pt idx="425">
                  <c:v>86.055000000000035</c:v>
                </c:pt>
                <c:pt idx="426">
                  <c:v>86.255000000000024</c:v>
                </c:pt>
                <c:pt idx="427">
                  <c:v>86.460000000000022</c:v>
                </c:pt>
                <c:pt idx="428">
                  <c:v>86.66100000000003</c:v>
                </c:pt>
                <c:pt idx="429">
                  <c:v>86.863000000000028</c:v>
                </c:pt>
                <c:pt idx="430">
                  <c:v>87.064000000000036</c:v>
                </c:pt>
                <c:pt idx="431">
                  <c:v>87.266000000000034</c:v>
                </c:pt>
                <c:pt idx="432">
                  <c:v>87.470000000000027</c:v>
                </c:pt>
                <c:pt idx="433">
                  <c:v>87.67000000000003</c:v>
                </c:pt>
                <c:pt idx="434">
                  <c:v>87.871000000000024</c:v>
                </c:pt>
                <c:pt idx="435">
                  <c:v>88.071000000000026</c:v>
                </c:pt>
                <c:pt idx="436">
                  <c:v>88.271000000000029</c:v>
                </c:pt>
                <c:pt idx="437">
                  <c:v>88.473000000000027</c:v>
                </c:pt>
                <c:pt idx="438">
                  <c:v>88.675000000000026</c:v>
                </c:pt>
                <c:pt idx="439">
                  <c:v>88.876000000000033</c:v>
                </c:pt>
                <c:pt idx="440">
                  <c:v>89.077000000000027</c:v>
                </c:pt>
                <c:pt idx="441">
                  <c:v>89.278000000000034</c:v>
                </c:pt>
                <c:pt idx="442">
                  <c:v>89.478000000000023</c:v>
                </c:pt>
                <c:pt idx="443">
                  <c:v>89.682000000000031</c:v>
                </c:pt>
                <c:pt idx="444">
                  <c:v>89.882000000000033</c:v>
                </c:pt>
                <c:pt idx="445">
                  <c:v>90.085000000000022</c:v>
                </c:pt>
                <c:pt idx="446">
                  <c:v>90.287000000000035</c:v>
                </c:pt>
                <c:pt idx="447">
                  <c:v>90.487000000000023</c:v>
                </c:pt>
                <c:pt idx="448">
                  <c:v>90.691000000000031</c:v>
                </c:pt>
                <c:pt idx="449">
                  <c:v>90.892000000000024</c:v>
                </c:pt>
                <c:pt idx="450">
                  <c:v>91.092000000000027</c:v>
                </c:pt>
                <c:pt idx="451">
                  <c:v>91.294000000000025</c:v>
                </c:pt>
                <c:pt idx="452">
                  <c:v>91.495000000000033</c:v>
                </c:pt>
                <c:pt idx="453">
                  <c:v>91.699000000000026</c:v>
                </c:pt>
                <c:pt idx="454">
                  <c:v>91.899000000000029</c:v>
                </c:pt>
                <c:pt idx="455">
                  <c:v>92.102000000000032</c:v>
                </c:pt>
                <c:pt idx="456">
                  <c:v>92.306000000000026</c:v>
                </c:pt>
                <c:pt idx="457">
                  <c:v>92.506000000000029</c:v>
                </c:pt>
                <c:pt idx="458">
                  <c:v>92.707000000000022</c:v>
                </c:pt>
                <c:pt idx="459">
                  <c:v>92.907000000000025</c:v>
                </c:pt>
                <c:pt idx="460">
                  <c:v>93.113000000000028</c:v>
                </c:pt>
                <c:pt idx="461">
                  <c:v>93.315000000000026</c:v>
                </c:pt>
                <c:pt idx="462">
                  <c:v>93.517000000000024</c:v>
                </c:pt>
                <c:pt idx="463">
                  <c:v>93.717000000000027</c:v>
                </c:pt>
                <c:pt idx="464">
                  <c:v>93.919000000000025</c:v>
                </c:pt>
                <c:pt idx="465">
                  <c:v>94.120000000000033</c:v>
                </c:pt>
                <c:pt idx="466">
                  <c:v>94.320000000000036</c:v>
                </c:pt>
                <c:pt idx="467">
                  <c:v>94.523000000000025</c:v>
                </c:pt>
                <c:pt idx="468">
                  <c:v>94.725000000000023</c:v>
                </c:pt>
                <c:pt idx="469">
                  <c:v>94.927000000000035</c:v>
                </c:pt>
                <c:pt idx="470">
                  <c:v>95.127000000000024</c:v>
                </c:pt>
                <c:pt idx="471">
                  <c:v>95.330000000000027</c:v>
                </c:pt>
                <c:pt idx="472">
                  <c:v>95.53300000000003</c:v>
                </c:pt>
                <c:pt idx="473">
                  <c:v>95.736000000000033</c:v>
                </c:pt>
                <c:pt idx="474">
                  <c:v>95.938000000000031</c:v>
                </c:pt>
                <c:pt idx="475">
                  <c:v>96.142000000000024</c:v>
                </c:pt>
                <c:pt idx="476">
                  <c:v>96.344000000000023</c:v>
                </c:pt>
                <c:pt idx="477">
                  <c:v>96.546000000000035</c:v>
                </c:pt>
                <c:pt idx="478">
                  <c:v>96.747000000000028</c:v>
                </c:pt>
                <c:pt idx="479">
                  <c:v>96.948000000000036</c:v>
                </c:pt>
                <c:pt idx="480">
                  <c:v>97.152000000000029</c:v>
                </c:pt>
                <c:pt idx="481">
                  <c:v>97.352000000000032</c:v>
                </c:pt>
                <c:pt idx="482">
                  <c:v>97.553000000000026</c:v>
                </c:pt>
                <c:pt idx="483">
                  <c:v>97.755000000000024</c:v>
                </c:pt>
                <c:pt idx="484">
                  <c:v>97.955000000000027</c:v>
                </c:pt>
                <c:pt idx="485">
                  <c:v>98.159000000000034</c:v>
                </c:pt>
                <c:pt idx="486">
                  <c:v>98.360000000000028</c:v>
                </c:pt>
                <c:pt idx="487">
                  <c:v>98.564000000000036</c:v>
                </c:pt>
                <c:pt idx="488">
                  <c:v>98.768000000000029</c:v>
                </c:pt>
                <c:pt idx="489">
                  <c:v>98.973000000000027</c:v>
                </c:pt>
                <c:pt idx="490">
                  <c:v>99.17300000000003</c:v>
                </c:pt>
                <c:pt idx="491">
                  <c:v>99.376000000000033</c:v>
                </c:pt>
                <c:pt idx="492">
                  <c:v>99.577000000000027</c:v>
                </c:pt>
                <c:pt idx="493">
                  <c:v>99.781000000000034</c:v>
                </c:pt>
                <c:pt idx="494">
                  <c:v>99.985000000000028</c:v>
                </c:pt>
                <c:pt idx="495">
                  <c:v>100.18600000000004</c:v>
                </c:pt>
                <c:pt idx="496">
                  <c:v>100.38600000000002</c:v>
                </c:pt>
                <c:pt idx="497">
                  <c:v>100.58700000000003</c:v>
                </c:pt>
                <c:pt idx="498">
                  <c:v>100.78700000000003</c:v>
                </c:pt>
                <c:pt idx="499">
                  <c:v>100.98700000000002</c:v>
                </c:pt>
                <c:pt idx="500">
                  <c:v>101.19100000000003</c:v>
                </c:pt>
                <c:pt idx="501">
                  <c:v>101.39300000000003</c:v>
                </c:pt>
                <c:pt idx="502">
                  <c:v>101.59300000000003</c:v>
                </c:pt>
                <c:pt idx="503">
                  <c:v>101.79300000000003</c:v>
                </c:pt>
                <c:pt idx="504">
                  <c:v>101.99400000000003</c:v>
                </c:pt>
                <c:pt idx="505">
                  <c:v>102.19600000000003</c:v>
                </c:pt>
                <c:pt idx="506">
                  <c:v>102.39700000000003</c:v>
                </c:pt>
                <c:pt idx="507">
                  <c:v>102.59700000000002</c:v>
                </c:pt>
                <c:pt idx="508">
                  <c:v>102.79800000000003</c:v>
                </c:pt>
                <c:pt idx="509">
                  <c:v>103.00200000000002</c:v>
                </c:pt>
                <c:pt idx="510">
                  <c:v>103.20200000000003</c:v>
                </c:pt>
                <c:pt idx="511">
                  <c:v>103.40300000000003</c:v>
                </c:pt>
                <c:pt idx="512">
                  <c:v>103.60500000000003</c:v>
                </c:pt>
                <c:pt idx="513">
                  <c:v>103.81000000000003</c:v>
                </c:pt>
                <c:pt idx="514">
                  <c:v>104.01100000000002</c:v>
                </c:pt>
                <c:pt idx="515">
                  <c:v>104.21300000000002</c:v>
                </c:pt>
                <c:pt idx="516">
                  <c:v>104.41300000000003</c:v>
                </c:pt>
                <c:pt idx="517">
                  <c:v>104.61400000000003</c:v>
                </c:pt>
                <c:pt idx="518">
                  <c:v>104.81700000000004</c:v>
                </c:pt>
                <c:pt idx="519">
                  <c:v>105.01800000000003</c:v>
                </c:pt>
                <c:pt idx="520">
                  <c:v>105.22200000000002</c:v>
                </c:pt>
                <c:pt idx="521">
                  <c:v>105.42400000000004</c:v>
                </c:pt>
                <c:pt idx="522">
                  <c:v>105.62400000000002</c:v>
                </c:pt>
                <c:pt idx="523">
                  <c:v>105.82500000000003</c:v>
                </c:pt>
                <c:pt idx="524">
                  <c:v>106.02500000000003</c:v>
                </c:pt>
                <c:pt idx="525">
                  <c:v>106.22900000000003</c:v>
                </c:pt>
                <c:pt idx="526">
                  <c:v>106.43100000000003</c:v>
                </c:pt>
                <c:pt idx="527">
                  <c:v>106.63200000000003</c:v>
                </c:pt>
                <c:pt idx="528">
                  <c:v>106.83200000000002</c:v>
                </c:pt>
                <c:pt idx="529">
                  <c:v>107.03300000000003</c:v>
                </c:pt>
                <c:pt idx="530">
                  <c:v>107.23300000000003</c:v>
                </c:pt>
                <c:pt idx="531">
                  <c:v>107.43300000000004</c:v>
                </c:pt>
                <c:pt idx="532">
                  <c:v>107.63600000000002</c:v>
                </c:pt>
                <c:pt idx="533">
                  <c:v>107.83900000000003</c:v>
                </c:pt>
                <c:pt idx="534">
                  <c:v>108.04200000000003</c:v>
                </c:pt>
                <c:pt idx="535">
                  <c:v>108.24400000000003</c:v>
                </c:pt>
                <c:pt idx="536">
                  <c:v>108.44900000000003</c:v>
                </c:pt>
                <c:pt idx="537">
                  <c:v>108.65200000000003</c:v>
                </c:pt>
                <c:pt idx="538">
                  <c:v>108.85200000000003</c:v>
                </c:pt>
                <c:pt idx="539">
                  <c:v>109.05200000000004</c:v>
                </c:pt>
                <c:pt idx="540">
                  <c:v>109.25400000000003</c:v>
                </c:pt>
                <c:pt idx="541">
                  <c:v>109.45400000000004</c:v>
                </c:pt>
                <c:pt idx="542">
                  <c:v>109.65800000000003</c:v>
                </c:pt>
                <c:pt idx="543">
                  <c:v>109.86300000000003</c:v>
                </c:pt>
                <c:pt idx="544">
                  <c:v>110.06300000000003</c:v>
                </c:pt>
                <c:pt idx="545">
                  <c:v>110.26600000000003</c:v>
                </c:pt>
                <c:pt idx="546">
                  <c:v>110.46800000000003</c:v>
                </c:pt>
                <c:pt idx="547">
                  <c:v>110.67200000000003</c:v>
                </c:pt>
                <c:pt idx="548">
                  <c:v>110.87200000000003</c:v>
                </c:pt>
                <c:pt idx="549">
                  <c:v>111.07600000000004</c:v>
                </c:pt>
                <c:pt idx="550">
                  <c:v>111.27800000000003</c:v>
                </c:pt>
                <c:pt idx="551">
                  <c:v>111.48000000000003</c:v>
                </c:pt>
                <c:pt idx="552">
                  <c:v>111.68200000000003</c:v>
                </c:pt>
                <c:pt idx="553">
                  <c:v>111.88300000000002</c:v>
                </c:pt>
                <c:pt idx="554">
                  <c:v>112.08600000000003</c:v>
                </c:pt>
                <c:pt idx="555">
                  <c:v>112.28600000000003</c:v>
                </c:pt>
                <c:pt idx="556">
                  <c:v>112.48600000000003</c:v>
                </c:pt>
                <c:pt idx="557">
                  <c:v>112.68900000000004</c:v>
                </c:pt>
                <c:pt idx="558">
                  <c:v>112.89100000000003</c:v>
                </c:pt>
                <c:pt idx="559">
                  <c:v>113.09300000000003</c:v>
                </c:pt>
                <c:pt idx="560">
                  <c:v>113.29300000000003</c:v>
                </c:pt>
                <c:pt idx="561">
                  <c:v>113.49400000000003</c:v>
                </c:pt>
                <c:pt idx="562">
                  <c:v>113.69600000000003</c:v>
                </c:pt>
                <c:pt idx="563">
                  <c:v>113.89900000000003</c:v>
                </c:pt>
                <c:pt idx="564">
                  <c:v>114.10300000000002</c:v>
                </c:pt>
                <c:pt idx="565">
                  <c:v>114.30700000000003</c:v>
                </c:pt>
                <c:pt idx="566">
                  <c:v>114.51000000000003</c:v>
                </c:pt>
                <c:pt idx="567">
                  <c:v>114.71100000000003</c:v>
                </c:pt>
                <c:pt idx="568">
                  <c:v>114.91500000000003</c:v>
                </c:pt>
                <c:pt idx="569">
                  <c:v>115.11800000000002</c:v>
                </c:pt>
                <c:pt idx="570">
                  <c:v>115.31800000000003</c:v>
                </c:pt>
                <c:pt idx="571">
                  <c:v>115.51900000000003</c:v>
                </c:pt>
                <c:pt idx="572">
                  <c:v>115.72000000000003</c:v>
                </c:pt>
                <c:pt idx="573">
                  <c:v>115.92000000000003</c:v>
                </c:pt>
                <c:pt idx="574">
                  <c:v>116.12500000000003</c:v>
                </c:pt>
                <c:pt idx="575">
                  <c:v>116.32600000000004</c:v>
                </c:pt>
                <c:pt idx="576">
                  <c:v>116.52700000000003</c:v>
                </c:pt>
                <c:pt idx="577">
                  <c:v>116.73000000000003</c:v>
                </c:pt>
                <c:pt idx="578">
                  <c:v>116.93500000000003</c:v>
                </c:pt>
                <c:pt idx="579">
                  <c:v>117.13600000000002</c:v>
                </c:pt>
                <c:pt idx="580">
                  <c:v>117.33600000000003</c:v>
                </c:pt>
                <c:pt idx="581">
                  <c:v>117.53900000000003</c:v>
                </c:pt>
                <c:pt idx="582">
                  <c:v>117.74200000000003</c:v>
                </c:pt>
                <c:pt idx="583">
                  <c:v>117.94400000000003</c:v>
                </c:pt>
                <c:pt idx="584">
                  <c:v>118.14500000000002</c:v>
                </c:pt>
                <c:pt idx="585">
                  <c:v>118.34900000000003</c:v>
                </c:pt>
                <c:pt idx="586">
                  <c:v>118.55300000000003</c:v>
                </c:pt>
                <c:pt idx="587">
                  <c:v>118.75400000000003</c:v>
                </c:pt>
                <c:pt idx="588">
                  <c:v>118.95700000000002</c:v>
                </c:pt>
                <c:pt idx="589">
                  <c:v>119.15800000000003</c:v>
                </c:pt>
                <c:pt idx="590">
                  <c:v>119.36100000000003</c:v>
                </c:pt>
                <c:pt idx="591">
                  <c:v>119.56500000000003</c:v>
                </c:pt>
                <c:pt idx="592">
                  <c:v>119.76600000000003</c:v>
                </c:pt>
                <c:pt idx="593">
                  <c:v>119.97000000000003</c:v>
                </c:pt>
                <c:pt idx="594">
                  <c:v>120.17300000000003</c:v>
                </c:pt>
                <c:pt idx="595">
                  <c:v>120.37400000000002</c:v>
                </c:pt>
                <c:pt idx="596">
                  <c:v>120.57400000000003</c:v>
                </c:pt>
                <c:pt idx="597">
                  <c:v>120.77400000000003</c:v>
                </c:pt>
                <c:pt idx="598">
                  <c:v>120.97800000000002</c:v>
                </c:pt>
                <c:pt idx="599">
                  <c:v>121.17900000000003</c:v>
                </c:pt>
                <c:pt idx="600">
                  <c:v>121.38200000000003</c:v>
                </c:pt>
                <c:pt idx="601">
                  <c:v>121.58500000000002</c:v>
                </c:pt>
                <c:pt idx="602">
                  <c:v>121.78600000000003</c:v>
                </c:pt>
                <c:pt idx="603">
                  <c:v>121.99000000000002</c:v>
                </c:pt>
                <c:pt idx="604">
                  <c:v>122.19500000000004</c:v>
                </c:pt>
                <c:pt idx="605">
                  <c:v>122.39500000000002</c:v>
                </c:pt>
                <c:pt idx="606">
                  <c:v>122.59500000000003</c:v>
                </c:pt>
                <c:pt idx="607">
                  <c:v>122.79800000000003</c:v>
                </c:pt>
                <c:pt idx="608">
                  <c:v>123.00000000000003</c:v>
                </c:pt>
                <c:pt idx="609">
                  <c:v>123.20100000000004</c:v>
                </c:pt>
                <c:pt idx="610">
                  <c:v>123.40200000000003</c:v>
                </c:pt>
                <c:pt idx="611">
                  <c:v>123.60500000000003</c:v>
                </c:pt>
                <c:pt idx="612">
                  <c:v>123.80700000000003</c:v>
                </c:pt>
                <c:pt idx="613">
                  <c:v>124.00800000000002</c:v>
                </c:pt>
                <c:pt idx="614">
                  <c:v>124.20900000000003</c:v>
                </c:pt>
                <c:pt idx="615">
                  <c:v>124.41400000000003</c:v>
                </c:pt>
                <c:pt idx="616">
                  <c:v>124.61500000000002</c:v>
                </c:pt>
                <c:pt idx="617">
                  <c:v>124.81900000000003</c:v>
                </c:pt>
                <c:pt idx="618">
                  <c:v>125.02400000000003</c:v>
                </c:pt>
                <c:pt idx="619">
                  <c:v>125.22800000000002</c:v>
                </c:pt>
                <c:pt idx="620">
                  <c:v>125.42900000000003</c:v>
                </c:pt>
                <c:pt idx="621">
                  <c:v>125.63100000000003</c:v>
                </c:pt>
                <c:pt idx="622">
                  <c:v>125.83300000000003</c:v>
                </c:pt>
                <c:pt idx="623">
                  <c:v>126.03700000000003</c:v>
                </c:pt>
                <c:pt idx="624">
                  <c:v>126.24300000000002</c:v>
                </c:pt>
                <c:pt idx="625">
                  <c:v>126.44300000000003</c:v>
                </c:pt>
                <c:pt idx="626">
                  <c:v>126.64700000000003</c:v>
                </c:pt>
                <c:pt idx="627">
                  <c:v>126.84700000000002</c:v>
                </c:pt>
                <c:pt idx="628">
                  <c:v>127.05200000000004</c:v>
                </c:pt>
                <c:pt idx="629">
                  <c:v>127.25800000000002</c:v>
                </c:pt>
                <c:pt idx="630">
                  <c:v>127.46000000000002</c:v>
                </c:pt>
                <c:pt idx="631">
                  <c:v>127.66200000000003</c:v>
                </c:pt>
                <c:pt idx="632">
                  <c:v>127.86600000000003</c:v>
                </c:pt>
                <c:pt idx="633">
                  <c:v>128.06600000000003</c:v>
                </c:pt>
                <c:pt idx="634">
                  <c:v>128.27000000000004</c:v>
                </c:pt>
                <c:pt idx="635">
                  <c:v>128.47000000000006</c:v>
                </c:pt>
                <c:pt idx="636">
                  <c:v>128.67700000000005</c:v>
                </c:pt>
                <c:pt idx="637">
                  <c:v>128.88000000000005</c:v>
                </c:pt>
                <c:pt idx="638">
                  <c:v>129.08100000000005</c:v>
                </c:pt>
                <c:pt idx="639">
                  <c:v>129.28500000000005</c:v>
                </c:pt>
                <c:pt idx="640">
                  <c:v>129.48700000000005</c:v>
                </c:pt>
                <c:pt idx="641">
                  <c:v>129.68700000000007</c:v>
                </c:pt>
                <c:pt idx="642">
                  <c:v>129.88700000000009</c:v>
                </c:pt>
                <c:pt idx="643">
                  <c:v>130.08700000000007</c:v>
                </c:pt>
                <c:pt idx="644">
                  <c:v>130.28900000000007</c:v>
                </c:pt>
                <c:pt idx="645">
                  <c:v>130.48900000000006</c:v>
                </c:pt>
                <c:pt idx="646">
                  <c:v>130.69300000000007</c:v>
                </c:pt>
                <c:pt idx="647">
                  <c:v>130.89700000000008</c:v>
                </c:pt>
                <c:pt idx="648">
                  <c:v>131.09800000000007</c:v>
                </c:pt>
                <c:pt idx="649">
                  <c:v>131.30100000000004</c:v>
                </c:pt>
                <c:pt idx="650">
                  <c:v>131.50300000000007</c:v>
                </c:pt>
                <c:pt idx="651">
                  <c:v>131.70800000000006</c:v>
                </c:pt>
                <c:pt idx="652">
                  <c:v>131.91000000000005</c:v>
                </c:pt>
                <c:pt idx="653">
                  <c:v>132.11100000000005</c:v>
                </c:pt>
                <c:pt idx="654">
                  <c:v>132.31700000000006</c:v>
                </c:pt>
                <c:pt idx="655">
                  <c:v>132.51800000000006</c:v>
                </c:pt>
                <c:pt idx="656">
                  <c:v>132.72200000000007</c:v>
                </c:pt>
                <c:pt idx="657">
                  <c:v>132.92400000000006</c:v>
                </c:pt>
                <c:pt idx="658">
                  <c:v>133.12600000000006</c:v>
                </c:pt>
                <c:pt idx="659">
                  <c:v>133.32900000000006</c:v>
                </c:pt>
                <c:pt idx="660">
                  <c:v>133.52900000000005</c:v>
                </c:pt>
                <c:pt idx="661">
                  <c:v>133.72900000000007</c:v>
                </c:pt>
                <c:pt idx="662">
                  <c:v>133.93400000000005</c:v>
                </c:pt>
                <c:pt idx="663">
                  <c:v>134.13500000000005</c:v>
                </c:pt>
                <c:pt idx="664">
                  <c:v>134.33700000000005</c:v>
                </c:pt>
                <c:pt idx="665">
                  <c:v>134.53700000000006</c:v>
                </c:pt>
                <c:pt idx="666">
                  <c:v>134.73700000000005</c:v>
                </c:pt>
                <c:pt idx="667">
                  <c:v>134.93900000000005</c:v>
                </c:pt>
                <c:pt idx="668">
                  <c:v>135.14400000000006</c:v>
                </c:pt>
                <c:pt idx="669">
                  <c:v>135.34500000000006</c:v>
                </c:pt>
                <c:pt idx="670">
                  <c:v>135.54500000000004</c:v>
                </c:pt>
                <c:pt idx="671">
                  <c:v>135.74500000000006</c:v>
                </c:pt>
                <c:pt idx="672">
                  <c:v>135.94500000000005</c:v>
                </c:pt>
                <c:pt idx="673">
                  <c:v>136.14500000000007</c:v>
                </c:pt>
                <c:pt idx="674">
                  <c:v>136.34700000000007</c:v>
                </c:pt>
                <c:pt idx="675">
                  <c:v>136.55100000000004</c:v>
                </c:pt>
                <c:pt idx="676">
                  <c:v>136.75500000000005</c:v>
                </c:pt>
                <c:pt idx="677">
                  <c:v>136.95500000000007</c:v>
                </c:pt>
                <c:pt idx="678">
                  <c:v>137.15500000000006</c:v>
                </c:pt>
                <c:pt idx="679">
                  <c:v>137.35700000000006</c:v>
                </c:pt>
                <c:pt idx="680">
                  <c:v>137.55700000000004</c:v>
                </c:pt>
                <c:pt idx="681">
                  <c:v>137.75700000000006</c:v>
                </c:pt>
                <c:pt idx="682">
                  <c:v>137.95700000000005</c:v>
                </c:pt>
                <c:pt idx="683">
                  <c:v>138.16000000000005</c:v>
                </c:pt>
                <c:pt idx="684">
                  <c:v>138.36200000000005</c:v>
                </c:pt>
                <c:pt idx="685">
                  <c:v>138.56400000000005</c:v>
                </c:pt>
                <c:pt idx="686">
                  <c:v>138.76400000000007</c:v>
                </c:pt>
                <c:pt idx="687">
                  <c:v>138.96800000000005</c:v>
                </c:pt>
                <c:pt idx="688">
                  <c:v>139.16800000000006</c:v>
                </c:pt>
                <c:pt idx="689">
                  <c:v>139.37200000000007</c:v>
                </c:pt>
                <c:pt idx="690">
                  <c:v>139.57300000000006</c:v>
                </c:pt>
                <c:pt idx="691">
                  <c:v>139.77800000000005</c:v>
                </c:pt>
                <c:pt idx="692">
                  <c:v>139.98200000000006</c:v>
                </c:pt>
                <c:pt idx="693">
                  <c:v>140.18500000000006</c:v>
                </c:pt>
                <c:pt idx="694">
                  <c:v>140.38500000000005</c:v>
                </c:pt>
                <c:pt idx="695">
                  <c:v>140.58700000000005</c:v>
                </c:pt>
                <c:pt idx="696">
                  <c:v>140.78700000000006</c:v>
                </c:pt>
                <c:pt idx="697">
                  <c:v>140.99100000000007</c:v>
                </c:pt>
                <c:pt idx="698">
                  <c:v>141.19500000000005</c:v>
                </c:pt>
                <c:pt idx="699">
                  <c:v>141.39700000000005</c:v>
                </c:pt>
                <c:pt idx="700">
                  <c:v>141.60000000000005</c:v>
                </c:pt>
                <c:pt idx="701">
                  <c:v>141.80000000000007</c:v>
                </c:pt>
                <c:pt idx="702">
                  <c:v>142.00200000000007</c:v>
                </c:pt>
                <c:pt idx="703">
                  <c:v>142.20900000000006</c:v>
                </c:pt>
                <c:pt idx="704">
                  <c:v>142.41200000000006</c:v>
                </c:pt>
                <c:pt idx="705">
                  <c:v>142.61200000000005</c:v>
                </c:pt>
                <c:pt idx="706">
                  <c:v>142.81700000000006</c:v>
                </c:pt>
                <c:pt idx="707">
                  <c:v>143.01800000000006</c:v>
                </c:pt>
                <c:pt idx="708">
                  <c:v>143.22200000000007</c:v>
                </c:pt>
                <c:pt idx="709">
                  <c:v>143.42200000000005</c:v>
                </c:pt>
                <c:pt idx="710">
                  <c:v>143.62400000000005</c:v>
                </c:pt>
                <c:pt idx="711">
                  <c:v>143.82600000000005</c:v>
                </c:pt>
                <c:pt idx="712">
                  <c:v>144.02800000000005</c:v>
                </c:pt>
                <c:pt idx="713">
                  <c:v>144.23300000000006</c:v>
                </c:pt>
                <c:pt idx="714">
                  <c:v>144.43700000000007</c:v>
                </c:pt>
                <c:pt idx="715">
                  <c:v>144.63700000000006</c:v>
                </c:pt>
                <c:pt idx="716">
                  <c:v>144.83700000000005</c:v>
                </c:pt>
                <c:pt idx="717">
                  <c:v>145.03700000000006</c:v>
                </c:pt>
                <c:pt idx="718">
                  <c:v>145.23700000000005</c:v>
                </c:pt>
                <c:pt idx="719">
                  <c:v>145.44100000000006</c:v>
                </c:pt>
                <c:pt idx="720">
                  <c:v>145.64100000000005</c:v>
                </c:pt>
                <c:pt idx="721">
                  <c:v>145.84100000000007</c:v>
                </c:pt>
                <c:pt idx="722">
                  <c:v>146.04300000000006</c:v>
                </c:pt>
                <c:pt idx="723">
                  <c:v>146.24900000000005</c:v>
                </c:pt>
                <c:pt idx="724">
                  <c:v>146.45300000000006</c:v>
                </c:pt>
                <c:pt idx="725">
                  <c:v>146.66000000000005</c:v>
                </c:pt>
                <c:pt idx="726">
                  <c:v>146.86200000000005</c:v>
                </c:pt>
                <c:pt idx="727">
                  <c:v>147.06300000000005</c:v>
                </c:pt>
                <c:pt idx="728">
                  <c:v>147.26600000000005</c:v>
                </c:pt>
                <c:pt idx="729">
                  <c:v>147.46700000000007</c:v>
                </c:pt>
                <c:pt idx="730">
                  <c:v>147.66800000000006</c:v>
                </c:pt>
                <c:pt idx="731">
                  <c:v>147.86900000000006</c:v>
                </c:pt>
                <c:pt idx="732">
                  <c:v>148.07100000000005</c:v>
                </c:pt>
                <c:pt idx="733">
                  <c:v>148.27200000000005</c:v>
                </c:pt>
                <c:pt idx="734">
                  <c:v>148.47500000000005</c:v>
                </c:pt>
                <c:pt idx="735">
                  <c:v>148.67500000000007</c:v>
                </c:pt>
                <c:pt idx="736">
                  <c:v>148.87900000000005</c:v>
                </c:pt>
                <c:pt idx="737">
                  <c:v>149.08300000000006</c:v>
                </c:pt>
                <c:pt idx="738">
                  <c:v>149.28600000000006</c:v>
                </c:pt>
                <c:pt idx="739">
                  <c:v>149.48800000000006</c:v>
                </c:pt>
                <c:pt idx="740">
                  <c:v>149.68800000000005</c:v>
                </c:pt>
                <c:pt idx="741">
                  <c:v>149.88800000000006</c:v>
                </c:pt>
                <c:pt idx="742">
                  <c:v>150.08800000000005</c:v>
                </c:pt>
                <c:pt idx="743">
                  <c:v>150.29000000000005</c:v>
                </c:pt>
                <c:pt idx="744">
                  <c:v>150.49200000000005</c:v>
                </c:pt>
                <c:pt idx="745">
                  <c:v>150.69800000000006</c:v>
                </c:pt>
                <c:pt idx="746">
                  <c:v>150.89800000000005</c:v>
                </c:pt>
                <c:pt idx="747">
                  <c:v>151.09900000000005</c:v>
                </c:pt>
                <c:pt idx="748">
                  <c:v>151.30100000000004</c:v>
                </c:pt>
                <c:pt idx="749">
                  <c:v>151.50600000000006</c:v>
                </c:pt>
                <c:pt idx="750">
                  <c:v>151.70800000000006</c:v>
                </c:pt>
                <c:pt idx="751">
                  <c:v>151.91100000000006</c:v>
                </c:pt>
                <c:pt idx="752">
                  <c:v>152.11100000000005</c:v>
                </c:pt>
                <c:pt idx="753">
                  <c:v>152.31100000000006</c:v>
                </c:pt>
                <c:pt idx="754">
                  <c:v>152.51700000000005</c:v>
                </c:pt>
                <c:pt idx="755">
                  <c:v>152.71800000000005</c:v>
                </c:pt>
                <c:pt idx="756">
                  <c:v>152.92300000000006</c:v>
                </c:pt>
                <c:pt idx="757">
                  <c:v>153.12600000000006</c:v>
                </c:pt>
                <c:pt idx="758">
                  <c:v>153.33100000000005</c:v>
                </c:pt>
                <c:pt idx="759">
                  <c:v>153.53100000000006</c:v>
                </c:pt>
                <c:pt idx="760">
                  <c:v>153.73200000000006</c:v>
                </c:pt>
                <c:pt idx="761">
                  <c:v>153.93500000000006</c:v>
                </c:pt>
                <c:pt idx="762">
                  <c:v>154.13500000000005</c:v>
                </c:pt>
                <c:pt idx="763">
                  <c:v>154.33800000000005</c:v>
                </c:pt>
                <c:pt idx="764">
                  <c:v>154.54200000000006</c:v>
                </c:pt>
                <c:pt idx="765">
                  <c:v>154.74300000000005</c:v>
                </c:pt>
                <c:pt idx="766">
                  <c:v>154.94600000000005</c:v>
                </c:pt>
                <c:pt idx="767">
                  <c:v>155.14800000000005</c:v>
                </c:pt>
                <c:pt idx="768">
                  <c:v>155.34800000000007</c:v>
                </c:pt>
                <c:pt idx="769">
                  <c:v>155.55000000000007</c:v>
                </c:pt>
                <c:pt idx="770">
                  <c:v>155.75300000000007</c:v>
                </c:pt>
                <c:pt idx="771">
                  <c:v>155.95800000000006</c:v>
                </c:pt>
                <c:pt idx="772">
                  <c:v>156.16300000000007</c:v>
                </c:pt>
                <c:pt idx="773">
                  <c:v>156.36700000000005</c:v>
                </c:pt>
                <c:pt idx="774">
                  <c:v>156.57000000000005</c:v>
                </c:pt>
                <c:pt idx="775">
                  <c:v>156.77100000000007</c:v>
                </c:pt>
                <c:pt idx="776">
                  <c:v>156.97500000000005</c:v>
                </c:pt>
                <c:pt idx="777">
                  <c:v>157.17600000000004</c:v>
                </c:pt>
                <c:pt idx="778">
                  <c:v>157.37900000000005</c:v>
                </c:pt>
                <c:pt idx="779">
                  <c:v>157.58200000000005</c:v>
                </c:pt>
                <c:pt idx="780">
                  <c:v>157.78900000000004</c:v>
                </c:pt>
                <c:pt idx="781">
                  <c:v>157.99200000000005</c:v>
                </c:pt>
                <c:pt idx="782">
                  <c:v>158.19200000000006</c:v>
                </c:pt>
                <c:pt idx="783">
                  <c:v>158.39300000000006</c:v>
                </c:pt>
                <c:pt idx="784">
                  <c:v>158.59400000000005</c:v>
                </c:pt>
                <c:pt idx="785">
                  <c:v>158.79400000000007</c:v>
                </c:pt>
                <c:pt idx="786">
                  <c:v>159.00100000000006</c:v>
                </c:pt>
                <c:pt idx="787">
                  <c:v>159.20400000000006</c:v>
                </c:pt>
                <c:pt idx="788">
                  <c:v>159.40400000000005</c:v>
                </c:pt>
                <c:pt idx="789">
                  <c:v>159.60800000000006</c:v>
                </c:pt>
                <c:pt idx="790">
                  <c:v>159.81000000000006</c:v>
                </c:pt>
                <c:pt idx="791">
                  <c:v>160.01200000000006</c:v>
                </c:pt>
                <c:pt idx="792">
                  <c:v>160.21500000000006</c:v>
                </c:pt>
                <c:pt idx="793">
                  <c:v>160.41700000000006</c:v>
                </c:pt>
                <c:pt idx="794">
                  <c:v>160.61800000000005</c:v>
                </c:pt>
                <c:pt idx="795">
                  <c:v>160.81800000000007</c:v>
                </c:pt>
                <c:pt idx="796">
                  <c:v>161.02000000000007</c:v>
                </c:pt>
                <c:pt idx="797">
                  <c:v>161.22500000000005</c:v>
                </c:pt>
                <c:pt idx="798">
                  <c:v>161.42900000000006</c:v>
                </c:pt>
                <c:pt idx="799">
                  <c:v>161.63400000000007</c:v>
                </c:pt>
                <c:pt idx="800">
                  <c:v>161.83600000000007</c:v>
                </c:pt>
                <c:pt idx="801">
                  <c:v>162.03600000000006</c:v>
                </c:pt>
                <c:pt idx="802">
                  <c:v>162.23600000000005</c:v>
                </c:pt>
                <c:pt idx="803">
                  <c:v>162.43600000000006</c:v>
                </c:pt>
                <c:pt idx="804">
                  <c:v>162.63800000000006</c:v>
                </c:pt>
                <c:pt idx="805">
                  <c:v>162.83800000000005</c:v>
                </c:pt>
                <c:pt idx="806">
                  <c:v>163.03800000000007</c:v>
                </c:pt>
                <c:pt idx="807">
                  <c:v>163.23800000000006</c:v>
                </c:pt>
                <c:pt idx="808">
                  <c:v>163.43900000000005</c:v>
                </c:pt>
                <c:pt idx="809">
                  <c:v>163.64000000000007</c:v>
                </c:pt>
                <c:pt idx="810">
                  <c:v>163.84400000000005</c:v>
                </c:pt>
                <c:pt idx="811">
                  <c:v>164.04400000000007</c:v>
                </c:pt>
                <c:pt idx="812">
                  <c:v>164.24900000000005</c:v>
                </c:pt>
                <c:pt idx="813">
                  <c:v>164.45300000000006</c:v>
                </c:pt>
                <c:pt idx="814">
                  <c:v>164.65600000000006</c:v>
                </c:pt>
                <c:pt idx="815">
                  <c:v>164.85900000000007</c:v>
                </c:pt>
                <c:pt idx="816">
                  <c:v>165.06100000000006</c:v>
                </c:pt>
                <c:pt idx="817">
                  <c:v>165.26500000000007</c:v>
                </c:pt>
                <c:pt idx="818">
                  <c:v>165.46700000000007</c:v>
                </c:pt>
                <c:pt idx="819">
                  <c:v>165.66600000000005</c:v>
                </c:pt>
                <c:pt idx="820">
                  <c:v>165.86700000000005</c:v>
                </c:pt>
                <c:pt idx="821">
                  <c:v>166.06800000000007</c:v>
                </c:pt>
                <c:pt idx="822">
                  <c:v>166.26800000000006</c:v>
                </c:pt>
                <c:pt idx="823">
                  <c:v>166.47300000000007</c:v>
                </c:pt>
                <c:pt idx="824">
                  <c:v>166.67400000000006</c:v>
                </c:pt>
                <c:pt idx="825">
                  <c:v>166.87600000000006</c:v>
                </c:pt>
                <c:pt idx="826">
                  <c:v>167.07600000000005</c:v>
                </c:pt>
                <c:pt idx="827">
                  <c:v>167.28000000000006</c:v>
                </c:pt>
                <c:pt idx="828">
                  <c:v>167.48200000000006</c:v>
                </c:pt>
                <c:pt idx="829">
                  <c:v>167.68400000000005</c:v>
                </c:pt>
                <c:pt idx="830">
                  <c:v>167.88400000000007</c:v>
                </c:pt>
                <c:pt idx="831">
                  <c:v>168.08700000000005</c:v>
                </c:pt>
                <c:pt idx="832">
                  <c:v>168.29100000000005</c:v>
                </c:pt>
                <c:pt idx="833">
                  <c:v>168.49500000000006</c:v>
                </c:pt>
                <c:pt idx="834">
                  <c:v>168.69900000000007</c:v>
                </c:pt>
                <c:pt idx="835">
                  <c:v>168.90000000000006</c:v>
                </c:pt>
                <c:pt idx="836">
                  <c:v>169.10200000000006</c:v>
                </c:pt>
                <c:pt idx="837">
                  <c:v>169.30100000000004</c:v>
                </c:pt>
                <c:pt idx="838">
                  <c:v>169.50400000000005</c:v>
                </c:pt>
                <c:pt idx="839">
                  <c:v>169.70500000000007</c:v>
                </c:pt>
                <c:pt idx="840">
                  <c:v>169.90900000000005</c:v>
                </c:pt>
                <c:pt idx="841">
                  <c:v>170.10900000000007</c:v>
                </c:pt>
                <c:pt idx="842">
                  <c:v>170.31000000000006</c:v>
                </c:pt>
                <c:pt idx="843">
                  <c:v>170.51100000000005</c:v>
                </c:pt>
                <c:pt idx="844">
                  <c:v>170.71400000000006</c:v>
                </c:pt>
                <c:pt idx="845">
                  <c:v>170.91600000000005</c:v>
                </c:pt>
                <c:pt idx="846">
                  <c:v>171.11600000000007</c:v>
                </c:pt>
                <c:pt idx="847">
                  <c:v>171.31600000000006</c:v>
                </c:pt>
                <c:pt idx="848">
                  <c:v>171.51800000000006</c:v>
                </c:pt>
                <c:pt idx="849">
                  <c:v>171.72100000000006</c:v>
                </c:pt>
                <c:pt idx="850">
                  <c:v>171.92500000000007</c:v>
                </c:pt>
                <c:pt idx="851">
                  <c:v>172.12900000000005</c:v>
                </c:pt>
                <c:pt idx="852">
                  <c:v>172.32900000000006</c:v>
                </c:pt>
                <c:pt idx="853">
                  <c:v>172.53400000000005</c:v>
                </c:pt>
                <c:pt idx="854">
                  <c:v>172.73500000000007</c:v>
                </c:pt>
                <c:pt idx="855">
                  <c:v>172.93500000000006</c:v>
                </c:pt>
                <c:pt idx="856">
                  <c:v>173.13600000000005</c:v>
                </c:pt>
                <c:pt idx="857">
                  <c:v>173.33600000000007</c:v>
                </c:pt>
                <c:pt idx="858">
                  <c:v>173.53900000000004</c:v>
                </c:pt>
                <c:pt idx="859">
                  <c:v>173.74100000000007</c:v>
                </c:pt>
                <c:pt idx="860">
                  <c:v>173.94100000000006</c:v>
                </c:pt>
                <c:pt idx="861">
                  <c:v>174.14500000000007</c:v>
                </c:pt>
                <c:pt idx="862">
                  <c:v>174.34900000000005</c:v>
                </c:pt>
                <c:pt idx="863">
                  <c:v>174.54900000000006</c:v>
                </c:pt>
                <c:pt idx="864">
                  <c:v>174.74900000000005</c:v>
                </c:pt>
                <c:pt idx="865">
                  <c:v>174.95000000000005</c:v>
                </c:pt>
                <c:pt idx="866">
                  <c:v>175.15400000000005</c:v>
                </c:pt>
                <c:pt idx="867">
                  <c:v>175.35500000000005</c:v>
                </c:pt>
                <c:pt idx="868">
                  <c:v>175.55600000000007</c:v>
                </c:pt>
                <c:pt idx="869">
                  <c:v>175.75600000000006</c:v>
                </c:pt>
                <c:pt idx="870">
                  <c:v>175.96100000000007</c:v>
                </c:pt>
                <c:pt idx="871">
                  <c:v>176.16100000000006</c:v>
                </c:pt>
                <c:pt idx="872">
                  <c:v>176.36200000000005</c:v>
                </c:pt>
                <c:pt idx="873">
                  <c:v>176.56400000000005</c:v>
                </c:pt>
                <c:pt idx="874">
                  <c:v>176.76400000000007</c:v>
                </c:pt>
                <c:pt idx="875">
                  <c:v>176.96800000000005</c:v>
                </c:pt>
                <c:pt idx="876">
                  <c:v>177.16800000000006</c:v>
                </c:pt>
                <c:pt idx="877">
                  <c:v>177.37100000000007</c:v>
                </c:pt>
                <c:pt idx="878">
                  <c:v>177.57500000000005</c:v>
                </c:pt>
                <c:pt idx="879">
                  <c:v>177.77800000000005</c:v>
                </c:pt>
                <c:pt idx="880">
                  <c:v>177.98400000000007</c:v>
                </c:pt>
                <c:pt idx="881">
                  <c:v>178.18600000000006</c:v>
                </c:pt>
                <c:pt idx="882">
                  <c:v>178.39000000000007</c:v>
                </c:pt>
                <c:pt idx="883">
                  <c:v>178.59000000000006</c:v>
                </c:pt>
                <c:pt idx="884">
                  <c:v>178.79000000000005</c:v>
                </c:pt>
                <c:pt idx="885">
                  <c:v>178.99100000000007</c:v>
                </c:pt>
                <c:pt idx="886">
                  <c:v>179.19100000000006</c:v>
                </c:pt>
                <c:pt idx="887">
                  <c:v>179.39500000000007</c:v>
                </c:pt>
                <c:pt idx="888">
                  <c:v>179.59800000000007</c:v>
                </c:pt>
                <c:pt idx="889">
                  <c:v>179.80100000000004</c:v>
                </c:pt>
                <c:pt idx="890">
                  <c:v>179.80100000000004</c:v>
                </c:pt>
              </c:numCache>
            </c:numRef>
          </c:xVal>
          <c:yVal>
            <c:numRef>
              <c:f>'100% bat sleep in bkg wake_lock'!$B$1:$B$1000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205</c:v>
                </c:pt>
                <c:pt idx="3">
                  <c:v>203</c:v>
                </c:pt>
                <c:pt idx="4">
                  <c:v>201</c:v>
                </c:pt>
                <c:pt idx="5">
                  <c:v>200</c:v>
                </c:pt>
                <c:pt idx="6">
                  <c:v>203</c:v>
                </c:pt>
                <c:pt idx="7">
                  <c:v>203</c:v>
                </c:pt>
                <c:pt idx="8">
                  <c:v>200</c:v>
                </c:pt>
                <c:pt idx="9">
                  <c:v>202</c:v>
                </c:pt>
                <c:pt idx="10">
                  <c:v>200</c:v>
                </c:pt>
                <c:pt idx="11">
                  <c:v>204</c:v>
                </c:pt>
                <c:pt idx="12">
                  <c:v>202</c:v>
                </c:pt>
                <c:pt idx="13">
                  <c:v>200</c:v>
                </c:pt>
                <c:pt idx="14">
                  <c:v>201</c:v>
                </c:pt>
                <c:pt idx="15">
                  <c:v>204</c:v>
                </c:pt>
                <c:pt idx="16">
                  <c:v>201</c:v>
                </c:pt>
                <c:pt idx="17">
                  <c:v>205</c:v>
                </c:pt>
                <c:pt idx="18">
                  <c:v>204</c:v>
                </c:pt>
                <c:pt idx="19">
                  <c:v>200</c:v>
                </c:pt>
                <c:pt idx="20">
                  <c:v>200</c:v>
                </c:pt>
                <c:pt idx="21">
                  <c:v>204</c:v>
                </c:pt>
                <c:pt idx="22">
                  <c:v>200</c:v>
                </c:pt>
                <c:pt idx="23">
                  <c:v>205</c:v>
                </c:pt>
                <c:pt idx="24">
                  <c:v>200</c:v>
                </c:pt>
                <c:pt idx="25">
                  <c:v>204</c:v>
                </c:pt>
                <c:pt idx="26">
                  <c:v>200</c:v>
                </c:pt>
                <c:pt idx="27">
                  <c:v>201</c:v>
                </c:pt>
                <c:pt idx="28">
                  <c:v>204</c:v>
                </c:pt>
                <c:pt idx="29">
                  <c:v>204</c:v>
                </c:pt>
                <c:pt idx="30">
                  <c:v>202</c:v>
                </c:pt>
                <c:pt idx="31">
                  <c:v>207</c:v>
                </c:pt>
                <c:pt idx="32">
                  <c:v>204</c:v>
                </c:pt>
                <c:pt idx="33">
                  <c:v>200</c:v>
                </c:pt>
                <c:pt idx="34">
                  <c:v>202</c:v>
                </c:pt>
                <c:pt idx="35">
                  <c:v>202</c:v>
                </c:pt>
                <c:pt idx="36">
                  <c:v>200</c:v>
                </c:pt>
                <c:pt idx="37">
                  <c:v>201</c:v>
                </c:pt>
                <c:pt idx="38">
                  <c:v>202</c:v>
                </c:pt>
                <c:pt idx="39">
                  <c:v>202</c:v>
                </c:pt>
                <c:pt idx="40">
                  <c:v>204</c:v>
                </c:pt>
                <c:pt idx="41">
                  <c:v>201</c:v>
                </c:pt>
                <c:pt idx="42">
                  <c:v>203</c:v>
                </c:pt>
                <c:pt idx="43">
                  <c:v>200</c:v>
                </c:pt>
                <c:pt idx="44">
                  <c:v>203</c:v>
                </c:pt>
                <c:pt idx="45">
                  <c:v>202</c:v>
                </c:pt>
                <c:pt idx="46">
                  <c:v>203</c:v>
                </c:pt>
                <c:pt idx="47">
                  <c:v>201</c:v>
                </c:pt>
                <c:pt idx="48">
                  <c:v>202</c:v>
                </c:pt>
                <c:pt idx="49">
                  <c:v>199</c:v>
                </c:pt>
                <c:pt idx="50">
                  <c:v>205</c:v>
                </c:pt>
                <c:pt idx="51">
                  <c:v>200</c:v>
                </c:pt>
                <c:pt idx="52">
                  <c:v>200</c:v>
                </c:pt>
                <c:pt idx="53">
                  <c:v>205</c:v>
                </c:pt>
                <c:pt idx="54">
                  <c:v>201</c:v>
                </c:pt>
                <c:pt idx="55">
                  <c:v>202</c:v>
                </c:pt>
                <c:pt idx="56">
                  <c:v>202</c:v>
                </c:pt>
                <c:pt idx="57">
                  <c:v>204</c:v>
                </c:pt>
                <c:pt idx="58">
                  <c:v>200</c:v>
                </c:pt>
                <c:pt idx="59">
                  <c:v>201</c:v>
                </c:pt>
                <c:pt idx="60">
                  <c:v>201</c:v>
                </c:pt>
                <c:pt idx="61">
                  <c:v>204</c:v>
                </c:pt>
                <c:pt idx="62">
                  <c:v>201</c:v>
                </c:pt>
                <c:pt idx="63">
                  <c:v>202</c:v>
                </c:pt>
                <c:pt idx="64">
                  <c:v>205</c:v>
                </c:pt>
                <c:pt idx="65">
                  <c:v>200</c:v>
                </c:pt>
                <c:pt idx="66">
                  <c:v>200</c:v>
                </c:pt>
                <c:pt idx="67">
                  <c:v>205</c:v>
                </c:pt>
                <c:pt idx="68">
                  <c:v>201</c:v>
                </c:pt>
                <c:pt idx="69">
                  <c:v>205</c:v>
                </c:pt>
                <c:pt idx="70">
                  <c:v>201</c:v>
                </c:pt>
                <c:pt idx="71">
                  <c:v>201</c:v>
                </c:pt>
                <c:pt idx="72">
                  <c:v>203</c:v>
                </c:pt>
                <c:pt idx="73">
                  <c:v>201</c:v>
                </c:pt>
                <c:pt idx="74">
                  <c:v>206</c:v>
                </c:pt>
                <c:pt idx="75">
                  <c:v>201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202</c:v>
                </c:pt>
                <c:pt idx="80">
                  <c:v>204</c:v>
                </c:pt>
                <c:pt idx="81">
                  <c:v>201</c:v>
                </c:pt>
                <c:pt idx="82">
                  <c:v>200</c:v>
                </c:pt>
                <c:pt idx="83">
                  <c:v>204</c:v>
                </c:pt>
                <c:pt idx="84">
                  <c:v>203</c:v>
                </c:pt>
                <c:pt idx="85">
                  <c:v>200</c:v>
                </c:pt>
                <c:pt idx="86">
                  <c:v>204</c:v>
                </c:pt>
                <c:pt idx="87">
                  <c:v>201</c:v>
                </c:pt>
                <c:pt idx="88">
                  <c:v>202</c:v>
                </c:pt>
                <c:pt idx="89">
                  <c:v>201</c:v>
                </c:pt>
                <c:pt idx="90">
                  <c:v>202</c:v>
                </c:pt>
                <c:pt idx="91">
                  <c:v>202</c:v>
                </c:pt>
                <c:pt idx="92">
                  <c:v>202</c:v>
                </c:pt>
                <c:pt idx="93">
                  <c:v>202</c:v>
                </c:pt>
                <c:pt idx="94">
                  <c:v>203</c:v>
                </c:pt>
                <c:pt idx="95">
                  <c:v>203</c:v>
                </c:pt>
                <c:pt idx="96">
                  <c:v>201</c:v>
                </c:pt>
                <c:pt idx="97">
                  <c:v>202</c:v>
                </c:pt>
                <c:pt idx="98">
                  <c:v>202</c:v>
                </c:pt>
                <c:pt idx="99">
                  <c:v>199</c:v>
                </c:pt>
                <c:pt idx="100">
                  <c:v>202</c:v>
                </c:pt>
                <c:pt idx="101">
                  <c:v>202</c:v>
                </c:pt>
                <c:pt idx="102">
                  <c:v>204</c:v>
                </c:pt>
                <c:pt idx="103">
                  <c:v>203</c:v>
                </c:pt>
                <c:pt idx="104">
                  <c:v>204</c:v>
                </c:pt>
                <c:pt idx="105">
                  <c:v>203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202</c:v>
                </c:pt>
                <c:pt idx="111">
                  <c:v>200</c:v>
                </c:pt>
                <c:pt idx="112">
                  <c:v>200</c:v>
                </c:pt>
                <c:pt idx="113">
                  <c:v>204</c:v>
                </c:pt>
                <c:pt idx="114">
                  <c:v>200</c:v>
                </c:pt>
                <c:pt idx="115">
                  <c:v>200</c:v>
                </c:pt>
                <c:pt idx="116">
                  <c:v>203</c:v>
                </c:pt>
                <c:pt idx="117">
                  <c:v>203</c:v>
                </c:pt>
                <c:pt idx="118">
                  <c:v>205</c:v>
                </c:pt>
                <c:pt idx="119">
                  <c:v>203</c:v>
                </c:pt>
                <c:pt idx="120">
                  <c:v>202</c:v>
                </c:pt>
                <c:pt idx="121">
                  <c:v>203</c:v>
                </c:pt>
                <c:pt idx="122">
                  <c:v>202</c:v>
                </c:pt>
                <c:pt idx="123">
                  <c:v>206</c:v>
                </c:pt>
                <c:pt idx="124">
                  <c:v>202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203</c:v>
                </c:pt>
                <c:pt idx="129">
                  <c:v>202</c:v>
                </c:pt>
                <c:pt idx="130">
                  <c:v>202</c:v>
                </c:pt>
                <c:pt idx="131">
                  <c:v>206</c:v>
                </c:pt>
                <c:pt idx="132">
                  <c:v>200</c:v>
                </c:pt>
                <c:pt idx="133">
                  <c:v>200</c:v>
                </c:pt>
                <c:pt idx="134">
                  <c:v>202</c:v>
                </c:pt>
                <c:pt idx="135">
                  <c:v>201</c:v>
                </c:pt>
                <c:pt idx="136">
                  <c:v>201</c:v>
                </c:pt>
                <c:pt idx="137">
                  <c:v>202</c:v>
                </c:pt>
                <c:pt idx="138">
                  <c:v>199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205</c:v>
                </c:pt>
                <c:pt idx="143">
                  <c:v>208</c:v>
                </c:pt>
                <c:pt idx="144">
                  <c:v>204</c:v>
                </c:pt>
                <c:pt idx="145">
                  <c:v>206</c:v>
                </c:pt>
                <c:pt idx="146">
                  <c:v>201</c:v>
                </c:pt>
                <c:pt idx="147">
                  <c:v>200</c:v>
                </c:pt>
                <c:pt idx="148">
                  <c:v>202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202</c:v>
                </c:pt>
                <c:pt idx="153">
                  <c:v>203</c:v>
                </c:pt>
                <c:pt idx="154">
                  <c:v>203</c:v>
                </c:pt>
                <c:pt idx="155">
                  <c:v>201</c:v>
                </c:pt>
                <c:pt idx="156">
                  <c:v>201</c:v>
                </c:pt>
                <c:pt idx="157">
                  <c:v>202</c:v>
                </c:pt>
                <c:pt idx="158">
                  <c:v>200</c:v>
                </c:pt>
                <c:pt idx="159">
                  <c:v>201</c:v>
                </c:pt>
                <c:pt idx="160">
                  <c:v>205</c:v>
                </c:pt>
                <c:pt idx="161">
                  <c:v>200</c:v>
                </c:pt>
                <c:pt idx="162">
                  <c:v>204</c:v>
                </c:pt>
                <c:pt idx="163">
                  <c:v>200</c:v>
                </c:pt>
                <c:pt idx="164">
                  <c:v>202</c:v>
                </c:pt>
                <c:pt idx="165">
                  <c:v>204</c:v>
                </c:pt>
                <c:pt idx="166">
                  <c:v>201</c:v>
                </c:pt>
                <c:pt idx="167">
                  <c:v>202</c:v>
                </c:pt>
                <c:pt idx="168">
                  <c:v>202</c:v>
                </c:pt>
                <c:pt idx="169">
                  <c:v>204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205</c:v>
                </c:pt>
                <c:pt idx="174">
                  <c:v>200</c:v>
                </c:pt>
                <c:pt idx="175">
                  <c:v>203</c:v>
                </c:pt>
                <c:pt idx="176">
                  <c:v>203</c:v>
                </c:pt>
                <c:pt idx="177">
                  <c:v>202</c:v>
                </c:pt>
                <c:pt idx="178">
                  <c:v>204</c:v>
                </c:pt>
                <c:pt idx="179">
                  <c:v>201</c:v>
                </c:pt>
                <c:pt idx="180">
                  <c:v>201</c:v>
                </c:pt>
                <c:pt idx="181">
                  <c:v>204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200</c:v>
                </c:pt>
                <c:pt idx="186">
                  <c:v>203</c:v>
                </c:pt>
                <c:pt idx="187">
                  <c:v>200</c:v>
                </c:pt>
                <c:pt idx="188">
                  <c:v>201</c:v>
                </c:pt>
                <c:pt idx="189">
                  <c:v>200</c:v>
                </c:pt>
                <c:pt idx="190">
                  <c:v>204</c:v>
                </c:pt>
                <c:pt idx="191">
                  <c:v>204</c:v>
                </c:pt>
                <c:pt idx="192">
                  <c:v>200</c:v>
                </c:pt>
                <c:pt idx="193">
                  <c:v>203</c:v>
                </c:pt>
                <c:pt idx="194">
                  <c:v>203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202</c:v>
                </c:pt>
                <c:pt idx="199">
                  <c:v>204</c:v>
                </c:pt>
                <c:pt idx="200">
                  <c:v>201</c:v>
                </c:pt>
                <c:pt idx="201">
                  <c:v>204</c:v>
                </c:pt>
                <c:pt idx="202">
                  <c:v>200</c:v>
                </c:pt>
                <c:pt idx="203">
                  <c:v>203</c:v>
                </c:pt>
                <c:pt idx="204">
                  <c:v>200</c:v>
                </c:pt>
                <c:pt idx="205">
                  <c:v>203</c:v>
                </c:pt>
                <c:pt idx="206">
                  <c:v>203</c:v>
                </c:pt>
                <c:pt idx="207">
                  <c:v>200</c:v>
                </c:pt>
                <c:pt idx="208">
                  <c:v>204</c:v>
                </c:pt>
                <c:pt idx="209">
                  <c:v>200</c:v>
                </c:pt>
                <c:pt idx="210">
                  <c:v>201</c:v>
                </c:pt>
                <c:pt idx="211">
                  <c:v>204</c:v>
                </c:pt>
                <c:pt idx="212">
                  <c:v>204</c:v>
                </c:pt>
                <c:pt idx="213">
                  <c:v>203</c:v>
                </c:pt>
                <c:pt idx="214">
                  <c:v>203</c:v>
                </c:pt>
                <c:pt idx="215">
                  <c:v>204</c:v>
                </c:pt>
                <c:pt idx="216">
                  <c:v>204</c:v>
                </c:pt>
                <c:pt idx="217">
                  <c:v>203</c:v>
                </c:pt>
                <c:pt idx="218">
                  <c:v>202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202</c:v>
                </c:pt>
                <c:pt idx="224">
                  <c:v>200</c:v>
                </c:pt>
                <c:pt idx="225">
                  <c:v>200</c:v>
                </c:pt>
                <c:pt idx="226">
                  <c:v>206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203</c:v>
                </c:pt>
                <c:pt idx="232">
                  <c:v>204</c:v>
                </c:pt>
                <c:pt idx="233">
                  <c:v>205</c:v>
                </c:pt>
                <c:pt idx="234">
                  <c:v>203</c:v>
                </c:pt>
                <c:pt idx="235">
                  <c:v>203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204</c:v>
                </c:pt>
                <c:pt idx="241">
                  <c:v>200</c:v>
                </c:pt>
                <c:pt idx="242">
                  <c:v>202</c:v>
                </c:pt>
                <c:pt idx="243">
                  <c:v>204</c:v>
                </c:pt>
                <c:pt idx="244">
                  <c:v>202</c:v>
                </c:pt>
                <c:pt idx="245">
                  <c:v>204</c:v>
                </c:pt>
                <c:pt idx="246">
                  <c:v>203</c:v>
                </c:pt>
                <c:pt idx="247">
                  <c:v>201</c:v>
                </c:pt>
                <c:pt idx="248">
                  <c:v>202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203</c:v>
                </c:pt>
                <c:pt idx="254">
                  <c:v>201</c:v>
                </c:pt>
                <c:pt idx="255">
                  <c:v>202</c:v>
                </c:pt>
                <c:pt idx="256">
                  <c:v>206</c:v>
                </c:pt>
                <c:pt idx="257">
                  <c:v>202</c:v>
                </c:pt>
                <c:pt idx="258">
                  <c:v>202</c:v>
                </c:pt>
                <c:pt idx="259">
                  <c:v>201</c:v>
                </c:pt>
                <c:pt idx="260">
                  <c:v>200</c:v>
                </c:pt>
                <c:pt idx="261">
                  <c:v>205</c:v>
                </c:pt>
                <c:pt idx="262">
                  <c:v>201</c:v>
                </c:pt>
                <c:pt idx="263">
                  <c:v>205</c:v>
                </c:pt>
                <c:pt idx="264">
                  <c:v>204</c:v>
                </c:pt>
                <c:pt idx="265">
                  <c:v>202</c:v>
                </c:pt>
                <c:pt idx="266">
                  <c:v>201</c:v>
                </c:pt>
                <c:pt idx="267">
                  <c:v>201</c:v>
                </c:pt>
                <c:pt idx="268">
                  <c:v>205</c:v>
                </c:pt>
                <c:pt idx="269">
                  <c:v>203</c:v>
                </c:pt>
                <c:pt idx="270">
                  <c:v>205</c:v>
                </c:pt>
                <c:pt idx="271">
                  <c:v>200</c:v>
                </c:pt>
                <c:pt idx="272">
                  <c:v>203</c:v>
                </c:pt>
                <c:pt idx="273">
                  <c:v>200</c:v>
                </c:pt>
                <c:pt idx="274">
                  <c:v>201</c:v>
                </c:pt>
                <c:pt idx="275">
                  <c:v>203</c:v>
                </c:pt>
                <c:pt idx="276">
                  <c:v>204</c:v>
                </c:pt>
                <c:pt idx="277">
                  <c:v>200</c:v>
                </c:pt>
                <c:pt idx="278">
                  <c:v>204</c:v>
                </c:pt>
                <c:pt idx="279">
                  <c:v>203</c:v>
                </c:pt>
                <c:pt idx="280">
                  <c:v>202</c:v>
                </c:pt>
                <c:pt idx="281">
                  <c:v>200</c:v>
                </c:pt>
                <c:pt idx="282">
                  <c:v>204</c:v>
                </c:pt>
                <c:pt idx="283">
                  <c:v>204</c:v>
                </c:pt>
                <c:pt idx="284">
                  <c:v>202</c:v>
                </c:pt>
                <c:pt idx="285">
                  <c:v>201</c:v>
                </c:pt>
                <c:pt idx="286">
                  <c:v>200</c:v>
                </c:pt>
                <c:pt idx="287">
                  <c:v>202</c:v>
                </c:pt>
                <c:pt idx="288">
                  <c:v>204</c:v>
                </c:pt>
                <c:pt idx="289">
                  <c:v>200</c:v>
                </c:pt>
                <c:pt idx="290">
                  <c:v>202</c:v>
                </c:pt>
                <c:pt idx="291">
                  <c:v>203</c:v>
                </c:pt>
                <c:pt idx="292">
                  <c:v>200</c:v>
                </c:pt>
                <c:pt idx="293">
                  <c:v>201</c:v>
                </c:pt>
                <c:pt idx="294">
                  <c:v>202</c:v>
                </c:pt>
                <c:pt idx="295">
                  <c:v>202</c:v>
                </c:pt>
                <c:pt idx="296">
                  <c:v>203</c:v>
                </c:pt>
                <c:pt idx="297">
                  <c:v>201</c:v>
                </c:pt>
                <c:pt idx="298">
                  <c:v>205</c:v>
                </c:pt>
                <c:pt idx="299">
                  <c:v>203</c:v>
                </c:pt>
                <c:pt idx="300">
                  <c:v>201</c:v>
                </c:pt>
                <c:pt idx="301">
                  <c:v>200</c:v>
                </c:pt>
                <c:pt idx="302">
                  <c:v>205</c:v>
                </c:pt>
                <c:pt idx="303">
                  <c:v>207</c:v>
                </c:pt>
                <c:pt idx="304">
                  <c:v>202</c:v>
                </c:pt>
                <c:pt idx="305">
                  <c:v>200</c:v>
                </c:pt>
                <c:pt idx="306">
                  <c:v>202</c:v>
                </c:pt>
                <c:pt idx="307">
                  <c:v>203</c:v>
                </c:pt>
                <c:pt idx="308">
                  <c:v>205</c:v>
                </c:pt>
                <c:pt idx="309">
                  <c:v>203</c:v>
                </c:pt>
                <c:pt idx="310">
                  <c:v>200</c:v>
                </c:pt>
                <c:pt idx="311">
                  <c:v>203</c:v>
                </c:pt>
                <c:pt idx="312">
                  <c:v>205</c:v>
                </c:pt>
                <c:pt idx="313">
                  <c:v>204</c:v>
                </c:pt>
                <c:pt idx="314">
                  <c:v>203</c:v>
                </c:pt>
                <c:pt idx="315">
                  <c:v>200</c:v>
                </c:pt>
                <c:pt idx="316">
                  <c:v>202</c:v>
                </c:pt>
                <c:pt idx="317">
                  <c:v>203</c:v>
                </c:pt>
                <c:pt idx="318">
                  <c:v>200</c:v>
                </c:pt>
                <c:pt idx="319">
                  <c:v>204</c:v>
                </c:pt>
                <c:pt idx="320">
                  <c:v>205</c:v>
                </c:pt>
                <c:pt idx="321">
                  <c:v>204</c:v>
                </c:pt>
                <c:pt idx="322">
                  <c:v>200</c:v>
                </c:pt>
                <c:pt idx="323">
                  <c:v>201</c:v>
                </c:pt>
                <c:pt idx="324">
                  <c:v>204</c:v>
                </c:pt>
                <c:pt idx="325">
                  <c:v>204</c:v>
                </c:pt>
                <c:pt idx="326">
                  <c:v>202</c:v>
                </c:pt>
                <c:pt idx="327">
                  <c:v>203</c:v>
                </c:pt>
                <c:pt idx="328">
                  <c:v>200</c:v>
                </c:pt>
                <c:pt idx="329">
                  <c:v>202</c:v>
                </c:pt>
                <c:pt idx="330">
                  <c:v>201</c:v>
                </c:pt>
                <c:pt idx="331">
                  <c:v>202</c:v>
                </c:pt>
                <c:pt idx="332">
                  <c:v>205</c:v>
                </c:pt>
                <c:pt idx="333">
                  <c:v>201</c:v>
                </c:pt>
                <c:pt idx="334">
                  <c:v>200</c:v>
                </c:pt>
                <c:pt idx="335">
                  <c:v>202</c:v>
                </c:pt>
                <c:pt idx="336">
                  <c:v>200</c:v>
                </c:pt>
                <c:pt idx="337">
                  <c:v>201</c:v>
                </c:pt>
                <c:pt idx="338">
                  <c:v>202</c:v>
                </c:pt>
                <c:pt idx="339">
                  <c:v>203</c:v>
                </c:pt>
                <c:pt idx="340">
                  <c:v>203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202</c:v>
                </c:pt>
                <c:pt idx="346">
                  <c:v>201</c:v>
                </c:pt>
                <c:pt idx="347">
                  <c:v>201</c:v>
                </c:pt>
                <c:pt idx="348">
                  <c:v>201</c:v>
                </c:pt>
                <c:pt idx="349">
                  <c:v>199</c:v>
                </c:pt>
                <c:pt idx="350">
                  <c:v>200</c:v>
                </c:pt>
                <c:pt idx="351">
                  <c:v>204</c:v>
                </c:pt>
                <c:pt idx="352">
                  <c:v>203</c:v>
                </c:pt>
                <c:pt idx="353">
                  <c:v>200</c:v>
                </c:pt>
                <c:pt idx="354">
                  <c:v>203</c:v>
                </c:pt>
                <c:pt idx="355">
                  <c:v>207</c:v>
                </c:pt>
                <c:pt idx="356">
                  <c:v>203</c:v>
                </c:pt>
                <c:pt idx="357">
                  <c:v>204</c:v>
                </c:pt>
                <c:pt idx="358">
                  <c:v>204</c:v>
                </c:pt>
                <c:pt idx="359">
                  <c:v>204</c:v>
                </c:pt>
                <c:pt idx="360">
                  <c:v>204</c:v>
                </c:pt>
                <c:pt idx="361">
                  <c:v>202</c:v>
                </c:pt>
                <c:pt idx="362">
                  <c:v>204</c:v>
                </c:pt>
                <c:pt idx="363">
                  <c:v>201</c:v>
                </c:pt>
                <c:pt idx="364">
                  <c:v>204</c:v>
                </c:pt>
                <c:pt idx="365">
                  <c:v>200</c:v>
                </c:pt>
                <c:pt idx="366">
                  <c:v>203</c:v>
                </c:pt>
                <c:pt idx="367">
                  <c:v>204</c:v>
                </c:pt>
                <c:pt idx="368">
                  <c:v>203</c:v>
                </c:pt>
                <c:pt idx="369">
                  <c:v>205</c:v>
                </c:pt>
                <c:pt idx="370">
                  <c:v>201</c:v>
                </c:pt>
                <c:pt idx="371">
                  <c:v>200</c:v>
                </c:pt>
                <c:pt idx="372">
                  <c:v>205</c:v>
                </c:pt>
                <c:pt idx="373">
                  <c:v>200</c:v>
                </c:pt>
                <c:pt idx="374">
                  <c:v>201</c:v>
                </c:pt>
                <c:pt idx="375">
                  <c:v>203</c:v>
                </c:pt>
                <c:pt idx="376">
                  <c:v>202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203</c:v>
                </c:pt>
                <c:pt idx="381">
                  <c:v>201</c:v>
                </c:pt>
                <c:pt idx="382">
                  <c:v>199</c:v>
                </c:pt>
                <c:pt idx="383">
                  <c:v>201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202</c:v>
                </c:pt>
                <c:pt idx="388">
                  <c:v>200</c:v>
                </c:pt>
                <c:pt idx="389">
                  <c:v>200</c:v>
                </c:pt>
                <c:pt idx="390">
                  <c:v>202</c:v>
                </c:pt>
                <c:pt idx="391">
                  <c:v>206</c:v>
                </c:pt>
                <c:pt idx="392">
                  <c:v>201</c:v>
                </c:pt>
                <c:pt idx="393">
                  <c:v>205</c:v>
                </c:pt>
                <c:pt idx="394">
                  <c:v>202</c:v>
                </c:pt>
                <c:pt idx="395">
                  <c:v>204</c:v>
                </c:pt>
                <c:pt idx="396">
                  <c:v>200</c:v>
                </c:pt>
                <c:pt idx="397">
                  <c:v>200</c:v>
                </c:pt>
                <c:pt idx="398">
                  <c:v>202</c:v>
                </c:pt>
                <c:pt idx="399">
                  <c:v>201</c:v>
                </c:pt>
                <c:pt idx="400">
                  <c:v>201</c:v>
                </c:pt>
                <c:pt idx="401">
                  <c:v>200</c:v>
                </c:pt>
                <c:pt idx="402">
                  <c:v>203</c:v>
                </c:pt>
                <c:pt idx="403">
                  <c:v>201</c:v>
                </c:pt>
                <c:pt idx="404">
                  <c:v>200</c:v>
                </c:pt>
                <c:pt idx="405">
                  <c:v>204</c:v>
                </c:pt>
                <c:pt idx="406">
                  <c:v>202</c:v>
                </c:pt>
                <c:pt idx="407">
                  <c:v>200</c:v>
                </c:pt>
                <c:pt idx="408">
                  <c:v>202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204</c:v>
                </c:pt>
                <c:pt idx="413">
                  <c:v>201</c:v>
                </c:pt>
                <c:pt idx="414">
                  <c:v>201</c:v>
                </c:pt>
                <c:pt idx="415">
                  <c:v>200</c:v>
                </c:pt>
                <c:pt idx="416">
                  <c:v>203</c:v>
                </c:pt>
                <c:pt idx="417">
                  <c:v>203</c:v>
                </c:pt>
                <c:pt idx="418">
                  <c:v>200</c:v>
                </c:pt>
                <c:pt idx="419">
                  <c:v>203</c:v>
                </c:pt>
                <c:pt idx="420">
                  <c:v>200</c:v>
                </c:pt>
                <c:pt idx="421">
                  <c:v>200</c:v>
                </c:pt>
                <c:pt idx="422">
                  <c:v>204</c:v>
                </c:pt>
                <c:pt idx="423">
                  <c:v>202</c:v>
                </c:pt>
                <c:pt idx="424">
                  <c:v>200</c:v>
                </c:pt>
                <c:pt idx="425">
                  <c:v>200</c:v>
                </c:pt>
                <c:pt idx="426">
                  <c:v>204</c:v>
                </c:pt>
                <c:pt idx="427">
                  <c:v>203</c:v>
                </c:pt>
                <c:pt idx="428">
                  <c:v>202</c:v>
                </c:pt>
                <c:pt idx="429">
                  <c:v>203</c:v>
                </c:pt>
                <c:pt idx="430">
                  <c:v>201</c:v>
                </c:pt>
                <c:pt idx="431">
                  <c:v>203</c:v>
                </c:pt>
                <c:pt idx="432">
                  <c:v>200</c:v>
                </c:pt>
                <c:pt idx="433">
                  <c:v>203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202</c:v>
                </c:pt>
                <c:pt idx="439">
                  <c:v>202</c:v>
                </c:pt>
                <c:pt idx="440">
                  <c:v>205</c:v>
                </c:pt>
                <c:pt idx="441">
                  <c:v>201</c:v>
                </c:pt>
                <c:pt idx="442">
                  <c:v>204</c:v>
                </c:pt>
                <c:pt idx="443">
                  <c:v>202</c:v>
                </c:pt>
                <c:pt idx="444">
                  <c:v>200</c:v>
                </c:pt>
                <c:pt idx="445">
                  <c:v>201</c:v>
                </c:pt>
                <c:pt idx="446">
                  <c:v>205</c:v>
                </c:pt>
                <c:pt idx="447">
                  <c:v>204</c:v>
                </c:pt>
                <c:pt idx="448">
                  <c:v>200</c:v>
                </c:pt>
                <c:pt idx="449">
                  <c:v>200</c:v>
                </c:pt>
                <c:pt idx="450">
                  <c:v>202</c:v>
                </c:pt>
                <c:pt idx="451">
                  <c:v>204</c:v>
                </c:pt>
                <c:pt idx="452">
                  <c:v>201</c:v>
                </c:pt>
                <c:pt idx="453">
                  <c:v>200</c:v>
                </c:pt>
                <c:pt idx="454">
                  <c:v>202</c:v>
                </c:pt>
                <c:pt idx="455">
                  <c:v>204</c:v>
                </c:pt>
                <c:pt idx="456">
                  <c:v>200</c:v>
                </c:pt>
                <c:pt idx="457">
                  <c:v>203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202</c:v>
                </c:pt>
                <c:pt idx="464">
                  <c:v>201</c:v>
                </c:pt>
                <c:pt idx="465">
                  <c:v>205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205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201</c:v>
                </c:pt>
                <c:pt idx="475">
                  <c:v>201</c:v>
                </c:pt>
                <c:pt idx="476">
                  <c:v>200</c:v>
                </c:pt>
                <c:pt idx="477">
                  <c:v>202</c:v>
                </c:pt>
                <c:pt idx="478">
                  <c:v>202</c:v>
                </c:pt>
                <c:pt idx="479">
                  <c:v>204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203</c:v>
                </c:pt>
                <c:pt idx="484">
                  <c:v>203</c:v>
                </c:pt>
                <c:pt idx="485">
                  <c:v>201</c:v>
                </c:pt>
                <c:pt idx="486">
                  <c:v>200</c:v>
                </c:pt>
                <c:pt idx="487">
                  <c:v>201</c:v>
                </c:pt>
                <c:pt idx="488">
                  <c:v>203</c:v>
                </c:pt>
                <c:pt idx="489">
                  <c:v>202</c:v>
                </c:pt>
                <c:pt idx="490">
                  <c:v>202</c:v>
                </c:pt>
                <c:pt idx="491">
                  <c:v>204</c:v>
                </c:pt>
                <c:pt idx="492">
                  <c:v>202</c:v>
                </c:pt>
                <c:pt idx="493">
                  <c:v>206</c:v>
                </c:pt>
                <c:pt idx="494">
                  <c:v>200</c:v>
                </c:pt>
                <c:pt idx="495">
                  <c:v>202</c:v>
                </c:pt>
                <c:pt idx="496">
                  <c:v>202</c:v>
                </c:pt>
                <c:pt idx="497">
                  <c:v>202</c:v>
                </c:pt>
                <c:pt idx="498">
                  <c:v>203</c:v>
                </c:pt>
                <c:pt idx="499">
                  <c:v>200</c:v>
                </c:pt>
                <c:pt idx="500">
                  <c:v>205</c:v>
                </c:pt>
                <c:pt idx="501">
                  <c:v>200</c:v>
                </c:pt>
                <c:pt idx="502">
                  <c:v>202</c:v>
                </c:pt>
                <c:pt idx="503">
                  <c:v>202</c:v>
                </c:pt>
                <c:pt idx="504">
                  <c:v>201</c:v>
                </c:pt>
                <c:pt idx="505">
                  <c:v>203</c:v>
                </c:pt>
                <c:pt idx="506">
                  <c:v>202</c:v>
                </c:pt>
                <c:pt idx="507">
                  <c:v>205</c:v>
                </c:pt>
                <c:pt idx="508">
                  <c:v>202</c:v>
                </c:pt>
                <c:pt idx="509">
                  <c:v>202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204</c:v>
                </c:pt>
                <c:pt idx="517">
                  <c:v>203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202</c:v>
                </c:pt>
                <c:pt idx="522">
                  <c:v>204</c:v>
                </c:pt>
                <c:pt idx="523">
                  <c:v>205</c:v>
                </c:pt>
                <c:pt idx="524">
                  <c:v>201</c:v>
                </c:pt>
                <c:pt idx="525">
                  <c:v>202</c:v>
                </c:pt>
                <c:pt idx="526">
                  <c:v>201</c:v>
                </c:pt>
                <c:pt idx="527">
                  <c:v>201</c:v>
                </c:pt>
                <c:pt idx="528">
                  <c:v>204</c:v>
                </c:pt>
                <c:pt idx="529">
                  <c:v>201</c:v>
                </c:pt>
                <c:pt idx="530">
                  <c:v>202</c:v>
                </c:pt>
                <c:pt idx="531">
                  <c:v>203</c:v>
                </c:pt>
                <c:pt idx="532">
                  <c:v>204</c:v>
                </c:pt>
                <c:pt idx="533">
                  <c:v>202</c:v>
                </c:pt>
                <c:pt idx="534">
                  <c:v>204</c:v>
                </c:pt>
                <c:pt idx="535">
                  <c:v>205</c:v>
                </c:pt>
                <c:pt idx="536">
                  <c:v>200</c:v>
                </c:pt>
                <c:pt idx="537">
                  <c:v>200</c:v>
                </c:pt>
                <c:pt idx="538">
                  <c:v>204</c:v>
                </c:pt>
                <c:pt idx="539">
                  <c:v>203</c:v>
                </c:pt>
                <c:pt idx="540">
                  <c:v>200</c:v>
                </c:pt>
                <c:pt idx="541">
                  <c:v>200</c:v>
                </c:pt>
                <c:pt idx="542">
                  <c:v>202</c:v>
                </c:pt>
                <c:pt idx="543">
                  <c:v>204</c:v>
                </c:pt>
                <c:pt idx="544">
                  <c:v>202</c:v>
                </c:pt>
                <c:pt idx="545">
                  <c:v>200</c:v>
                </c:pt>
                <c:pt idx="546">
                  <c:v>204</c:v>
                </c:pt>
                <c:pt idx="547">
                  <c:v>202</c:v>
                </c:pt>
                <c:pt idx="548">
                  <c:v>200</c:v>
                </c:pt>
                <c:pt idx="549">
                  <c:v>200</c:v>
                </c:pt>
                <c:pt idx="550">
                  <c:v>204</c:v>
                </c:pt>
                <c:pt idx="551">
                  <c:v>201</c:v>
                </c:pt>
                <c:pt idx="552">
                  <c:v>201</c:v>
                </c:pt>
                <c:pt idx="553">
                  <c:v>202</c:v>
                </c:pt>
                <c:pt idx="554">
                  <c:v>202</c:v>
                </c:pt>
                <c:pt idx="555">
                  <c:v>200</c:v>
                </c:pt>
                <c:pt idx="556">
                  <c:v>204</c:v>
                </c:pt>
                <c:pt idx="557">
                  <c:v>201</c:v>
                </c:pt>
                <c:pt idx="558">
                  <c:v>204</c:v>
                </c:pt>
                <c:pt idx="559">
                  <c:v>204</c:v>
                </c:pt>
                <c:pt idx="560">
                  <c:v>205</c:v>
                </c:pt>
                <c:pt idx="561">
                  <c:v>203</c:v>
                </c:pt>
                <c:pt idx="562">
                  <c:v>200</c:v>
                </c:pt>
                <c:pt idx="563">
                  <c:v>202</c:v>
                </c:pt>
                <c:pt idx="564">
                  <c:v>204</c:v>
                </c:pt>
                <c:pt idx="565">
                  <c:v>201</c:v>
                </c:pt>
                <c:pt idx="566">
                  <c:v>199</c:v>
                </c:pt>
                <c:pt idx="567">
                  <c:v>200</c:v>
                </c:pt>
                <c:pt idx="568">
                  <c:v>204</c:v>
                </c:pt>
                <c:pt idx="569">
                  <c:v>203</c:v>
                </c:pt>
                <c:pt idx="570">
                  <c:v>204</c:v>
                </c:pt>
                <c:pt idx="571">
                  <c:v>205</c:v>
                </c:pt>
                <c:pt idx="572">
                  <c:v>200</c:v>
                </c:pt>
                <c:pt idx="573">
                  <c:v>202</c:v>
                </c:pt>
                <c:pt idx="574">
                  <c:v>204</c:v>
                </c:pt>
                <c:pt idx="575">
                  <c:v>202</c:v>
                </c:pt>
                <c:pt idx="576">
                  <c:v>203</c:v>
                </c:pt>
                <c:pt idx="577">
                  <c:v>200</c:v>
                </c:pt>
                <c:pt idx="578">
                  <c:v>201</c:v>
                </c:pt>
                <c:pt idx="579">
                  <c:v>201</c:v>
                </c:pt>
                <c:pt idx="580">
                  <c:v>201</c:v>
                </c:pt>
                <c:pt idx="581">
                  <c:v>204</c:v>
                </c:pt>
                <c:pt idx="582">
                  <c:v>202</c:v>
                </c:pt>
                <c:pt idx="583">
                  <c:v>200</c:v>
                </c:pt>
                <c:pt idx="584">
                  <c:v>201</c:v>
                </c:pt>
                <c:pt idx="585">
                  <c:v>201</c:v>
                </c:pt>
                <c:pt idx="586">
                  <c:v>200</c:v>
                </c:pt>
                <c:pt idx="587">
                  <c:v>201</c:v>
                </c:pt>
                <c:pt idx="588">
                  <c:v>202</c:v>
                </c:pt>
                <c:pt idx="589">
                  <c:v>204</c:v>
                </c:pt>
                <c:pt idx="590">
                  <c:v>202</c:v>
                </c:pt>
                <c:pt idx="591">
                  <c:v>200</c:v>
                </c:pt>
                <c:pt idx="592">
                  <c:v>205</c:v>
                </c:pt>
                <c:pt idx="593">
                  <c:v>201</c:v>
                </c:pt>
                <c:pt idx="594">
                  <c:v>202</c:v>
                </c:pt>
                <c:pt idx="595">
                  <c:v>205</c:v>
                </c:pt>
                <c:pt idx="596">
                  <c:v>205</c:v>
                </c:pt>
                <c:pt idx="597">
                  <c:v>200</c:v>
                </c:pt>
                <c:pt idx="598">
                  <c:v>203</c:v>
                </c:pt>
                <c:pt idx="599">
                  <c:v>200</c:v>
                </c:pt>
                <c:pt idx="600">
                  <c:v>201</c:v>
                </c:pt>
                <c:pt idx="601">
                  <c:v>201</c:v>
                </c:pt>
                <c:pt idx="602">
                  <c:v>204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203</c:v>
                </c:pt>
                <c:pt idx="607">
                  <c:v>203</c:v>
                </c:pt>
                <c:pt idx="608">
                  <c:v>200</c:v>
                </c:pt>
                <c:pt idx="609">
                  <c:v>204</c:v>
                </c:pt>
                <c:pt idx="610">
                  <c:v>201</c:v>
                </c:pt>
                <c:pt idx="611">
                  <c:v>203</c:v>
                </c:pt>
                <c:pt idx="612">
                  <c:v>201</c:v>
                </c:pt>
                <c:pt idx="613">
                  <c:v>202</c:v>
                </c:pt>
                <c:pt idx="614">
                  <c:v>205</c:v>
                </c:pt>
                <c:pt idx="615">
                  <c:v>200</c:v>
                </c:pt>
                <c:pt idx="616">
                  <c:v>202</c:v>
                </c:pt>
                <c:pt idx="617">
                  <c:v>202</c:v>
                </c:pt>
                <c:pt idx="618">
                  <c:v>201</c:v>
                </c:pt>
                <c:pt idx="619">
                  <c:v>200</c:v>
                </c:pt>
                <c:pt idx="620">
                  <c:v>203</c:v>
                </c:pt>
                <c:pt idx="621">
                  <c:v>200</c:v>
                </c:pt>
                <c:pt idx="622">
                  <c:v>200</c:v>
                </c:pt>
                <c:pt idx="623">
                  <c:v>200</c:v>
                </c:pt>
                <c:pt idx="624">
                  <c:v>205</c:v>
                </c:pt>
                <c:pt idx="625">
                  <c:v>206</c:v>
                </c:pt>
                <c:pt idx="626">
                  <c:v>205</c:v>
                </c:pt>
                <c:pt idx="627">
                  <c:v>201</c:v>
                </c:pt>
                <c:pt idx="628">
                  <c:v>202</c:v>
                </c:pt>
                <c:pt idx="629">
                  <c:v>204</c:v>
                </c:pt>
                <c:pt idx="630">
                  <c:v>205</c:v>
                </c:pt>
                <c:pt idx="631">
                  <c:v>200</c:v>
                </c:pt>
                <c:pt idx="632">
                  <c:v>201</c:v>
                </c:pt>
                <c:pt idx="633">
                  <c:v>202</c:v>
                </c:pt>
                <c:pt idx="634">
                  <c:v>201</c:v>
                </c:pt>
                <c:pt idx="635">
                  <c:v>200</c:v>
                </c:pt>
                <c:pt idx="636">
                  <c:v>204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201</c:v>
                </c:pt>
                <c:pt idx="641">
                  <c:v>203</c:v>
                </c:pt>
                <c:pt idx="642">
                  <c:v>203</c:v>
                </c:pt>
                <c:pt idx="643">
                  <c:v>202</c:v>
                </c:pt>
                <c:pt idx="644">
                  <c:v>200</c:v>
                </c:pt>
                <c:pt idx="645">
                  <c:v>204</c:v>
                </c:pt>
                <c:pt idx="646">
                  <c:v>204</c:v>
                </c:pt>
                <c:pt idx="647">
                  <c:v>201</c:v>
                </c:pt>
                <c:pt idx="648">
                  <c:v>200</c:v>
                </c:pt>
                <c:pt idx="649">
                  <c:v>202</c:v>
                </c:pt>
                <c:pt idx="650">
                  <c:v>204</c:v>
                </c:pt>
                <c:pt idx="651">
                  <c:v>201</c:v>
                </c:pt>
                <c:pt idx="652">
                  <c:v>202</c:v>
                </c:pt>
                <c:pt idx="653">
                  <c:v>202</c:v>
                </c:pt>
                <c:pt idx="654">
                  <c:v>203</c:v>
                </c:pt>
                <c:pt idx="655">
                  <c:v>200</c:v>
                </c:pt>
                <c:pt idx="656">
                  <c:v>202</c:v>
                </c:pt>
                <c:pt idx="657">
                  <c:v>201</c:v>
                </c:pt>
                <c:pt idx="658">
                  <c:v>200</c:v>
                </c:pt>
                <c:pt idx="659">
                  <c:v>202</c:v>
                </c:pt>
                <c:pt idx="660">
                  <c:v>205</c:v>
                </c:pt>
                <c:pt idx="661">
                  <c:v>203</c:v>
                </c:pt>
                <c:pt idx="662">
                  <c:v>206</c:v>
                </c:pt>
                <c:pt idx="663">
                  <c:v>201</c:v>
                </c:pt>
                <c:pt idx="664">
                  <c:v>202</c:v>
                </c:pt>
                <c:pt idx="665">
                  <c:v>204</c:v>
                </c:pt>
                <c:pt idx="666">
                  <c:v>200</c:v>
                </c:pt>
                <c:pt idx="667">
                  <c:v>200</c:v>
                </c:pt>
                <c:pt idx="668">
                  <c:v>203</c:v>
                </c:pt>
                <c:pt idx="669">
                  <c:v>200</c:v>
                </c:pt>
                <c:pt idx="670">
                  <c:v>202</c:v>
                </c:pt>
                <c:pt idx="671">
                  <c:v>204</c:v>
                </c:pt>
                <c:pt idx="672">
                  <c:v>200</c:v>
                </c:pt>
                <c:pt idx="673">
                  <c:v>204</c:v>
                </c:pt>
                <c:pt idx="674">
                  <c:v>203</c:v>
                </c:pt>
                <c:pt idx="675">
                  <c:v>205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202</c:v>
                </c:pt>
                <c:pt idx="680">
                  <c:v>200</c:v>
                </c:pt>
                <c:pt idx="681">
                  <c:v>201</c:v>
                </c:pt>
                <c:pt idx="682">
                  <c:v>202</c:v>
                </c:pt>
                <c:pt idx="683">
                  <c:v>204</c:v>
                </c:pt>
                <c:pt idx="684">
                  <c:v>201</c:v>
                </c:pt>
                <c:pt idx="685">
                  <c:v>201</c:v>
                </c:pt>
                <c:pt idx="686">
                  <c:v>205</c:v>
                </c:pt>
                <c:pt idx="687">
                  <c:v>200</c:v>
                </c:pt>
                <c:pt idx="688">
                  <c:v>204</c:v>
                </c:pt>
                <c:pt idx="689">
                  <c:v>205</c:v>
                </c:pt>
                <c:pt idx="690">
                  <c:v>204</c:v>
                </c:pt>
                <c:pt idx="691">
                  <c:v>204</c:v>
                </c:pt>
                <c:pt idx="692">
                  <c:v>204</c:v>
                </c:pt>
                <c:pt idx="693">
                  <c:v>200</c:v>
                </c:pt>
                <c:pt idx="694">
                  <c:v>202</c:v>
                </c:pt>
                <c:pt idx="695">
                  <c:v>200</c:v>
                </c:pt>
                <c:pt idx="696">
                  <c:v>202</c:v>
                </c:pt>
                <c:pt idx="697">
                  <c:v>200</c:v>
                </c:pt>
                <c:pt idx="698">
                  <c:v>201</c:v>
                </c:pt>
                <c:pt idx="699">
                  <c:v>202</c:v>
                </c:pt>
                <c:pt idx="700">
                  <c:v>201</c:v>
                </c:pt>
                <c:pt idx="701">
                  <c:v>207</c:v>
                </c:pt>
                <c:pt idx="702">
                  <c:v>203</c:v>
                </c:pt>
                <c:pt idx="703">
                  <c:v>202</c:v>
                </c:pt>
                <c:pt idx="704">
                  <c:v>202</c:v>
                </c:pt>
                <c:pt idx="705">
                  <c:v>203</c:v>
                </c:pt>
                <c:pt idx="706">
                  <c:v>203</c:v>
                </c:pt>
                <c:pt idx="707">
                  <c:v>202</c:v>
                </c:pt>
                <c:pt idx="708">
                  <c:v>200</c:v>
                </c:pt>
                <c:pt idx="709">
                  <c:v>201</c:v>
                </c:pt>
                <c:pt idx="710">
                  <c:v>201</c:v>
                </c:pt>
                <c:pt idx="711">
                  <c:v>203</c:v>
                </c:pt>
                <c:pt idx="712">
                  <c:v>200</c:v>
                </c:pt>
                <c:pt idx="713">
                  <c:v>203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202</c:v>
                </c:pt>
                <c:pt idx="718">
                  <c:v>203</c:v>
                </c:pt>
                <c:pt idx="719">
                  <c:v>200</c:v>
                </c:pt>
                <c:pt idx="720">
                  <c:v>202</c:v>
                </c:pt>
                <c:pt idx="721">
                  <c:v>204</c:v>
                </c:pt>
                <c:pt idx="722">
                  <c:v>204</c:v>
                </c:pt>
                <c:pt idx="723">
                  <c:v>203</c:v>
                </c:pt>
                <c:pt idx="724">
                  <c:v>205</c:v>
                </c:pt>
                <c:pt idx="725">
                  <c:v>204</c:v>
                </c:pt>
                <c:pt idx="726">
                  <c:v>200</c:v>
                </c:pt>
                <c:pt idx="727">
                  <c:v>203</c:v>
                </c:pt>
                <c:pt idx="728">
                  <c:v>202</c:v>
                </c:pt>
                <c:pt idx="729">
                  <c:v>200</c:v>
                </c:pt>
                <c:pt idx="730">
                  <c:v>200</c:v>
                </c:pt>
                <c:pt idx="731">
                  <c:v>202</c:v>
                </c:pt>
                <c:pt idx="732">
                  <c:v>203</c:v>
                </c:pt>
                <c:pt idx="733">
                  <c:v>206</c:v>
                </c:pt>
                <c:pt idx="734">
                  <c:v>204</c:v>
                </c:pt>
                <c:pt idx="735">
                  <c:v>204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205</c:v>
                </c:pt>
                <c:pt idx="740">
                  <c:v>202</c:v>
                </c:pt>
                <c:pt idx="741">
                  <c:v>204</c:v>
                </c:pt>
                <c:pt idx="742">
                  <c:v>200</c:v>
                </c:pt>
                <c:pt idx="743">
                  <c:v>203</c:v>
                </c:pt>
                <c:pt idx="744">
                  <c:v>200</c:v>
                </c:pt>
                <c:pt idx="745">
                  <c:v>204</c:v>
                </c:pt>
                <c:pt idx="746">
                  <c:v>202</c:v>
                </c:pt>
                <c:pt idx="747">
                  <c:v>200</c:v>
                </c:pt>
                <c:pt idx="748">
                  <c:v>201</c:v>
                </c:pt>
                <c:pt idx="749">
                  <c:v>202</c:v>
                </c:pt>
                <c:pt idx="750">
                  <c:v>200</c:v>
                </c:pt>
                <c:pt idx="751">
                  <c:v>201</c:v>
                </c:pt>
                <c:pt idx="752">
                  <c:v>204</c:v>
                </c:pt>
                <c:pt idx="753">
                  <c:v>200</c:v>
                </c:pt>
                <c:pt idx="754">
                  <c:v>204</c:v>
                </c:pt>
                <c:pt idx="755">
                  <c:v>201</c:v>
                </c:pt>
                <c:pt idx="756">
                  <c:v>200</c:v>
                </c:pt>
                <c:pt idx="757">
                  <c:v>201</c:v>
                </c:pt>
                <c:pt idx="758">
                  <c:v>202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202</c:v>
                </c:pt>
                <c:pt idx="766">
                  <c:v>200</c:v>
                </c:pt>
                <c:pt idx="767">
                  <c:v>206</c:v>
                </c:pt>
                <c:pt idx="768">
                  <c:v>204</c:v>
                </c:pt>
                <c:pt idx="769">
                  <c:v>204</c:v>
                </c:pt>
                <c:pt idx="770">
                  <c:v>202</c:v>
                </c:pt>
                <c:pt idx="771">
                  <c:v>203</c:v>
                </c:pt>
                <c:pt idx="772">
                  <c:v>204</c:v>
                </c:pt>
                <c:pt idx="773">
                  <c:v>203</c:v>
                </c:pt>
                <c:pt idx="774">
                  <c:v>208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204</c:v>
                </c:pt>
                <c:pt idx="779">
                  <c:v>206</c:v>
                </c:pt>
                <c:pt idx="780">
                  <c:v>202</c:v>
                </c:pt>
                <c:pt idx="781">
                  <c:v>201</c:v>
                </c:pt>
                <c:pt idx="782">
                  <c:v>202</c:v>
                </c:pt>
                <c:pt idx="783">
                  <c:v>204</c:v>
                </c:pt>
                <c:pt idx="784">
                  <c:v>200</c:v>
                </c:pt>
                <c:pt idx="785">
                  <c:v>205</c:v>
                </c:pt>
                <c:pt idx="786">
                  <c:v>202</c:v>
                </c:pt>
                <c:pt idx="787">
                  <c:v>200</c:v>
                </c:pt>
                <c:pt idx="788">
                  <c:v>202</c:v>
                </c:pt>
                <c:pt idx="789">
                  <c:v>201</c:v>
                </c:pt>
                <c:pt idx="790">
                  <c:v>203</c:v>
                </c:pt>
                <c:pt idx="791">
                  <c:v>200</c:v>
                </c:pt>
                <c:pt idx="792">
                  <c:v>204</c:v>
                </c:pt>
                <c:pt idx="793">
                  <c:v>203</c:v>
                </c:pt>
                <c:pt idx="794">
                  <c:v>201</c:v>
                </c:pt>
                <c:pt idx="795">
                  <c:v>204</c:v>
                </c:pt>
                <c:pt idx="796">
                  <c:v>203</c:v>
                </c:pt>
                <c:pt idx="797">
                  <c:v>203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204</c:v>
                </c:pt>
                <c:pt idx="802">
                  <c:v>202</c:v>
                </c:pt>
                <c:pt idx="803">
                  <c:v>204</c:v>
                </c:pt>
                <c:pt idx="804">
                  <c:v>201</c:v>
                </c:pt>
                <c:pt idx="805">
                  <c:v>202</c:v>
                </c:pt>
                <c:pt idx="806">
                  <c:v>204</c:v>
                </c:pt>
                <c:pt idx="807">
                  <c:v>202</c:v>
                </c:pt>
                <c:pt idx="808">
                  <c:v>203</c:v>
                </c:pt>
                <c:pt idx="809">
                  <c:v>201</c:v>
                </c:pt>
                <c:pt idx="810">
                  <c:v>200</c:v>
                </c:pt>
                <c:pt idx="811">
                  <c:v>202</c:v>
                </c:pt>
                <c:pt idx="812">
                  <c:v>204</c:v>
                </c:pt>
                <c:pt idx="813">
                  <c:v>202</c:v>
                </c:pt>
                <c:pt idx="814">
                  <c:v>199</c:v>
                </c:pt>
                <c:pt idx="815">
                  <c:v>204</c:v>
                </c:pt>
                <c:pt idx="816">
                  <c:v>200</c:v>
                </c:pt>
                <c:pt idx="817">
                  <c:v>200</c:v>
                </c:pt>
                <c:pt idx="818">
                  <c:v>203</c:v>
                </c:pt>
                <c:pt idx="819">
                  <c:v>200</c:v>
                </c:pt>
                <c:pt idx="820">
                  <c:v>200</c:v>
                </c:pt>
                <c:pt idx="821">
                  <c:v>203</c:v>
                </c:pt>
                <c:pt idx="822">
                  <c:v>200</c:v>
                </c:pt>
                <c:pt idx="823">
                  <c:v>205</c:v>
                </c:pt>
                <c:pt idx="824">
                  <c:v>200</c:v>
                </c:pt>
                <c:pt idx="825">
                  <c:v>202</c:v>
                </c:pt>
                <c:pt idx="826">
                  <c:v>204</c:v>
                </c:pt>
                <c:pt idx="827">
                  <c:v>200</c:v>
                </c:pt>
                <c:pt idx="828">
                  <c:v>200</c:v>
                </c:pt>
                <c:pt idx="829">
                  <c:v>204</c:v>
                </c:pt>
                <c:pt idx="830">
                  <c:v>203</c:v>
                </c:pt>
                <c:pt idx="831">
                  <c:v>200</c:v>
                </c:pt>
                <c:pt idx="832">
                  <c:v>202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201</c:v>
                </c:pt>
                <c:pt idx="837">
                  <c:v>203</c:v>
                </c:pt>
                <c:pt idx="838">
                  <c:v>204</c:v>
                </c:pt>
                <c:pt idx="839">
                  <c:v>203</c:v>
                </c:pt>
                <c:pt idx="840">
                  <c:v>201</c:v>
                </c:pt>
                <c:pt idx="841">
                  <c:v>201</c:v>
                </c:pt>
                <c:pt idx="842">
                  <c:v>202</c:v>
                </c:pt>
                <c:pt idx="843">
                  <c:v>201</c:v>
                </c:pt>
                <c:pt idx="844">
                  <c:v>203</c:v>
                </c:pt>
                <c:pt idx="845">
                  <c:v>204</c:v>
                </c:pt>
                <c:pt idx="846">
                  <c:v>200</c:v>
                </c:pt>
                <c:pt idx="847">
                  <c:v>204</c:v>
                </c:pt>
                <c:pt idx="848">
                  <c:v>204</c:v>
                </c:pt>
                <c:pt idx="849">
                  <c:v>200</c:v>
                </c:pt>
                <c:pt idx="850">
                  <c:v>201</c:v>
                </c:pt>
                <c:pt idx="851">
                  <c:v>202</c:v>
                </c:pt>
                <c:pt idx="852">
                  <c:v>204</c:v>
                </c:pt>
                <c:pt idx="853">
                  <c:v>204</c:v>
                </c:pt>
                <c:pt idx="854">
                  <c:v>201</c:v>
                </c:pt>
                <c:pt idx="855">
                  <c:v>205</c:v>
                </c:pt>
                <c:pt idx="856">
                  <c:v>200</c:v>
                </c:pt>
                <c:pt idx="857">
                  <c:v>202</c:v>
                </c:pt>
                <c:pt idx="858">
                  <c:v>205</c:v>
                </c:pt>
                <c:pt idx="859">
                  <c:v>200</c:v>
                </c:pt>
                <c:pt idx="860">
                  <c:v>201</c:v>
                </c:pt>
                <c:pt idx="861">
                  <c:v>202</c:v>
                </c:pt>
                <c:pt idx="862">
                  <c:v>203</c:v>
                </c:pt>
                <c:pt idx="863">
                  <c:v>203</c:v>
                </c:pt>
                <c:pt idx="864">
                  <c:v>203</c:v>
                </c:pt>
                <c:pt idx="865">
                  <c:v>200</c:v>
                </c:pt>
                <c:pt idx="866">
                  <c:v>200</c:v>
                </c:pt>
                <c:pt idx="867">
                  <c:v>203</c:v>
                </c:pt>
                <c:pt idx="868">
                  <c:v>201</c:v>
                </c:pt>
                <c:pt idx="869">
                  <c:v>200</c:v>
                </c:pt>
                <c:pt idx="870">
                  <c:v>203</c:v>
                </c:pt>
                <c:pt idx="871">
                  <c:v>203</c:v>
                </c:pt>
                <c:pt idx="872">
                  <c:v>202</c:v>
                </c:pt>
                <c:pt idx="873">
                  <c:v>201</c:v>
                </c:pt>
                <c:pt idx="874">
                  <c:v>200</c:v>
                </c:pt>
                <c:pt idx="875">
                  <c:v>202</c:v>
                </c:pt>
                <c:pt idx="876">
                  <c:v>200</c:v>
                </c:pt>
                <c:pt idx="877">
                  <c:v>204</c:v>
                </c:pt>
                <c:pt idx="878">
                  <c:v>204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202</c:v>
                </c:pt>
                <c:pt idx="883">
                  <c:v>200</c:v>
                </c:pt>
                <c:pt idx="884">
                  <c:v>200</c:v>
                </c:pt>
                <c:pt idx="885">
                  <c:v>200</c:v>
                </c:pt>
                <c:pt idx="886">
                  <c:v>200</c:v>
                </c:pt>
                <c:pt idx="887">
                  <c:v>202</c:v>
                </c:pt>
                <c:pt idx="888">
                  <c:v>204</c:v>
                </c:pt>
                <c:pt idx="889">
                  <c:v>200</c:v>
                </c:pt>
                <c:pt idx="890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1C-C246-B75C-7245A9251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in bkg wake_lock'!$H$1:$H$1000</c:f>
              <c:numCache>
                <c:formatCode>General</c:formatCode>
                <c:ptCount val="1000"/>
                <c:pt idx="0">
                  <c:v>-89.885000000000019</c:v>
                </c:pt>
                <c:pt idx="1">
                  <c:v>-89.683000000000021</c:v>
                </c:pt>
                <c:pt idx="2">
                  <c:v>-89.483000000000018</c:v>
                </c:pt>
                <c:pt idx="3">
                  <c:v>-89.282000000000025</c:v>
                </c:pt>
                <c:pt idx="4">
                  <c:v>-89.080000000000027</c:v>
                </c:pt>
                <c:pt idx="5">
                  <c:v>-88.879000000000019</c:v>
                </c:pt>
                <c:pt idx="6">
                  <c:v>-88.677000000000021</c:v>
                </c:pt>
                <c:pt idx="7">
                  <c:v>-88.476000000000028</c:v>
                </c:pt>
                <c:pt idx="8">
                  <c:v>-88.271000000000015</c:v>
                </c:pt>
                <c:pt idx="9">
                  <c:v>-88.069000000000017</c:v>
                </c:pt>
                <c:pt idx="10">
                  <c:v>-87.867000000000019</c:v>
                </c:pt>
                <c:pt idx="11">
                  <c:v>-87.666000000000025</c:v>
                </c:pt>
                <c:pt idx="12">
                  <c:v>-87.462000000000018</c:v>
                </c:pt>
                <c:pt idx="13">
                  <c:v>-87.262000000000029</c:v>
                </c:pt>
                <c:pt idx="14">
                  <c:v>-87.062000000000026</c:v>
                </c:pt>
                <c:pt idx="15">
                  <c:v>-86.862000000000023</c:v>
                </c:pt>
                <c:pt idx="16">
                  <c:v>-86.661000000000016</c:v>
                </c:pt>
                <c:pt idx="17">
                  <c:v>-86.461000000000027</c:v>
                </c:pt>
                <c:pt idx="18">
                  <c:v>-86.255000000000024</c:v>
                </c:pt>
                <c:pt idx="19">
                  <c:v>-86.052000000000021</c:v>
                </c:pt>
                <c:pt idx="20">
                  <c:v>-85.852000000000018</c:v>
                </c:pt>
                <c:pt idx="21">
                  <c:v>-85.649000000000029</c:v>
                </c:pt>
                <c:pt idx="22">
                  <c:v>-85.445000000000022</c:v>
                </c:pt>
                <c:pt idx="23">
                  <c:v>-85.244000000000028</c:v>
                </c:pt>
                <c:pt idx="24">
                  <c:v>-85.043000000000021</c:v>
                </c:pt>
                <c:pt idx="25">
                  <c:v>-84.843000000000018</c:v>
                </c:pt>
                <c:pt idx="26">
                  <c:v>-84.638000000000019</c:v>
                </c:pt>
                <c:pt idx="27">
                  <c:v>-84.436000000000021</c:v>
                </c:pt>
                <c:pt idx="28">
                  <c:v>-84.235000000000028</c:v>
                </c:pt>
                <c:pt idx="29">
                  <c:v>-84.03400000000002</c:v>
                </c:pt>
                <c:pt idx="30">
                  <c:v>-83.829000000000022</c:v>
                </c:pt>
                <c:pt idx="31">
                  <c:v>-83.629000000000019</c:v>
                </c:pt>
                <c:pt idx="32">
                  <c:v>-83.427000000000021</c:v>
                </c:pt>
                <c:pt idx="33">
                  <c:v>-83.226000000000028</c:v>
                </c:pt>
                <c:pt idx="34">
                  <c:v>-83.02500000000002</c:v>
                </c:pt>
                <c:pt idx="35">
                  <c:v>-82.823000000000022</c:v>
                </c:pt>
                <c:pt idx="36">
                  <c:v>-82.619000000000028</c:v>
                </c:pt>
                <c:pt idx="37">
                  <c:v>-82.417000000000016</c:v>
                </c:pt>
                <c:pt idx="38">
                  <c:v>-82.217000000000027</c:v>
                </c:pt>
                <c:pt idx="39">
                  <c:v>-82.010000000000019</c:v>
                </c:pt>
                <c:pt idx="40">
                  <c:v>-81.810000000000016</c:v>
                </c:pt>
                <c:pt idx="41">
                  <c:v>-81.608000000000018</c:v>
                </c:pt>
                <c:pt idx="42">
                  <c:v>-81.40500000000003</c:v>
                </c:pt>
                <c:pt idx="43">
                  <c:v>-81.204000000000022</c:v>
                </c:pt>
                <c:pt idx="44">
                  <c:v>-81.003000000000014</c:v>
                </c:pt>
                <c:pt idx="45">
                  <c:v>-80.801000000000016</c:v>
                </c:pt>
                <c:pt idx="46">
                  <c:v>-80.599000000000018</c:v>
                </c:pt>
                <c:pt idx="47">
                  <c:v>-80.398000000000025</c:v>
                </c:pt>
                <c:pt idx="48">
                  <c:v>-80.197000000000017</c:v>
                </c:pt>
                <c:pt idx="49">
                  <c:v>-79.997000000000028</c:v>
                </c:pt>
                <c:pt idx="50">
                  <c:v>-79.795000000000016</c:v>
                </c:pt>
                <c:pt idx="51">
                  <c:v>-79.595000000000027</c:v>
                </c:pt>
                <c:pt idx="52">
                  <c:v>-79.39100000000002</c:v>
                </c:pt>
                <c:pt idx="53">
                  <c:v>-79.183000000000021</c:v>
                </c:pt>
                <c:pt idx="54">
                  <c:v>-78.980000000000018</c:v>
                </c:pt>
                <c:pt idx="55">
                  <c:v>-78.774000000000029</c:v>
                </c:pt>
                <c:pt idx="56">
                  <c:v>-78.574000000000026</c:v>
                </c:pt>
                <c:pt idx="57">
                  <c:v>-78.371000000000024</c:v>
                </c:pt>
                <c:pt idx="58">
                  <c:v>-78.169000000000025</c:v>
                </c:pt>
                <c:pt idx="59">
                  <c:v>-77.967000000000027</c:v>
                </c:pt>
                <c:pt idx="60">
                  <c:v>-77.767000000000024</c:v>
                </c:pt>
                <c:pt idx="61">
                  <c:v>-77.567000000000021</c:v>
                </c:pt>
                <c:pt idx="62">
                  <c:v>-77.362000000000023</c:v>
                </c:pt>
                <c:pt idx="63">
                  <c:v>-77.15500000000003</c:v>
                </c:pt>
                <c:pt idx="64">
                  <c:v>-76.951000000000022</c:v>
                </c:pt>
                <c:pt idx="65">
                  <c:v>-76.751000000000019</c:v>
                </c:pt>
                <c:pt idx="66">
                  <c:v>-76.551000000000016</c:v>
                </c:pt>
                <c:pt idx="67">
                  <c:v>-76.351000000000028</c:v>
                </c:pt>
                <c:pt idx="68">
                  <c:v>-76.15000000000002</c:v>
                </c:pt>
                <c:pt idx="69">
                  <c:v>-75.947000000000017</c:v>
                </c:pt>
                <c:pt idx="70">
                  <c:v>-75.746000000000024</c:v>
                </c:pt>
                <c:pt idx="71">
                  <c:v>-75.544000000000025</c:v>
                </c:pt>
                <c:pt idx="72">
                  <c:v>-75.340000000000018</c:v>
                </c:pt>
                <c:pt idx="73">
                  <c:v>-75.140000000000015</c:v>
                </c:pt>
                <c:pt idx="74">
                  <c:v>-74.940000000000026</c:v>
                </c:pt>
                <c:pt idx="75">
                  <c:v>-74.739000000000019</c:v>
                </c:pt>
                <c:pt idx="76">
                  <c:v>-74.538000000000025</c:v>
                </c:pt>
                <c:pt idx="77">
                  <c:v>-74.338000000000022</c:v>
                </c:pt>
                <c:pt idx="78">
                  <c:v>-74.138000000000019</c:v>
                </c:pt>
                <c:pt idx="79">
                  <c:v>-73.938000000000017</c:v>
                </c:pt>
                <c:pt idx="80">
                  <c:v>-73.735000000000028</c:v>
                </c:pt>
                <c:pt idx="81">
                  <c:v>-73.532000000000025</c:v>
                </c:pt>
                <c:pt idx="82">
                  <c:v>-73.332000000000022</c:v>
                </c:pt>
                <c:pt idx="83">
                  <c:v>-73.129000000000019</c:v>
                </c:pt>
                <c:pt idx="84">
                  <c:v>-72.926000000000016</c:v>
                </c:pt>
                <c:pt idx="85">
                  <c:v>-72.726000000000028</c:v>
                </c:pt>
                <c:pt idx="86">
                  <c:v>-72.52500000000002</c:v>
                </c:pt>
                <c:pt idx="87">
                  <c:v>-72.323000000000022</c:v>
                </c:pt>
                <c:pt idx="88">
                  <c:v>-72.124000000000024</c:v>
                </c:pt>
                <c:pt idx="89">
                  <c:v>-71.921000000000021</c:v>
                </c:pt>
                <c:pt idx="90">
                  <c:v>-71.720000000000027</c:v>
                </c:pt>
                <c:pt idx="91">
                  <c:v>-71.514000000000024</c:v>
                </c:pt>
                <c:pt idx="92">
                  <c:v>-71.314000000000021</c:v>
                </c:pt>
                <c:pt idx="93">
                  <c:v>-71.114000000000019</c:v>
                </c:pt>
                <c:pt idx="94">
                  <c:v>-70.913000000000025</c:v>
                </c:pt>
                <c:pt idx="95">
                  <c:v>-70.712000000000018</c:v>
                </c:pt>
                <c:pt idx="96">
                  <c:v>-70.512000000000029</c:v>
                </c:pt>
                <c:pt idx="97">
                  <c:v>-70.310000000000031</c:v>
                </c:pt>
                <c:pt idx="98">
                  <c:v>-70.110000000000014</c:v>
                </c:pt>
                <c:pt idx="99">
                  <c:v>-69.907000000000025</c:v>
                </c:pt>
                <c:pt idx="100">
                  <c:v>-69.705000000000027</c:v>
                </c:pt>
                <c:pt idx="101">
                  <c:v>-69.503000000000014</c:v>
                </c:pt>
                <c:pt idx="102">
                  <c:v>-69.300000000000026</c:v>
                </c:pt>
                <c:pt idx="103">
                  <c:v>-69.096000000000018</c:v>
                </c:pt>
                <c:pt idx="104">
                  <c:v>-68.890000000000015</c:v>
                </c:pt>
                <c:pt idx="105">
                  <c:v>-68.690000000000026</c:v>
                </c:pt>
                <c:pt idx="106">
                  <c:v>-68.488000000000028</c:v>
                </c:pt>
                <c:pt idx="107">
                  <c:v>-68.28600000000003</c:v>
                </c:pt>
                <c:pt idx="108">
                  <c:v>-68.086000000000027</c:v>
                </c:pt>
                <c:pt idx="109">
                  <c:v>-67.881000000000029</c:v>
                </c:pt>
                <c:pt idx="110">
                  <c:v>-67.680000000000021</c:v>
                </c:pt>
                <c:pt idx="111">
                  <c:v>-67.479000000000013</c:v>
                </c:pt>
                <c:pt idx="112">
                  <c:v>-67.276000000000025</c:v>
                </c:pt>
                <c:pt idx="113">
                  <c:v>-67.076000000000022</c:v>
                </c:pt>
                <c:pt idx="114">
                  <c:v>-66.876000000000019</c:v>
                </c:pt>
                <c:pt idx="115">
                  <c:v>-66.675000000000026</c:v>
                </c:pt>
                <c:pt idx="116">
                  <c:v>-66.473000000000027</c:v>
                </c:pt>
                <c:pt idx="117">
                  <c:v>-66.26900000000002</c:v>
                </c:pt>
                <c:pt idx="118">
                  <c:v>-66.068000000000026</c:v>
                </c:pt>
                <c:pt idx="119">
                  <c:v>-65.865000000000023</c:v>
                </c:pt>
                <c:pt idx="120">
                  <c:v>-65.65900000000002</c:v>
                </c:pt>
                <c:pt idx="121">
                  <c:v>-65.456000000000017</c:v>
                </c:pt>
                <c:pt idx="122">
                  <c:v>-65.255000000000024</c:v>
                </c:pt>
                <c:pt idx="123">
                  <c:v>-65.05400000000003</c:v>
                </c:pt>
                <c:pt idx="124">
                  <c:v>-64.854000000000013</c:v>
                </c:pt>
                <c:pt idx="125">
                  <c:v>-64.648000000000025</c:v>
                </c:pt>
                <c:pt idx="126">
                  <c:v>-64.446000000000026</c:v>
                </c:pt>
                <c:pt idx="127">
                  <c:v>-64.239000000000019</c:v>
                </c:pt>
                <c:pt idx="128">
                  <c:v>-64.03700000000002</c:v>
                </c:pt>
                <c:pt idx="129">
                  <c:v>-63.834000000000017</c:v>
                </c:pt>
                <c:pt idx="130">
                  <c:v>-63.630000000000024</c:v>
                </c:pt>
                <c:pt idx="131">
                  <c:v>-63.426000000000023</c:v>
                </c:pt>
                <c:pt idx="132">
                  <c:v>-63.224000000000018</c:v>
                </c:pt>
                <c:pt idx="133">
                  <c:v>-63.02200000000002</c:v>
                </c:pt>
                <c:pt idx="134">
                  <c:v>-62.821000000000026</c:v>
                </c:pt>
                <c:pt idx="135">
                  <c:v>-62.618000000000023</c:v>
                </c:pt>
                <c:pt idx="136">
                  <c:v>-62.41200000000002</c:v>
                </c:pt>
                <c:pt idx="137">
                  <c:v>-62.213000000000022</c:v>
                </c:pt>
                <c:pt idx="138">
                  <c:v>-62.011000000000024</c:v>
                </c:pt>
                <c:pt idx="139">
                  <c:v>-61.806000000000026</c:v>
                </c:pt>
                <c:pt idx="140">
                  <c:v>-61.604000000000021</c:v>
                </c:pt>
                <c:pt idx="141">
                  <c:v>-61.402000000000022</c:v>
                </c:pt>
                <c:pt idx="142">
                  <c:v>-61.202000000000027</c:v>
                </c:pt>
                <c:pt idx="143">
                  <c:v>-60.998000000000019</c:v>
                </c:pt>
                <c:pt idx="144">
                  <c:v>-60.796000000000021</c:v>
                </c:pt>
                <c:pt idx="145">
                  <c:v>-60.592000000000027</c:v>
                </c:pt>
                <c:pt idx="146">
                  <c:v>-60.390000000000022</c:v>
                </c:pt>
                <c:pt idx="147">
                  <c:v>-60.188000000000024</c:v>
                </c:pt>
                <c:pt idx="148">
                  <c:v>-59.988000000000021</c:v>
                </c:pt>
                <c:pt idx="149">
                  <c:v>-59.782000000000025</c:v>
                </c:pt>
                <c:pt idx="150">
                  <c:v>-59.580000000000027</c:v>
                </c:pt>
                <c:pt idx="151">
                  <c:v>-59.375000000000021</c:v>
                </c:pt>
                <c:pt idx="152">
                  <c:v>-59.174000000000021</c:v>
                </c:pt>
                <c:pt idx="153">
                  <c:v>-58.974000000000018</c:v>
                </c:pt>
                <c:pt idx="154">
                  <c:v>-58.773000000000025</c:v>
                </c:pt>
                <c:pt idx="155">
                  <c:v>-58.572000000000017</c:v>
                </c:pt>
                <c:pt idx="156">
                  <c:v>-58.369000000000021</c:v>
                </c:pt>
                <c:pt idx="157">
                  <c:v>-58.169000000000025</c:v>
                </c:pt>
                <c:pt idx="158">
                  <c:v>-57.965000000000025</c:v>
                </c:pt>
                <c:pt idx="159">
                  <c:v>-57.764000000000024</c:v>
                </c:pt>
                <c:pt idx="160">
                  <c:v>-57.559000000000026</c:v>
                </c:pt>
                <c:pt idx="161">
                  <c:v>-57.359000000000023</c:v>
                </c:pt>
                <c:pt idx="162">
                  <c:v>-57.154000000000025</c:v>
                </c:pt>
                <c:pt idx="163">
                  <c:v>-56.952000000000019</c:v>
                </c:pt>
                <c:pt idx="164">
                  <c:v>-56.748000000000019</c:v>
                </c:pt>
                <c:pt idx="165">
                  <c:v>-56.544000000000025</c:v>
                </c:pt>
                <c:pt idx="166">
                  <c:v>-56.344000000000023</c:v>
                </c:pt>
                <c:pt idx="167">
                  <c:v>-56.14100000000002</c:v>
                </c:pt>
                <c:pt idx="168">
                  <c:v>-55.937000000000019</c:v>
                </c:pt>
                <c:pt idx="169">
                  <c:v>-55.737000000000023</c:v>
                </c:pt>
                <c:pt idx="170">
                  <c:v>-55.53700000000002</c:v>
                </c:pt>
                <c:pt idx="171">
                  <c:v>-55.337000000000025</c:v>
                </c:pt>
                <c:pt idx="172">
                  <c:v>-55.132000000000019</c:v>
                </c:pt>
                <c:pt idx="173">
                  <c:v>-54.931000000000019</c:v>
                </c:pt>
                <c:pt idx="174">
                  <c:v>-54.72600000000002</c:v>
                </c:pt>
                <c:pt idx="175">
                  <c:v>-54.526000000000025</c:v>
                </c:pt>
                <c:pt idx="176">
                  <c:v>-54.325000000000024</c:v>
                </c:pt>
                <c:pt idx="177">
                  <c:v>-54.124000000000024</c:v>
                </c:pt>
                <c:pt idx="178">
                  <c:v>-53.921000000000021</c:v>
                </c:pt>
                <c:pt idx="179">
                  <c:v>-53.718000000000025</c:v>
                </c:pt>
                <c:pt idx="180">
                  <c:v>-53.515000000000022</c:v>
                </c:pt>
                <c:pt idx="181">
                  <c:v>-53.311000000000021</c:v>
                </c:pt>
                <c:pt idx="182">
                  <c:v>-53.107000000000021</c:v>
                </c:pt>
                <c:pt idx="183">
                  <c:v>-52.905000000000022</c:v>
                </c:pt>
                <c:pt idx="184">
                  <c:v>-52.704000000000022</c:v>
                </c:pt>
                <c:pt idx="185">
                  <c:v>-52.500000000000021</c:v>
                </c:pt>
                <c:pt idx="186">
                  <c:v>-52.299000000000021</c:v>
                </c:pt>
                <c:pt idx="187">
                  <c:v>-52.096000000000025</c:v>
                </c:pt>
                <c:pt idx="188">
                  <c:v>-51.892000000000024</c:v>
                </c:pt>
                <c:pt idx="189">
                  <c:v>-51.688000000000024</c:v>
                </c:pt>
                <c:pt idx="190">
                  <c:v>-51.487000000000023</c:v>
                </c:pt>
                <c:pt idx="191">
                  <c:v>-51.28700000000002</c:v>
                </c:pt>
                <c:pt idx="192">
                  <c:v>-51.08600000000002</c:v>
                </c:pt>
                <c:pt idx="193">
                  <c:v>-50.884000000000022</c:v>
                </c:pt>
                <c:pt idx="194">
                  <c:v>-50.684000000000019</c:v>
                </c:pt>
                <c:pt idx="195">
                  <c:v>-50.484000000000023</c:v>
                </c:pt>
                <c:pt idx="196">
                  <c:v>-50.283000000000023</c:v>
                </c:pt>
                <c:pt idx="197">
                  <c:v>-50.08300000000002</c:v>
                </c:pt>
                <c:pt idx="198">
                  <c:v>-49.882000000000019</c:v>
                </c:pt>
                <c:pt idx="199">
                  <c:v>-49.678000000000026</c:v>
                </c:pt>
                <c:pt idx="200">
                  <c:v>-49.475000000000023</c:v>
                </c:pt>
                <c:pt idx="201">
                  <c:v>-49.27500000000002</c:v>
                </c:pt>
                <c:pt idx="202">
                  <c:v>-49.074000000000019</c:v>
                </c:pt>
                <c:pt idx="203">
                  <c:v>-48.872000000000021</c:v>
                </c:pt>
                <c:pt idx="204">
                  <c:v>-48.666000000000025</c:v>
                </c:pt>
                <c:pt idx="205">
                  <c:v>-48.466000000000022</c:v>
                </c:pt>
                <c:pt idx="206">
                  <c:v>-48.263000000000019</c:v>
                </c:pt>
                <c:pt idx="207">
                  <c:v>-48.063000000000024</c:v>
                </c:pt>
                <c:pt idx="208">
                  <c:v>-47.859000000000023</c:v>
                </c:pt>
                <c:pt idx="209">
                  <c:v>-47.655000000000022</c:v>
                </c:pt>
                <c:pt idx="210">
                  <c:v>-47.453000000000024</c:v>
                </c:pt>
                <c:pt idx="211">
                  <c:v>-47.251000000000019</c:v>
                </c:pt>
                <c:pt idx="212">
                  <c:v>-47.049000000000021</c:v>
                </c:pt>
                <c:pt idx="213">
                  <c:v>-46.84800000000002</c:v>
                </c:pt>
                <c:pt idx="214">
                  <c:v>-46.645000000000024</c:v>
                </c:pt>
                <c:pt idx="215">
                  <c:v>-46.442000000000021</c:v>
                </c:pt>
                <c:pt idx="216">
                  <c:v>-46.242000000000019</c:v>
                </c:pt>
                <c:pt idx="217">
                  <c:v>-46.035000000000025</c:v>
                </c:pt>
                <c:pt idx="218">
                  <c:v>-45.83300000000002</c:v>
                </c:pt>
                <c:pt idx="219">
                  <c:v>-45.628000000000021</c:v>
                </c:pt>
                <c:pt idx="220">
                  <c:v>-45.427000000000021</c:v>
                </c:pt>
                <c:pt idx="221">
                  <c:v>-45.22600000000002</c:v>
                </c:pt>
                <c:pt idx="222">
                  <c:v>-45.026000000000025</c:v>
                </c:pt>
                <c:pt idx="223">
                  <c:v>-44.826000000000022</c:v>
                </c:pt>
                <c:pt idx="224">
                  <c:v>-44.621000000000024</c:v>
                </c:pt>
                <c:pt idx="225">
                  <c:v>-44.418000000000021</c:v>
                </c:pt>
                <c:pt idx="226">
                  <c:v>-44.218000000000025</c:v>
                </c:pt>
                <c:pt idx="227">
                  <c:v>-44.014000000000024</c:v>
                </c:pt>
                <c:pt idx="228">
                  <c:v>-43.811000000000021</c:v>
                </c:pt>
                <c:pt idx="229">
                  <c:v>-43.610000000000021</c:v>
                </c:pt>
                <c:pt idx="230">
                  <c:v>-43.408000000000023</c:v>
                </c:pt>
                <c:pt idx="231">
                  <c:v>-43.207000000000022</c:v>
                </c:pt>
                <c:pt idx="232">
                  <c:v>-43.004000000000019</c:v>
                </c:pt>
                <c:pt idx="233">
                  <c:v>-42.802000000000021</c:v>
                </c:pt>
                <c:pt idx="234">
                  <c:v>-42.59800000000002</c:v>
                </c:pt>
                <c:pt idx="235">
                  <c:v>-42.398000000000025</c:v>
                </c:pt>
                <c:pt idx="236">
                  <c:v>-42.196000000000019</c:v>
                </c:pt>
                <c:pt idx="237">
                  <c:v>-41.991000000000021</c:v>
                </c:pt>
                <c:pt idx="238">
                  <c:v>-41.788000000000025</c:v>
                </c:pt>
                <c:pt idx="239">
                  <c:v>-41.587000000000025</c:v>
                </c:pt>
                <c:pt idx="240">
                  <c:v>-41.385000000000019</c:v>
                </c:pt>
                <c:pt idx="241">
                  <c:v>-41.185000000000024</c:v>
                </c:pt>
                <c:pt idx="242">
                  <c:v>-40.980000000000025</c:v>
                </c:pt>
                <c:pt idx="243">
                  <c:v>-40.779000000000025</c:v>
                </c:pt>
                <c:pt idx="244">
                  <c:v>-40.578000000000024</c:v>
                </c:pt>
                <c:pt idx="245">
                  <c:v>-40.375000000000021</c:v>
                </c:pt>
                <c:pt idx="246">
                  <c:v>-40.176000000000023</c:v>
                </c:pt>
                <c:pt idx="247">
                  <c:v>-39.974000000000025</c:v>
                </c:pt>
                <c:pt idx="248">
                  <c:v>-39.770000000000024</c:v>
                </c:pt>
                <c:pt idx="249">
                  <c:v>-39.567000000000021</c:v>
                </c:pt>
                <c:pt idx="250">
                  <c:v>-39.366000000000021</c:v>
                </c:pt>
                <c:pt idx="251">
                  <c:v>-39.164000000000023</c:v>
                </c:pt>
                <c:pt idx="252">
                  <c:v>-38.960000000000022</c:v>
                </c:pt>
                <c:pt idx="253">
                  <c:v>-38.760000000000019</c:v>
                </c:pt>
                <c:pt idx="254">
                  <c:v>-38.559000000000019</c:v>
                </c:pt>
                <c:pt idx="255">
                  <c:v>-38.358000000000025</c:v>
                </c:pt>
                <c:pt idx="256">
                  <c:v>-38.15300000000002</c:v>
                </c:pt>
                <c:pt idx="257">
                  <c:v>-37.951000000000022</c:v>
                </c:pt>
                <c:pt idx="258">
                  <c:v>-37.751000000000019</c:v>
                </c:pt>
                <c:pt idx="259">
                  <c:v>-37.550000000000026</c:v>
                </c:pt>
                <c:pt idx="260">
                  <c:v>-37.347000000000023</c:v>
                </c:pt>
                <c:pt idx="261">
                  <c:v>-37.142000000000024</c:v>
                </c:pt>
                <c:pt idx="262">
                  <c:v>-36.939000000000021</c:v>
                </c:pt>
                <c:pt idx="263">
                  <c:v>-36.736000000000026</c:v>
                </c:pt>
                <c:pt idx="264">
                  <c:v>-36.53400000000002</c:v>
                </c:pt>
                <c:pt idx="265">
                  <c:v>-36.334000000000024</c:v>
                </c:pt>
                <c:pt idx="266">
                  <c:v>-36.132000000000019</c:v>
                </c:pt>
                <c:pt idx="267">
                  <c:v>-35.929000000000023</c:v>
                </c:pt>
                <c:pt idx="268">
                  <c:v>-35.729000000000021</c:v>
                </c:pt>
                <c:pt idx="269">
                  <c:v>-35.52800000000002</c:v>
                </c:pt>
                <c:pt idx="270">
                  <c:v>-35.326000000000022</c:v>
                </c:pt>
                <c:pt idx="271">
                  <c:v>-35.123000000000019</c:v>
                </c:pt>
                <c:pt idx="272">
                  <c:v>-34.919000000000025</c:v>
                </c:pt>
                <c:pt idx="273">
                  <c:v>-34.715000000000025</c:v>
                </c:pt>
                <c:pt idx="274">
                  <c:v>-34.514000000000024</c:v>
                </c:pt>
                <c:pt idx="275">
                  <c:v>-34.311000000000021</c:v>
                </c:pt>
                <c:pt idx="276">
                  <c:v>-34.110000000000021</c:v>
                </c:pt>
                <c:pt idx="277">
                  <c:v>-33.90900000000002</c:v>
                </c:pt>
                <c:pt idx="278">
                  <c:v>-33.709000000000024</c:v>
                </c:pt>
                <c:pt idx="279">
                  <c:v>-33.509000000000022</c:v>
                </c:pt>
                <c:pt idx="280">
                  <c:v>-33.309000000000019</c:v>
                </c:pt>
                <c:pt idx="281">
                  <c:v>-33.109000000000023</c:v>
                </c:pt>
                <c:pt idx="282">
                  <c:v>-32.90900000000002</c:v>
                </c:pt>
                <c:pt idx="283">
                  <c:v>-32.706000000000024</c:v>
                </c:pt>
                <c:pt idx="284">
                  <c:v>-32.500000000000021</c:v>
                </c:pt>
                <c:pt idx="285">
                  <c:v>-32.300000000000026</c:v>
                </c:pt>
                <c:pt idx="286">
                  <c:v>-32.100000000000023</c:v>
                </c:pt>
                <c:pt idx="287">
                  <c:v>-31.89700000000002</c:v>
                </c:pt>
                <c:pt idx="288">
                  <c:v>-31.697000000000024</c:v>
                </c:pt>
                <c:pt idx="289">
                  <c:v>-31.497000000000021</c:v>
                </c:pt>
                <c:pt idx="290">
                  <c:v>-31.293000000000021</c:v>
                </c:pt>
                <c:pt idx="291">
                  <c:v>-31.08900000000002</c:v>
                </c:pt>
                <c:pt idx="292">
                  <c:v>-30.889000000000024</c:v>
                </c:pt>
                <c:pt idx="293">
                  <c:v>-30.688000000000024</c:v>
                </c:pt>
                <c:pt idx="294">
                  <c:v>-30.487000000000023</c:v>
                </c:pt>
                <c:pt idx="295">
                  <c:v>-30.283000000000023</c:v>
                </c:pt>
                <c:pt idx="296">
                  <c:v>-30.082000000000022</c:v>
                </c:pt>
                <c:pt idx="297">
                  <c:v>-29.879000000000019</c:v>
                </c:pt>
                <c:pt idx="298">
                  <c:v>-29.678000000000026</c:v>
                </c:pt>
                <c:pt idx="299">
                  <c:v>-29.478000000000023</c:v>
                </c:pt>
                <c:pt idx="300">
                  <c:v>-29.27500000000002</c:v>
                </c:pt>
                <c:pt idx="301">
                  <c:v>-29.071000000000019</c:v>
                </c:pt>
                <c:pt idx="302">
                  <c:v>-28.871000000000024</c:v>
                </c:pt>
                <c:pt idx="303">
                  <c:v>-28.668000000000021</c:v>
                </c:pt>
                <c:pt idx="304">
                  <c:v>-28.46400000000002</c:v>
                </c:pt>
                <c:pt idx="305">
                  <c:v>-28.264000000000024</c:v>
                </c:pt>
                <c:pt idx="306">
                  <c:v>-28.062000000000019</c:v>
                </c:pt>
                <c:pt idx="307">
                  <c:v>-27.862000000000023</c:v>
                </c:pt>
                <c:pt idx="308">
                  <c:v>-27.66200000000002</c:v>
                </c:pt>
                <c:pt idx="309">
                  <c:v>-27.462000000000025</c:v>
                </c:pt>
                <c:pt idx="310">
                  <c:v>-27.255000000000024</c:v>
                </c:pt>
                <c:pt idx="311">
                  <c:v>-27.053000000000026</c:v>
                </c:pt>
                <c:pt idx="312">
                  <c:v>-26.853000000000023</c:v>
                </c:pt>
                <c:pt idx="313">
                  <c:v>-26.65000000000002</c:v>
                </c:pt>
                <c:pt idx="314">
                  <c:v>-26.450000000000024</c:v>
                </c:pt>
                <c:pt idx="315">
                  <c:v>-26.248000000000019</c:v>
                </c:pt>
                <c:pt idx="316">
                  <c:v>-26.048000000000016</c:v>
                </c:pt>
                <c:pt idx="317">
                  <c:v>-25.848000000000013</c:v>
                </c:pt>
                <c:pt idx="318">
                  <c:v>-25.64200000000001</c:v>
                </c:pt>
                <c:pt idx="319">
                  <c:v>-25.441000000000003</c:v>
                </c:pt>
                <c:pt idx="320">
                  <c:v>-25.236999999999995</c:v>
                </c:pt>
                <c:pt idx="321">
                  <c:v>-25.033999999999992</c:v>
                </c:pt>
                <c:pt idx="322">
                  <c:v>-24.833999999999989</c:v>
                </c:pt>
                <c:pt idx="323">
                  <c:v>-24.628999999999991</c:v>
                </c:pt>
                <c:pt idx="324">
                  <c:v>-24.428999999999988</c:v>
                </c:pt>
                <c:pt idx="325">
                  <c:v>-24.227999999999994</c:v>
                </c:pt>
                <c:pt idx="326">
                  <c:v>-24.022999999999996</c:v>
                </c:pt>
                <c:pt idx="327">
                  <c:v>-23.819999999999993</c:v>
                </c:pt>
                <c:pt idx="328">
                  <c:v>-23.619</c:v>
                </c:pt>
                <c:pt idx="329">
                  <c:v>-23.416999999999987</c:v>
                </c:pt>
                <c:pt idx="330">
                  <c:v>-23.216999999999999</c:v>
                </c:pt>
                <c:pt idx="331">
                  <c:v>-23.014999999999986</c:v>
                </c:pt>
                <c:pt idx="332">
                  <c:v>-22.813999999999993</c:v>
                </c:pt>
                <c:pt idx="333">
                  <c:v>-22.613</c:v>
                </c:pt>
                <c:pt idx="334">
                  <c:v>-22.412999999999997</c:v>
                </c:pt>
                <c:pt idx="335">
                  <c:v>-22.208999999999989</c:v>
                </c:pt>
                <c:pt idx="336">
                  <c:v>-22.008999999999986</c:v>
                </c:pt>
                <c:pt idx="337">
                  <c:v>-21.803999999999988</c:v>
                </c:pt>
                <c:pt idx="338">
                  <c:v>-21.600999999999999</c:v>
                </c:pt>
                <c:pt idx="339">
                  <c:v>-21.397999999999996</c:v>
                </c:pt>
                <c:pt idx="340">
                  <c:v>-21.193999999999988</c:v>
                </c:pt>
                <c:pt idx="341">
                  <c:v>-20.994</c:v>
                </c:pt>
                <c:pt idx="342">
                  <c:v>-20.792999999999992</c:v>
                </c:pt>
                <c:pt idx="343">
                  <c:v>-20.590999999999994</c:v>
                </c:pt>
                <c:pt idx="344">
                  <c:v>-20.388999999999996</c:v>
                </c:pt>
                <c:pt idx="345">
                  <c:v>-20.188999999999993</c:v>
                </c:pt>
                <c:pt idx="346">
                  <c:v>-19.988</c:v>
                </c:pt>
                <c:pt idx="347">
                  <c:v>-19.787999999999997</c:v>
                </c:pt>
                <c:pt idx="348">
                  <c:v>-19.581999999999994</c:v>
                </c:pt>
                <c:pt idx="349">
                  <c:v>-19.378999999999991</c:v>
                </c:pt>
                <c:pt idx="350">
                  <c:v>-19.177999999999997</c:v>
                </c:pt>
                <c:pt idx="351">
                  <c:v>-18.974999999999994</c:v>
                </c:pt>
                <c:pt idx="352">
                  <c:v>-18.770999999999987</c:v>
                </c:pt>
                <c:pt idx="353">
                  <c:v>-18.566999999999993</c:v>
                </c:pt>
                <c:pt idx="354">
                  <c:v>-18.363</c:v>
                </c:pt>
                <c:pt idx="355">
                  <c:v>-18.161999999999992</c:v>
                </c:pt>
                <c:pt idx="356">
                  <c:v>-17.960999999999999</c:v>
                </c:pt>
                <c:pt idx="357">
                  <c:v>-17.760999999999996</c:v>
                </c:pt>
                <c:pt idx="358">
                  <c:v>-17.557999999999993</c:v>
                </c:pt>
                <c:pt idx="359">
                  <c:v>-17.355999999999995</c:v>
                </c:pt>
                <c:pt idx="360">
                  <c:v>-17.155999999999992</c:v>
                </c:pt>
                <c:pt idx="361">
                  <c:v>-16.955999999999989</c:v>
                </c:pt>
                <c:pt idx="362">
                  <c:v>-16.753</c:v>
                </c:pt>
                <c:pt idx="363">
                  <c:v>-16.550999999999988</c:v>
                </c:pt>
                <c:pt idx="364">
                  <c:v>-16.347999999999999</c:v>
                </c:pt>
                <c:pt idx="365">
                  <c:v>-16.146999999999991</c:v>
                </c:pt>
                <c:pt idx="366">
                  <c:v>-15.944999999999993</c:v>
                </c:pt>
                <c:pt idx="367">
                  <c:v>-15.744</c:v>
                </c:pt>
                <c:pt idx="368">
                  <c:v>-15.543999999999997</c:v>
                </c:pt>
                <c:pt idx="369">
                  <c:v>-15.343999999999994</c:v>
                </c:pt>
                <c:pt idx="370">
                  <c:v>-15.141999999999996</c:v>
                </c:pt>
                <c:pt idx="371">
                  <c:v>-14.941999999999993</c:v>
                </c:pt>
                <c:pt idx="372">
                  <c:v>-14.739999999999995</c:v>
                </c:pt>
                <c:pt idx="373">
                  <c:v>-14.539999999999992</c:v>
                </c:pt>
                <c:pt idx="374">
                  <c:v>-14.331999999999994</c:v>
                </c:pt>
                <c:pt idx="375">
                  <c:v>-14.130999999999986</c:v>
                </c:pt>
                <c:pt idx="376">
                  <c:v>-13.926999999999992</c:v>
                </c:pt>
                <c:pt idx="377">
                  <c:v>-13.725999999999999</c:v>
                </c:pt>
                <c:pt idx="378">
                  <c:v>-13.518999999999991</c:v>
                </c:pt>
                <c:pt idx="379">
                  <c:v>-13.318999999999988</c:v>
                </c:pt>
                <c:pt idx="380">
                  <c:v>-13.114999999999995</c:v>
                </c:pt>
                <c:pt idx="381">
                  <c:v>-12.914999999999992</c:v>
                </c:pt>
                <c:pt idx="382">
                  <c:v>-12.713999999999999</c:v>
                </c:pt>
                <c:pt idx="383">
                  <c:v>-12.511999999999986</c:v>
                </c:pt>
                <c:pt idx="384">
                  <c:v>-12.309999999999988</c:v>
                </c:pt>
                <c:pt idx="385">
                  <c:v>-12.10499999999999</c:v>
                </c:pt>
                <c:pt idx="386">
                  <c:v>-11.904999999999987</c:v>
                </c:pt>
                <c:pt idx="387">
                  <c:v>-11.704999999999998</c:v>
                </c:pt>
                <c:pt idx="388">
                  <c:v>-11.503999999999991</c:v>
                </c:pt>
                <c:pt idx="389">
                  <c:v>-11.300999999999988</c:v>
                </c:pt>
                <c:pt idx="390">
                  <c:v>-11.099999999999994</c:v>
                </c:pt>
                <c:pt idx="391">
                  <c:v>-10.895999999999987</c:v>
                </c:pt>
                <c:pt idx="392">
                  <c:v>-10.692999999999998</c:v>
                </c:pt>
                <c:pt idx="393">
                  <c:v>-10.49199999999999</c:v>
                </c:pt>
                <c:pt idx="394">
                  <c:v>-10.290999999999997</c:v>
                </c:pt>
                <c:pt idx="395">
                  <c:v>-10.090999999999994</c:v>
                </c:pt>
                <c:pt idx="396">
                  <c:v>-9.8899999999999864</c:v>
                </c:pt>
                <c:pt idx="397">
                  <c:v>-9.6849999999999881</c:v>
                </c:pt>
                <c:pt idx="398">
                  <c:v>-9.4839999999999947</c:v>
                </c:pt>
                <c:pt idx="399">
                  <c:v>-9.2799999999999869</c:v>
                </c:pt>
                <c:pt idx="400">
                  <c:v>-9.0799999999999983</c:v>
                </c:pt>
                <c:pt idx="401">
                  <c:v>-8.8799999999999955</c:v>
                </c:pt>
                <c:pt idx="402">
                  <c:v>-8.6779999999999973</c:v>
                </c:pt>
                <c:pt idx="403">
                  <c:v>-8.4769999999999897</c:v>
                </c:pt>
                <c:pt idx="404">
                  <c:v>-8.2719999999999914</c:v>
                </c:pt>
                <c:pt idx="405">
                  <c:v>-8.0719999999999885</c:v>
                </c:pt>
                <c:pt idx="406">
                  <c:v>-7.867999999999995</c:v>
                </c:pt>
                <c:pt idx="407">
                  <c:v>-7.6679999999999922</c:v>
                </c:pt>
                <c:pt idx="408">
                  <c:v>-7.465999999999994</c:v>
                </c:pt>
                <c:pt idx="409">
                  <c:v>-7.2639999999999958</c:v>
                </c:pt>
                <c:pt idx="410">
                  <c:v>-7.0629999999999882</c:v>
                </c:pt>
                <c:pt idx="411">
                  <c:v>-6.8619999999999948</c:v>
                </c:pt>
                <c:pt idx="412">
                  <c:v>-6.6609999999999872</c:v>
                </c:pt>
                <c:pt idx="413">
                  <c:v>-6.4569999999999936</c:v>
                </c:pt>
                <c:pt idx="414">
                  <c:v>-6.2539999999999907</c:v>
                </c:pt>
                <c:pt idx="415">
                  <c:v>-6.0539999999999878</c:v>
                </c:pt>
                <c:pt idx="416">
                  <c:v>-5.8539999999999992</c:v>
                </c:pt>
                <c:pt idx="417">
                  <c:v>-5.6479999999999961</c:v>
                </c:pt>
                <c:pt idx="418">
                  <c:v>-5.4469999999999885</c:v>
                </c:pt>
                <c:pt idx="419">
                  <c:v>-5.2459999999999951</c:v>
                </c:pt>
                <c:pt idx="420">
                  <c:v>-5.0449999999999875</c:v>
                </c:pt>
                <c:pt idx="421">
                  <c:v>-4.840999999999994</c:v>
                </c:pt>
                <c:pt idx="422">
                  <c:v>-4.6369999999999862</c:v>
                </c:pt>
                <c:pt idx="423">
                  <c:v>-4.4359999999999928</c:v>
                </c:pt>
                <c:pt idx="424">
                  <c:v>-4.2339999999999947</c:v>
                </c:pt>
                <c:pt idx="425">
                  <c:v>-4.0299999999999869</c:v>
                </c:pt>
                <c:pt idx="426">
                  <c:v>-3.8299999999999983</c:v>
                </c:pt>
                <c:pt idx="427">
                  <c:v>-3.625</c:v>
                </c:pt>
                <c:pt idx="428">
                  <c:v>-3.4239999999999924</c:v>
                </c:pt>
                <c:pt idx="429">
                  <c:v>-3.2219999999999942</c:v>
                </c:pt>
                <c:pt idx="430">
                  <c:v>-3.0209999999999866</c:v>
                </c:pt>
                <c:pt idx="431">
                  <c:v>-2.8189999999999884</c:v>
                </c:pt>
                <c:pt idx="432">
                  <c:v>-2.6149999999999949</c:v>
                </c:pt>
                <c:pt idx="433">
                  <c:v>-2.414999999999992</c:v>
                </c:pt>
                <c:pt idx="434">
                  <c:v>-2.2139999999999986</c:v>
                </c:pt>
                <c:pt idx="435">
                  <c:v>-2.0139999999999958</c:v>
                </c:pt>
                <c:pt idx="436">
                  <c:v>-1.813999999999993</c:v>
                </c:pt>
                <c:pt idx="437">
                  <c:v>-1.6119999999999948</c:v>
                </c:pt>
                <c:pt idx="438">
                  <c:v>-1.4099999999999966</c:v>
                </c:pt>
                <c:pt idx="439">
                  <c:v>-1.208999999999989</c:v>
                </c:pt>
                <c:pt idx="440">
                  <c:v>-1.0079999999999956</c:v>
                </c:pt>
                <c:pt idx="441">
                  <c:v>-0.80699999999998795</c:v>
                </c:pt>
                <c:pt idx="442">
                  <c:v>-0.60699999999999932</c:v>
                </c:pt>
                <c:pt idx="443">
                  <c:v>-0.40299999999999159</c:v>
                </c:pt>
                <c:pt idx="444">
                  <c:v>-0.20299999999998875</c:v>
                </c:pt>
                <c:pt idx="445">
                  <c:v>0</c:v>
                </c:pt>
                <c:pt idx="446">
                  <c:v>0.20200000000001239</c:v>
                </c:pt>
                <c:pt idx="447">
                  <c:v>0.40200000000000102</c:v>
                </c:pt>
                <c:pt idx="448">
                  <c:v>0.60600000000000875</c:v>
                </c:pt>
                <c:pt idx="449">
                  <c:v>0.80700000000000216</c:v>
                </c:pt>
                <c:pt idx="450">
                  <c:v>1.007000000000005</c:v>
                </c:pt>
                <c:pt idx="451">
                  <c:v>1.2090000000000032</c:v>
                </c:pt>
                <c:pt idx="452">
                  <c:v>1.4100000000000108</c:v>
                </c:pt>
                <c:pt idx="453">
                  <c:v>1.6140000000000043</c:v>
                </c:pt>
                <c:pt idx="454">
                  <c:v>1.8140000000000072</c:v>
                </c:pt>
                <c:pt idx="455">
                  <c:v>2.0170000000000101</c:v>
                </c:pt>
                <c:pt idx="456">
                  <c:v>2.2210000000000036</c:v>
                </c:pt>
                <c:pt idx="457">
                  <c:v>2.4210000000000065</c:v>
                </c:pt>
                <c:pt idx="458">
                  <c:v>2.6219999999999999</c:v>
                </c:pt>
                <c:pt idx="459">
                  <c:v>2.8220000000000027</c:v>
                </c:pt>
                <c:pt idx="460">
                  <c:v>3.0280000000000058</c:v>
                </c:pt>
                <c:pt idx="461">
                  <c:v>3.230000000000004</c:v>
                </c:pt>
                <c:pt idx="462">
                  <c:v>3.4320000000000022</c:v>
                </c:pt>
                <c:pt idx="463">
                  <c:v>3.632000000000005</c:v>
                </c:pt>
                <c:pt idx="464">
                  <c:v>3.8340000000000032</c:v>
                </c:pt>
                <c:pt idx="465">
                  <c:v>4.0350000000000108</c:v>
                </c:pt>
                <c:pt idx="466">
                  <c:v>4.2350000000000136</c:v>
                </c:pt>
                <c:pt idx="467">
                  <c:v>4.4380000000000024</c:v>
                </c:pt>
                <c:pt idx="468">
                  <c:v>4.6400000000000006</c:v>
                </c:pt>
                <c:pt idx="469">
                  <c:v>4.842000000000013</c:v>
                </c:pt>
                <c:pt idx="470">
                  <c:v>5.0420000000000016</c:v>
                </c:pt>
                <c:pt idx="471">
                  <c:v>5.2450000000000045</c:v>
                </c:pt>
                <c:pt idx="472">
                  <c:v>5.4480000000000075</c:v>
                </c:pt>
                <c:pt idx="473">
                  <c:v>5.6510000000000105</c:v>
                </c:pt>
                <c:pt idx="474">
                  <c:v>5.8530000000000086</c:v>
                </c:pt>
                <c:pt idx="475">
                  <c:v>6.0570000000000022</c:v>
                </c:pt>
                <c:pt idx="476">
                  <c:v>6.2590000000000003</c:v>
                </c:pt>
                <c:pt idx="477">
                  <c:v>6.4610000000000127</c:v>
                </c:pt>
                <c:pt idx="478">
                  <c:v>6.6620000000000061</c:v>
                </c:pt>
                <c:pt idx="479">
                  <c:v>6.8630000000000138</c:v>
                </c:pt>
                <c:pt idx="480">
                  <c:v>7.0670000000000073</c:v>
                </c:pt>
                <c:pt idx="481">
                  <c:v>7.2670000000000101</c:v>
                </c:pt>
                <c:pt idx="482">
                  <c:v>7.4680000000000035</c:v>
                </c:pt>
                <c:pt idx="483">
                  <c:v>7.6700000000000017</c:v>
                </c:pt>
                <c:pt idx="484">
                  <c:v>7.8700000000000045</c:v>
                </c:pt>
                <c:pt idx="485">
                  <c:v>8.0740000000000123</c:v>
                </c:pt>
                <c:pt idx="486">
                  <c:v>8.2750000000000057</c:v>
                </c:pt>
                <c:pt idx="487">
                  <c:v>8.4790000000000134</c:v>
                </c:pt>
                <c:pt idx="488">
                  <c:v>8.6830000000000069</c:v>
                </c:pt>
                <c:pt idx="489">
                  <c:v>8.8880000000000052</c:v>
                </c:pt>
                <c:pt idx="490">
                  <c:v>9.0880000000000081</c:v>
                </c:pt>
                <c:pt idx="491">
                  <c:v>9.291000000000011</c:v>
                </c:pt>
                <c:pt idx="492">
                  <c:v>9.4920000000000044</c:v>
                </c:pt>
                <c:pt idx="493">
                  <c:v>9.6960000000000122</c:v>
                </c:pt>
                <c:pt idx="494">
                  <c:v>9.9000000000000057</c:v>
                </c:pt>
                <c:pt idx="495">
                  <c:v>10.101000000000013</c:v>
                </c:pt>
                <c:pt idx="496">
                  <c:v>10.301000000000002</c:v>
                </c:pt>
                <c:pt idx="497">
                  <c:v>10.50200000000001</c:v>
                </c:pt>
                <c:pt idx="498">
                  <c:v>10.702000000000012</c:v>
                </c:pt>
                <c:pt idx="499">
                  <c:v>10.902000000000001</c:v>
                </c:pt>
                <c:pt idx="500">
                  <c:v>11.106000000000009</c:v>
                </c:pt>
                <c:pt idx="501">
                  <c:v>11.308000000000007</c:v>
                </c:pt>
                <c:pt idx="502">
                  <c:v>11.50800000000001</c:v>
                </c:pt>
                <c:pt idx="503">
                  <c:v>11.708000000000013</c:v>
                </c:pt>
                <c:pt idx="504">
                  <c:v>11.909000000000006</c:v>
                </c:pt>
                <c:pt idx="505">
                  <c:v>12.111000000000004</c:v>
                </c:pt>
                <c:pt idx="506">
                  <c:v>12.312000000000012</c:v>
                </c:pt>
                <c:pt idx="507">
                  <c:v>12.512</c:v>
                </c:pt>
                <c:pt idx="508">
                  <c:v>12.713000000000008</c:v>
                </c:pt>
                <c:pt idx="509">
                  <c:v>12.917000000000002</c:v>
                </c:pt>
                <c:pt idx="510">
                  <c:v>13.117000000000004</c:v>
                </c:pt>
                <c:pt idx="511">
                  <c:v>13.318000000000012</c:v>
                </c:pt>
                <c:pt idx="512">
                  <c:v>13.52000000000001</c:v>
                </c:pt>
                <c:pt idx="513">
                  <c:v>13.725000000000009</c:v>
                </c:pt>
                <c:pt idx="514">
                  <c:v>13.926000000000002</c:v>
                </c:pt>
                <c:pt idx="515">
                  <c:v>14.128</c:v>
                </c:pt>
                <c:pt idx="516">
                  <c:v>14.328000000000003</c:v>
                </c:pt>
                <c:pt idx="517">
                  <c:v>14.529000000000011</c:v>
                </c:pt>
                <c:pt idx="518">
                  <c:v>14.732000000000014</c:v>
                </c:pt>
                <c:pt idx="519">
                  <c:v>14.933000000000007</c:v>
                </c:pt>
                <c:pt idx="520">
                  <c:v>15.137</c:v>
                </c:pt>
                <c:pt idx="521">
                  <c:v>15.339000000000013</c:v>
                </c:pt>
                <c:pt idx="522">
                  <c:v>15.539000000000001</c:v>
                </c:pt>
                <c:pt idx="523">
                  <c:v>15.740000000000009</c:v>
                </c:pt>
                <c:pt idx="524">
                  <c:v>15.940000000000012</c:v>
                </c:pt>
                <c:pt idx="525">
                  <c:v>16.144000000000005</c:v>
                </c:pt>
                <c:pt idx="526">
                  <c:v>16.346000000000004</c:v>
                </c:pt>
                <c:pt idx="527">
                  <c:v>16.547000000000011</c:v>
                </c:pt>
                <c:pt idx="528">
                  <c:v>16.747</c:v>
                </c:pt>
                <c:pt idx="529">
                  <c:v>16.948000000000008</c:v>
                </c:pt>
                <c:pt idx="530">
                  <c:v>17.14800000000001</c:v>
                </c:pt>
                <c:pt idx="531">
                  <c:v>17.348000000000013</c:v>
                </c:pt>
                <c:pt idx="532">
                  <c:v>17.551000000000002</c:v>
                </c:pt>
                <c:pt idx="533">
                  <c:v>17.754000000000005</c:v>
                </c:pt>
                <c:pt idx="534">
                  <c:v>17.957000000000008</c:v>
                </c:pt>
                <c:pt idx="535">
                  <c:v>18.159000000000006</c:v>
                </c:pt>
                <c:pt idx="536">
                  <c:v>18.364000000000004</c:v>
                </c:pt>
                <c:pt idx="537">
                  <c:v>18.567000000000007</c:v>
                </c:pt>
                <c:pt idx="538">
                  <c:v>18.76700000000001</c:v>
                </c:pt>
                <c:pt idx="539">
                  <c:v>18.967000000000013</c:v>
                </c:pt>
                <c:pt idx="540">
                  <c:v>19.169000000000011</c:v>
                </c:pt>
                <c:pt idx="541">
                  <c:v>19.369000000000014</c:v>
                </c:pt>
                <c:pt idx="542">
                  <c:v>19.573000000000008</c:v>
                </c:pt>
                <c:pt idx="543">
                  <c:v>19.778000000000006</c:v>
                </c:pt>
                <c:pt idx="544">
                  <c:v>19.978000000000009</c:v>
                </c:pt>
                <c:pt idx="545">
                  <c:v>20.181000000000012</c:v>
                </c:pt>
                <c:pt idx="546">
                  <c:v>20.38300000000001</c:v>
                </c:pt>
                <c:pt idx="547">
                  <c:v>20.587000000000003</c:v>
                </c:pt>
                <c:pt idx="548">
                  <c:v>20.787000000000006</c:v>
                </c:pt>
                <c:pt idx="549">
                  <c:v>20.991000000000014</c:v>
                </c:pt>
                <c:pt idx="550">
                  <c:v>21.193000000000012</c:v>
                </c:pt>
                <c:pt idx="551">
                  <c:v>21.39500000000001</c:v>
                </c:pt>
                <c:pt idx="552">
                  <c:v>21.597000000000008</c:v>
                </c:pt>
                <c:pt idx="553">
                  <c:v>21.798000000000002</c:v>
                </c:pt>
                <c:pt idx="554">
                  <c:v>22.001000000000005</c:v>
                </c:pt>
                <c:pt idx="555">
                  <c:v>22.201000000000008</c:v>
                </c:pt>
                <c:pt idx="556">
                  <c:v>22.40100000000001</c:v>
                </c:pt>
                <c:pt idx="557">
                  <c:v>22.604000000000013</c:v>
                </c:pt>
                <c:pt idx="558">
                  <c:v>22.806000000000012</c:v>
                </c:pt>
                <c:pt idx="559">
                  <c:v>23.00800000000001</c:v>
                </c:pt>
                <c:pt idx="560">
                  <c:v>23.208000000000013</c:v>
                </c:pt>
                <c:pt idx="561">
                  <c:v>23.409000000000006</c:v>
                </c:pt>
                <c:pt idx="562">
                  <c:v>23.611000000000004</c:v>
                </c:pt>
                <c:pt idx="563">
                  <c:v>23.814000000000007</c:v>
                </c:pt>
                <c:pt idx="564">
                  <c:v>24.018000000000001</c:v>
                </c:pt>
                <c:pt idx="565">
                  <c:v>24.222000000000008</c:v>
                </c:pt>
                <c:pt idx="566">
                  <c:v>24.425000000000011</c:v>
                </c:pt>
                <c:pt idx="567">
                  <c:v>24.626000000000005</c:v>
                </c:pt>
                <c:pt idx="568">
                  <c:v>24.830000000000013</c:v>
                </c:pt>
                <c:pt idx="569">
                  <c:v>25.033000000000001</c:v>
                </c:pt>
                <c:pt idx="570">
                  <c:v>25.233000000000004</c:v>
                </c:pt>
                <c:pt idx="571">
                  <c:v>25.434000000000012</c:v>
                </c:pt>
                <c:pt idx="572">
                  <c:v>25.635000000000005</c:v>
                </c:pt>
                <c:pt idx="573">
                  <c:v>25.835000000000008</c:v>
                </c:pt>
                <c:pt idx="574">
                  <c:v>26.040000000000006</c:v>
                </c:pt>
                <c:pt idx="575">
                  <c:v>26.241000000000014</c:v>
                </c:pt>
                <c:pt idx="576">
                  <c:v>26.442000000000007</c:v>
                </c:pt>
                <c:pt idx="577">
                  <c:v>26.64500000000001</c:v>
                </c:pt>
                <c:pt idx="578">
                  <c:v>26.850000000000009</c:v>
                </c:pt>
                <c:pt idx="579">
                  <c:v>27.051000000000002</c:v>
                </c:pt>
                <c:pt idx="580">
                  <c:v>27.251000000000005</c:v>
                </c:pt>
                <c:pt idx="581">
                  <c:v>27.454000000000008</c:v>
                </c:pt>
                <c:pt idx="582">
                  <c:v>27.657000000000011</c:v>
                </c:pt>
                <c:pt idx="583">
                  <c:v>27.859000000000009</c:v>
                </c:pt>
                <c:pt idx="584">
                  <c:v>28.060000000000002</c:v>
                </c:pt>
                <c:pt idx="585">
                  <c:v>28.26400000000001</c:v>
                </c:pt>
                <c:pt idx="586">
                  <c:v>28.468000000000004</c:v>
                </c:pt>
                <c:pt idx="587">
                  <c:v>28.669000000000011</c:v>
                </c:pt>
                <c:pt idx="588">
                  <c:v>28.872</c:v>
                </c:pt>
                <c:pt idx="589">
                  <c:v>29.073000000000008</c:v>
                </c:pt>
                <c:pt idx="590">
                  <c:v>29.27600000000001</c:v>
                </c:pt>
                <c:pt idx="591">
                  <c:v>29.480000000000004</c:v>
                </c:pt>
                <c:pt idx="592">
                  <c:v>29.681000000000012</c:v>
                </c:pt>
                <c:pt idx="593">
                  <c:v>29.885000000000005</c:v>
                </c:pt>
                <c:pt idx="594">
                  <c:v>30.088000000000008</c:v>
                </c:pt>
                <c:pt idx="595">
                  <c:v>30.289000000000001</c:v>
                </c:pt>
                <c:pt idx="596">
                  <c:v>30.489000000000004</c:v>
                </c:pt>
                <c:pt idx="597">
                  <c:v>30.689000000000007</c:v>
                </c:pt>
                <c:pt idx="598">
                  <c:v>30.893000000000001</c:v>
                </c:pt>
                <c:pt idx="599">
                  <c:v>31.094000000000008</c:v>
                </c:pt>
                <c:pt idx="600">
                  <c:v>31.297000000000011</c:v>
                </c:pt>
                <c:pt idx="601">
                  <c:v>31.5</c:v>
                </c:pt>
                <c:pt idx="602">
                  <c:v>31.701000000000008</c:v>
                </c:pt>
                <c:pt idx="603">
                  <c:v>31.905000000000001</c:v>
                </c:pt>
                <c:pt idx="604">
                  <c:v>32.110000000000014</c:v>
                </c:pt>
                <c:pt idx="605">
                  <c:v>32.31</c:v>
                </c:pt>
                <c:pt idx="606">
                  <c:v>32.510000000000005</c:v>
                </c:pt>
                <c:pt idx="607">
                  <c:v>32.713000000000008</c:v>
                </c:pt>
                <c:pt idx="608">
                  <c:v>32.915000000000006</c:v>
                </c:pt>
                <c:pt idx="609">
                  <c:v>33.116000000000014</c:v>
                </c:pt>
                <c:pt idx="610">
                  <c:v>33.317000000000007</c:v>
                </c:pt>
                <c:pt idx="611">
                  <c:v>33.52000000000001</c:v>
                </c:pt>
                <c:pt idx="612">
                  <c:v>33.722000000000008</c:v>
                </c:pt>
                <c:pt idx="613">
                  <c:v>33.923000000000002</c:v>
                </c:pt>
                <c:pt idx="614">
                  <c:v>34.124000000000009</c:v>
                </c:pt>
                <c:pt idx="615">
                  <c:v>34.329000000000008</c:v>
                </c:pt>
                <c:pt idx="616">
                  <c:v>34.53</c:v>
                </c:pt>
                <c:pt idx="617">
                  <c:v>34.734000000000009</c:v>
                </c:pt>
                <c:pt idx="618">
                  <c:v>34.939000000000007</c:v>
                </c:pt>
                <c:pt idx="619">
                  <c:v>35.143000000000001</c:v>
                </c:pt>
                <c:pt idx="620">
                  <c:v>35.344000000000008</c:v>
                </c:pt>
                <c:pt idx="621">
                  <c:v>35.546000000000006</c:v>
                </c:pt>
                <c:pt idx="622">
                  <c:v>35.748000000000005</c:v>
                </c:pt>
                <c:pt idx="623">
                  <c:v>35.952000000000012</c:v>
                </c:pt>
                <c:pt idx="624">
                  <c:v>36.158000000000001</c:v>
                </c:pt>
                <c:pt idx="625">
                  <c:v>36.358000000000004</c:v>
                </c:pt>
                <c:pt idx="626">
                  <c:v>36.562000000000012</c:v>
                </c:pt>
                <c:pt idx="627">
                  <c:v>36.762</c:v>
                </c:pt>
                <c:pt idx="628">
                  <c:v>36.967000000000013</c:v>
                </c:pt>
                <c:pt idx="629">
                  <c:v>37.173000000000002</c:v>
                </c:pt>
                <c:pt idx="630">
                  <c:v>37.375</c:v>
                </c:pt>
                <c:pt idx="631">
                  <c:v>37.577000000000012</c:v>
                </c:pt>
                <c:pt idx="632">
                  <c:v>37.781000000000006</c:v>
                </c:pt>
                <c:pt idx="633">
                  <c:v>37.981000000000009</c:v>
                </c:pt>
                <c:pt idx="634">
                  <c:v>38.185000000000016</c:v>
                </c:pt>
                <c:pt idx="635">
                  <c:v>38.385000000000034</c:v>
                </c:pt>
                <c:pt idx="636">
                  <c:v>38.592000000000027</c:v>
                </c:pt>
                <c:pt idx="637">
                  <c:v>38.79500000000003</c:v>
                </c:pt>
                <c:pt idx="638">
                  <c:v>38.996000000000024</c:v>
                </c:pt>
                <c:pt idx="639">
                  <c:v>39.200000000000031</c:v>
                </c:pt>
                <c:pt idx="640">
                  <c:v>39.402000000000029</c:v>
                </c:pt>
                <c:pt idx="641">
                  <c:v>39.602000000000046</c:v>
                </c:pt>
                <c:pt idx="642">
                  <c:v>39.802000000000064</c:v>
                </c:pt>
                <c:pt idx="643">
                  <c:v>40.002000000000052</c:v>
                </c:pt>
                <c:pt idx="644">
                  <c:v>40.20400000000005</c:v>
                </c:pt>
                <c:pt idx="645">
                  <c:v>40.404000000000039</c:v>
                </c:pt>
                <c:pt idx="646">
                  <c:v>40.608000000000047</c:v>
                </c:pt>
                <c:pt idx="647">
                  <c:v>40.812000000000054</c:v>
                </c:pt>
                <c:pt idx="648">
                  <c:v>41.013000000000048</c:v>
                </c:pt>
                <c:pt idx="649">
                  <c:v>41.216000000000022</c:v>
                </c:pt>
                <c:pt idx="650">
                  <c:v>41.418000000000049</c:v>
                </c:pt>
                <c:pt idx="651">
                  <c:v>41.623000000000033</c:v>
                </c:pt>
                <c:pt idx="652">
                  <c:v>41.825000000000031</c:v>
                </c:pt>
                <c:pt idx="653">
                  <c:v>42.026000000000025</c:v>
                </c:pt>
                <c:pt idx="654">
                  <c:v>42.232000000000042</c:v>
                </c:pt>
                <c:pt idx="655">
                  <c:v>42.433000000000035</c:v>
                </c:pt>
                <c:pt idx="656">
                  <c:v>42.637000000000043</c:v>
                </c:pt>
                <c:pt idx="657">
                  <c:v>42.839000000000041</c:v>
                </c:pt>
                <c:pt idx="658">
                  <c:v>43.041000000000039</c:v>
                </c:pt>
                <c:pt idx="659">
                  <c:v>43.244000000000042</c:v>
                </c:pt>
                <c:pt idx="660">
                  <c:v>43.444000000000031</c:v>
                </c:pt>
                <c:pt idx="661">
                  <c:v>43.644000000000048</c:v>
                </c:pt>
                <c:pt idx="662">
                  <c:v>43.849000000000032</c:v>
                </c:pt>
                <c:pt idx="663">
                  <c:v>44.050000000000026</c:v>
                </c:pt>
                <c:pt idx="664">
                  <c:v>44.252000000000024</c:v>
                </c:pt>
                <c:pt idx="665">
                  <c:v>44.452000000000041</c:v>
                </c:pt>
                <c:pt idx="666">
                  <c:v>44.652000000000029</c:v>
                </c:pt>
                <c:pt idx="667">
                  <c:v>44.854000000000028</c:v>
                </c:pt>
                <c:pt idx="668">
                  <c:v>45.05900000000004</c:v>
                </c:pt>
                <c:pt idx="669">
                  <c:v>45.260000000000034</c:v>
                </c:pt>
                <c:pt idx="670">
                  <c:v>45.460000000000022</c:v>
                </c:pt>
                <c:pt idx="671">
                  <c:v>45.660000000000039</c:v>
                </c:pt>
                <c:pt idx="672">
                  <c:v>45.860000000000028</c:v>
                </c:pt>
                <c:pt idx="673">
                  <c:v>46.060000000000045</c:v>
                </c:pt>
                <c:pt idx="674">
                  <c:v>46.262000000000043</c:v>
                </c:pt>
                <c:pt idx="675">
                  <c:v>46.466000000000022</c:v>
                </c:pt>
                <c:pt idx="676">
                  <c:v>46.67000000000003</c:v>
                </c:pt>
                <c:pt idx="677">
                  <c:v>46.870000000000047</c:v>
                </c:pt>
                <c:pt idx="678">
                  <c:v>47.070000000000036</c:v>
                </c:pt>
                <c:pt idx="679">
                  <c:v>47.272000000000034</c:v>
                </c:pt>
                <c:pt idx="680">
                  <c:v>47.472000000000023</c:v>
                </c:pt>
                <c:pt idx="681">
                  <c:v>47.67200000000004</c:v>
                </c:pt>
                <c:pt idx="682">
                  <c:v>47.872000000000028</c:v>
                </c:pt>
                <c:pt idx="683">
                  <c:v>48.075000000000031</c:v>
                </c:pt>
                <c:pt idx="684">
                  <c:v>48.277000000000029</c:v>
                </c:pt>
                <c:pt idx="685">
                  <c:v>48.479000000000028</c:v>
                </c:pt>
                <c:pt idx="686">
                  <c:v>48.679000000000045</c:v>
                </c:pt>
                <c:pt idx="687">
                  <c:v>48.883000000000024</c:v>
                </c:pt>
                <c:pt idx="688">
                  <c:v>49.083000000000041</c:v>
                </c:pt>
                <c:pt idx="689">
                  <c:v>49.287000000000049</c:v>
                </c:pt>
                <c:pt idx="690">
                  <c:v>49.488000000000042</c:v>
                </c:pt>
                <c:pt idx="691">
                  <c:v>49.693000000000026</c:v>
                </c:pt>
                <c:pt idx="692">
                  <c:v>49.897000000000034</c:v>
                </c:pt>
                <c:pt idx="693">
                  <c:v>50.100000000000037</c:v>
                </c:pt>
                <c:pt idx="694">
                  <c:v>50.300000000000026</c:v>
                </c:pt>
                <c:pt idx="695">
                  <c:v>50.502000000000024</c:v>
                </c:pt>
                <c:pt idx="696">
                  <c:v>50.702000000000041</c:v>
                </c:pt>
                <c:pt idx="697">
                  <c:v>50.906000000000049</c:v>
                </c:pt>
                <c:pt idx="698">
                  <c:v>51.110000000000028</c:v>
                </c:pt>
                <c:pt idx="699">
                  <c:v>51.312000000000026</c:v>
                </c:pt>
                <c:pt idx="700">
                  <c:v>51.515000000000029</c:v>
                </c:pt>
                <c:pt idx="701">
                  <c:v>51.715000000000046</c:v>
                </c:pt>
                <c:pt idx="702">
                  <c:v>51.917000000000044</c:v>
                </c:pt>
                <c:pt idx="703">
                  <c:v>52.124000000000038</c:v>
                </c:pt>
                <c:pt idx="704">
                  <c:v>52.327000000000041</c:v>
                </c:pt>
                <c:pt idx="705">
                  <c:v>52.527000000000029</c:v>
                </c:pt>
                <c:pt idx="706">
                  <c:v>52.732000000000042</c:v>
                </c:pt>
                <c:pt idx="707">
                  <c:v>52.933000000000035</c:v>
                </c:pt>
                <c:pt idx="708">
                  <c:v>53.137000000000043</c:v>
                </c:pt>
                <c:pt idx="709">
                  <c:v>53.337000000000032</c:v>
                </c:pt>
                <c:pt idx="710">
                  <c:v>53.53900000000003</c:v>
                </c:pt>
                <c:pt idx="711">
                  <c:v>53.741000000000028</c:v>
                </c:pt>
                <c:pt idx="712">
                  <c:v>53.943000000000026</c:v>
                </c:pt>
                <c:pt idx="713">
                  <c:v>54.148000000000039</c:v>
                </c:pt>
                <c:pt idx="714">
                  <c:v>54.352000000000046</c:v>
                </c:pt>
                <c:pt idx="715">
                  <c:v>54.552000000000035</c:v>
                </c:pt>
                <c:pt idx="716">
                  <c:v>54.752000000000024</c:v>
                </c:pt>
                <c:pt idx="717">
                  <c:v>54.952000000000041</c:v>
                </c:pt>
                <c:pt idx="718">
                  <c:v>55.152000000000029</c:v>
                </c:pt>
                <c:pt idx="719">
                  <c:v>55.356000000000037</c:v>
                </c:pt>
                <c:pt idx="720">
                  <c:v>55.556000000000026</c:v>
                </c:pt>
                <c:pt idx="721">
                  <c:v>55.756000000000043</c:v>
                </c:pt>
                <c:pt idx="722">
                  <c:v>55.958000000000041</c:v>
                </c:pt>
                <c:pt idx="723">
                  <c:v>56.16400000000003</c:v>
                </c:pt>
                <c:pt idx="724">
                  <c:v>56.368000000000038</c:v>
                </c:pt>
                <c:pt idx="725">
                  <c:v>56.575000000000031</c:v>
                </c:pt>
                <c:pt idx="726">
                  <c:v>56.777000000000029</c:v>
                </c:pt>
                <c:pt idx="727">
                  <c:v>56.978000000000023</c:v>
                </c:pt>
                <c:pt idx="728">
                  <c:v>57.181000000000026</c:v>
                </c:pt>
                <c:pt idx="729">
                  <c:v>57.382000000000048</c:v>
                </c:pt>
                <c:pt idx="730">
                  <c:v>57.583000000000041</c:v>
                </c:pt>
                <c:pt idx="731">
                  <c:v>57.784000000000034</c:v>
                </c:pt>
                <c:pt idx="732">
                  <c:v>57.986000000000033</c:v>
                </c:pt>
                <c:pt idx="733">
                  <c:v>58.187000000000026</c:v>
                </c:pt>
                <c:pt idx="734">
                  <c:v>58.390000000000029</c:v>
                </c:pt>
                <c:pt idx="735">
                  <c:v>58.590000000000046</c:v>
                </c:pt>
                <c:pt idx="736">
                  <c:v>58.794000000000025</c:v>
                </c:pt>
                <c:pt idx="737">
                  <c:v>58.998000000000033</c:v>
                </c:pt>
                <c:pt idx="738">
                  <c:v>59.201000000000036</c:v>
                </c:pt>
                <c:pt idx="739">
                  <c:v>59.403000000000034</c:v>
                </c:pt>
                <c:pt idx="740">
                  <c:v>59.603000000000023</c:v>
                </c:pt>
                <c:pt idx="741">
                  <c:v>59.80300000000004</c:v>
                </c:pt>
                <c:pt idx="742">
                  <c:v>60.003000000000029</c:v>
                </c:pt>
                <c:pt idx="743">
                  <c:v>60.205000000000027</c:v>
                </c:pt>
                <c:pt idx="744">
                  <c:v>60.407000000000025</c:v>
                </c:pt>
                <c:pt idx="745">
                  <c:v>60.613000000000042</c:v>
                </c:pt>
                <c:pt idx="746">
                  <c:v>60.813000000000031</c:v>
                </c:pt>
                <c:pt idx="747">
                  <c:v>61.014000000000024</c:v>
                </c:pt>
                <c:pt idx="748">
                  <c:v>61.216000000000022</c:v>
                </c:pt>
                <c:pt idx="749">
                  <c:v>61.421000000000035</c:v>
                </c:pt>
                <c:pt idx="750">
                  <c:v>61.623000000000033</c:v>
                </c:pt>
                <c:pt idx="751">
                  <c:v>61.826000000000036</c:v>
                </c:pt>
                <c:pt idx="752">
                  <c:v>62.026000000000025</c:v>
                </c:pt>
                <c:pt idx="753">
                  <c:v>62.226000000000042</c:v>
                </c:pt>
                <c:pt idx="754">
                  <c:v>62.432000000000031</c:v>
                </c:pt>
                <c:pt idx="755">
                  <c:v>62.633000000000024</c:v>
                </c:pt>
                <c:pt idx="756">
                  <c:v>62.838000000000036</c:v>
                </c:pt>
                <c:pt idx="757">
                  <c:v>63.041000000000039</c:v>
                </c:pt>
                <c:pt idx="758">
                  <c:v>63.246000000000024</c:v>
                </c:pt>
                <c:pt idx="759">
                  <c:v>63.446000000000041</c:v>
                </c:pt>
                <c:pt idx="760">
                  <c:v>63.647000000000034</c:v>
                </c:pt>
                <c:pt idx="761">
                  <c:v>63.850000000000037</c:v>
                </c:pt>
                <c:pt idx="762">
                  <c:v>64.050000000000026</c:v>
                </c:pt>
                <c:pt idx="763">
                  <c:v>64.253000000000029</c:v>
                </c:pt>
                <c:pt idx="764">
                  <c:v>64.457000000000036</c:v>
                </c:pt>
                <c:pt idx="765">
                  <c:v>64.65800000000003</c:v>
                </c:pt>
                <c:pt idx="766">
                  <c:v>64.861000000000033</c:v>
                </c:pt>
                <c:pt idx="767">
                  <c:v>65.063000000000031</c:v>
                </c:pt>
                <c:pt idx="768">
                  <c:v>65.263000000000048</c:v>
                </c:pt>
                <c:pt idx="769">
                  <c:v>65.465000000000046</c:v>
                </c:pt>
                <c:pt idx="770">
                  <c:v>65.668000000000049</c:v>
                </c:pt>
                <c:pt idx="771">
                  <c:v>65.873000000000033</c:v>
                </c:pt>
                <c:pt idx="772">
                  <c:v>66.078000000000046</c:v>
                </c:pt>
                <c:pt idx="773">
                  <c:v>66.282000000000025</c:v>
                </c:pt>
                <c:pt idx="774">
                  <c:v>66.485000000000028</c:v>
                </c:pt>
                <c:pt idx="775">
                  <c:v>66.68600000000005</c:v>
                </c:pt>
                <c:pt idx="776">
                  <c:v>66.890000000000029</c:v>
                </c:pt>
                <c:pt idx="777">
                  <c:v>67.091000000000022</c:v>
                </c:pt>
                <c:pt idx="778">
                  <c:v>67.294000000000025</c:v>
                </c:pt>
                <c:pt idx="779">
                  <c:v>67.497000000000028</c:v>
                </c:pt>
                <c:pt idx="780">
                  <c:v>67.704000000000022</c:v>
                </c:pt>
                <c:pt idx="781">
                  <c:v>67.907000000000025</c:v>
                </c:pt>
                <c:pt idx="782">
                  <c:v>68.107000000000042</c:v>
                </c:pt>
                <c:pt idx="783">
                  <c:v>68.308000000000035</c:v>
                </c:pt>
                <c:pt idx="784">
                  <c:v>68.509000000000029</c:v>
                </c:pt>
                <c:pt idx="785">
                  <c:v>68.709000000000046</c:v>
                </c:pt>
                <c:pt idx="786">
                  <c:v>68.916000000000039</c:v>
                </c:pt>
                <c:pt idx="787">
                  <c:v>69.119000000000042</c:v>
                </c:pt>
                <c:pt idx="788">
                  <c:v>69.319000000000031</c:v>
                </c:pt>
                <c:pt idx="789">
                  <c:v>69.523000000000039</c:v>
                </c:pt>
                <c:pt idx="790">
                  <c:v>69.725000000000037</c:v>
                </c:pt>
                <c:pt idx="791">
                  <c:v>69.927000000000035</c:v>
                </c:pt>
                <c:pt idx="792">
                  <c:v>70.130000000000038</c:v>
                </c:pt>
                <c:pt idx="793">
                  <c:v>70.332000000000036</c:v>
                </c:pt>
                <c:pt idx="794">
                  <c:v>70.53300000000003</c:v>
                </c:pt>
                <c:pt idx="795">
                  <c:v>70.733000000000047</c:v>
                </c:pt>
                <c:pt idx="796">
                  <c:v>70.935000000000045</c:v>
                </c:pt>
                <c:pt idx="797">
                  <c:v>71.140000000000029</c:v>
                </c:pt>
                <c:pt idx="798">
                  <c:v>71.344000000000037</c:v>
                </c:pt>
                <c:pt idx="799">
                  <c:v>71.549000000000049</c:v>
                </c:pt>
                <c:pt idx="800">
                  <c:v>71.751000000000047</c:v>
                </c:pt>
                <c:pt idx="801">
                  <c:v>71.951000000000036</c:v>
                </c:pt>
                <c:pt idx="802">
                  <c:v>72.151000000000025</c:v>
                </c:pt>
                <c:pt idx="803">
                  <c:v>72.351000000000042</c:v>
                </c:pt>
                <c:pt idx="804">
                  <c:v>72.55300000000004</c:v>
                </c:pt>
                <c:pt idx="805">
                  <c:v>72.753000000000029</c:v>
                </c:pt>
                <c:pt idx="806">
                  <c:v>72.953000000000046</c:v>
                </c:pt>
                <c:pt idx="807">
                  <c:v>73.153000000000034</c:v>
                </c:pt>
                <c:pt idx="808">
                  <c:v>73.354000000000028</c:v>
                </c:pt>
                <c:pt idx="809">
                  <c:v>73.555000000000049</c:v>
                </c:pt>
                <c:pt idx="810">
                  <c:v>73.759000000000029</c:v>
                </c:pt>
                <c:pt idx="811">
                  <c:v>73.959000000000046</c:v>
                </c:pt>
                <c:pt idx="812">
                  <c:v>74.16400000000003</c:v>
                </c:pt>
                <c:pt idx="813">
                  <c:v>74.368000000000038</c:v>
                </c:pt>
                <c:pt idx="814">
                  <c:v>74.571000000000041</c:v>
                </c:pt>
                <c:pt idx="815">
                  <c:v>74.774000000000044</c:v>
                </c:pt>
                <c:pt idx="816">
                  <c:v>74.976000000000042</c:v>
                </c:pt>
                <c:pt idx="817">
                  <c:v>75.180000000000049</c:v>
                </c:pt>
                <c:pt idx="818">
                  <c:v>75.382000000000048</c:v>
                </c:pt>
                <c:pt idx="819">
                  <c:v>75.581000000000031</c:v>
                </c:pt>
                <c:pt idx="820">
                  <c:v>75.782000000000025</c:v>
                </c:pt>
                <c:pt idx="821">
                  <c:v>75.983000000000047</c:v>
                </c:pt>
                <c:pt idx="822">
                  <c:v>76.183000000000035</c:v>
                </c:pt>
                <c:pt idx="823">
                  <c:v>76.388000000000048</c:v>
                </c:pt>
                <c:pt idx="824">
                  <c:v>76.589000000000041</c:v>
                </c:pt>
                <c:pt idx="825">
                  <c:v>76.791000000000039</c:v>
                </c:pt>
                <c:pt idx="826">
                  <c:v>76.991000000000028</c:v>
                </c:pt>
                <c:pt idx="827">
                  <c:v>77.195000000000036</c:v>
                </c:pt>
                <c:pt idx="828">
                  <c:v>77.397000000000034</c:v>
                </c:pt>
                <c:pt idx="829">
                  <c:v>77.599000000000032</c:v>
                </c:pt>
                <c:pt idx="830">
                  <c:v>77.799000000000049</c:v>
                </c:pt>
                <c:pt idx="831">
                  <c:v>78.002000000000024</c:v>
                </c:pt>
                <c:pt idx="832">
                  <c:v>78.206000000000031</c:v>
                </c:pt>
                <c:pt idx="833">
                  <c:v>78.410000000000039</c:v>
                </c:pt>
                <c:pt idx="834">
                  <c:v>78.614000000000047</c:v>
                </c:pt>
                <c:pt idx="835">
                  <c:v>78.81500000000004</c:v>
                </c:pt>
                <c:pt idx="836">
                  <c:v>79.017000000000039</c:v>
                </c:pt>
                <c:pt idx="837">
                  <c:v>79.216000000000022</c:v>
                </c:pt>
                <c:pt idx="838">
                  <c:v>79.419000000000025</c:v>
                </c:pt>
                <c:pt idx="839">
                  <c:v>79.620000000000047</c:v>
                </c:pt>
                <c:pt idx="840">
                  <c:v>79.824000000000026</c:v>
                </c:pt>
                <c:pt idx="841">
                  <c:v>80.024000000000044</c:v>
                </c:pt>
                <c:pt idx="842">
                  <c:v>80.225000000000037</c:v>
                </c:pt>
                <c:pt idx="843">
                  <c:v>80.42600000000003</c:v>
                </c:pt>
                <c:pt idx="844">
                  <c:v>80.629000000000033</c:v>
                </c:pt>
                <c:pt idx="845">
                  <c:v>80.831000000000031</c:v>
                </c:pt>
                <c:pt idx="846">
                  <c:v>81.031000000000049</c:v>
                </c:pt>
                <c:pt idx="847">
                  <c:v>81.231000000000037</c:v>
                </c:pt>
                <c:pt idx="848">
                  <c:v>81.433000000000035</c:v>
                </c:pt>
                <c:pt idx="849">
                  <c:v>81.636000000000038</c:v>
                </c:pt>
                <c:pt idx="850">
                  <c:v>81.840000000000046</c:v>
                </c:pt>
                <c:pt idx="851">
                  <c:v>82.044000000000025</c:v>
                </c:pt>
                <c:pt idx="852">
                  <c:v>82.244000000000042</c:v>
                </c:pt>
                <c:pt idx="853">
                  <c:v>82.449000000000026</c:v>
                </c:pt>
                <c:pt idx="854">
                  <c:v>82.650000000000048</c:v>
                </c:pt>
                <c:pt idx="855">
                  <c:v>82.850000000000037</c:v>
                </c:pt>
                <c:pt idx="856">
                  <c:v>83.05100000000003</c:v>
                </c:pt>
                <c:pt idx="857">
                  <c:v>83.251000000000047</c:v>
                </c:pt>
                <c:pt idx="858">
                  <c:v>83.454000000000022</c:v>
                </c:pt>
                <c:pt idx="859">
                  <c:v>83.656000000000049</c:v>
                </c:pt>
                <c:pt idx="860">
                  <c:v>83.856000000000037</c:v>
                </c:pt>
                <c:pt idx="861">
                  <c:v>84.060000000000045</c:v>
                </c:pt>
                <c:pt idx="862">
                  <c:v>84.264000000000024</c:v>
                </c:pt>
                <c:pt idx="863">
                  <c:v>84.464000000000041</c:v>
                </c:pt>
                <c:pt idx="864">
                  <c:v>84.66400000000003</c:v>
                </c:pt>
                <c:pt idx="865">
                  <c:v>84.865000000000023</c:v>
                </c:pt>
                <c:pt idx="866">
                  <c:v>85.069000000000031</c:v>
                </c:pt>
                <c:pt idx="867">
                  <c:v>85.270000000000024</c:v>
                </c:pt>
                <c:pt idx="868">
                  <c:v>85.471000000000046</c:v>
                </c:pt>
                <c:pt idx="869">
                  <c:v>85.671000000000035</c:v>
                </c:pt>
                <c:pt idx="870">
                  <c:v>85.876000000000047</c:v>
                </c:pt>
                <c:pt idx="871">
                  <c:v>86.076000000000036</c:v>
                </c:pt>
                <c:pt idx="872">
                  <c:v>86.277000000000029</c:v>
                </c:pt>
                <c:pt idx="873">
                  <c:v>86.479000000000028</c:v>
                </c:pt>
                <c:pt idx="874">
                  <c:v>86.679000000000045</c:v>
                </c:pt>
                <c:pt idx="875">
                  <c:v>86.883000000000024</c:v>
                </c:pt>
                <c:pt idx="876">
                  <c:v>87.083000000000041</c:v>
                </c:pt>
                <c:pt idx="877">
                  <c:v>87.286000000000044</c:v>
                </c:pt>
                <c:pt idx="878">
                  <c:v>87.490000000000023</c:v>
                </c:pt>
                <c:pt idx="879">
                  <c:v>87.693000000000026</c:v>
                </c:pt>
                <c:pt idx="880">
                  <c:v>87.899000000000044</c:v>
                </c:pt>
                <c:pt idx="881">
                  <c:v>88.101000000000042</c:v>
                </c:pt>
                <c:pt idx="882">
                  <c:v>88.305000000000049</c:v>
                </c:pt>
                <c:pt idx="883">
                  <c:v>88.505000000000038</c:v>
                </c:pt>
                <c:pt idx="884">
                  <c:v>88.705000000000027</c:v>
                </c:pt>
                <c:pt idx="885">
                  <c:v>88.906000000000049</c:v>
                </c:pt>
                <c:pt idx="886">
                  <c:v>89.106000000000037</c:v>
                </c:pt>
                <c:pt idx="887">
                  <c:v>89.310000000000045</c:v>
                </c:pt>
                <c:pt idx="888">
                  <c:v>89.513000000000048</c:v>
                </c:pt>
                <c:pt idx="889">
                  <c:v>89.716000000000022</c:v>
                </c:pt>
                <c:pt idx="890">
                  <c:v>89.716000000000022</c:v>
                </c:pt>
              </c:numCache>
            </c:numRef>
          </c:xVal>
          <c:yVal>
            <c:numRef>
              <c:f>'100% bat sleep in bkg wake_lock'!$I$1:$I$1000</c:f>
              <c:numCache>
                <c:formatCode>General</c:formatCode>
                <c:ptCount val="1000"/>
                <c:pt idx="0">
                  <c:v>-9.6878348932636985E-3</c:v>
                </c:pt>
                <c:pt idx="1">
                  <c:v>-1.6201463079016855E-2</c:v>
                </c:pt>
                <c:pt idx="2">
                  <c:v>-6.1536903520390592E-3</c:v>
                </c:pt>
                <c:pt idx="3">
                  <c:v>-7.749670708161697E-3</c:v>
                </c:pt>
                <c:pt idx="4">
                  <c:v>-2.3764753991588589E-2</c:v>
                </c:pt>
                <c:pt idx="5">
                  <c:v>-1.6068190345761648E-2</c:v>
                </c:pt>
                <c:pt idx="6">
                  <c:v>5.9391749743082419E-3</c:v>
                </c:pt>
                <c:pt idx="7">
                  <c:v>-1.5976651838852463E-3</c:v>
                </c:pt>
                <c:pt idx="8">
                  <c:v>-7.8046594760620607E-3</c:v>
                </c:pt>
                <c:pt idx="9">
                  <c:v>5.6325090159718163E-4</c:v>
                </c:pt>
                <c:pt idx="10">
                  <c:v>2.50193102828124E-3</c:v>
                </c:pt>
                <c:pt idx="11">
                  <c:v>-2.1016417167969527E-4</c:v>
                </c:pt>
                <c:pt idx="12">
                  <c:v>-5.5975724867227553E-3</c:v>
                </c:pt>
                <c:pt idx="13">
                  <c:v>-7.25778776888596E-3</c:v>
                </c:pt>
                <c:pt idx="14">
                  <c:v>-1.2537355225094804E-2</c:v>
                </c:pt>
                <c:pt idx="15">
                  <c:v>-1.555667516242726E-2</c:v>
                </c:pt>
                <c:pt idx="16">
                  <c:v>-1.221260065016584E-2</c:v>
                </c:pt>
                <c:pt idx="17">
                  <c:v>-1.155035355088981E-3</c:v>
                </c:pt>
                <c:pt idx="18">
                  <c:v>-1.1170849342827858E-2</c:v>
                </c:pt>
                <c:pt idx="19">
                  <c:v>-1.2407086472172861E-2</c:v>
                </c:pt>
                <c:pt idx="20">
                  <c:v>-5.3003542652159223E-3</c:v>
                </c:pt>
                <c:pt idx="21">
                  <c:v>-2.2784989951487064E-3</c:v>
                </c:pt>
                <c:pt idx="22">
                  <c:v>-5.1543408730075381E-3</c:v>
                </c:pt>
                <c:pt idx="23">
                  <c:v>-3.4645048157586934E-4</c:v>
                </c:pt>
                <c:pt idx="24">
                  <c:v>-2.5690141320068895E-3</c:v>
                </c:pt>
                <c:pt idx="25">
                  <c:v>-1.5766493339632998E-2</c:v>
                </c:pt>
                <c:pt idx="26">
                  <c:v>-1.5253125372763944E-2</c:v>
                </c:pt>
                <c:pt idx="27">
                  <c:v>-1.3612683809388708E-2</c:v>
                </c:pt>
                <c:pt idx="28">
                  <c:v>-1.1864583923326226E-2</c:v>
                </c:pt>
                <c:pt idx="29">
                  <c:v>-4.4936389133554576E-3</c:v>
                </c:pt>
                <c:pt idx="30">
                  <c:v>-6.744303713076839E-3</c:v>
                </c:pt>
                <c:pt idx="31">
                  <c:v>-2.4144533047006599E-2</c:v>
                </c:pt>
                <c:pt idx="32">
                  <c:v>-1.8364530083128425E-2</c:v>
                </c:pt>
                <c:pt idx="33">
                  <c:v>-1.9529037231089914E-2</c:v>
                </c:pt>
                <c:pt idx="34">
                  <c:v>-1.4283771543966046E-2</c:v>
                </c:pt>
                <c:pt idx="35">
                  <c:v>-9.4319536916725316E-3</c:v>
                </c:pt>
                <c:pt idx="36">
                  <c:v>-2.2581851337159894E-2</c:v>
                </c:pt>
                <c:pt idx="37">
                  <c:v>-2.0433411136766774E-2</c:v>
                </c:pt>
                <c:pt idx="38">
                  <c:v>-1.0148259170516699E-2</c:v>
                </c:pt>
                <c:pt idx="39">
                  <c:v>-6.8945939578403288E-3</c:v>
                </c:pt>
                <c:pt idx="40">
                  <c:v>-9.1800319254314016E-3</c:v>
                </c:pt>
                <c:pt idx="41">
                  <c:v>-1.65935551873619E-2</c:v>
                </c:pt>
                <c:pt idx="42">
                  <c:v>-1.6861872147452182E-2</c:v>
                </c:pt>
                <c:pt idx="43">
                  <c:v>-1.5842590069035253E-2</c:v>
                </c:pt>
                <c:pt idx="44">
                  <c:v>-1.5618888741897426E-2</c:v>
                </c:pt>
                <c:pt idx="45">
                  <c:v>-1.5436195473848852E-2</c:v>
                </c:pt>
                <c:pt idx="46">
                  <c:v>-1.6398347124488139E-2</c:v>
                </c:pt>
                <c:pt idx="47">
                  <c:v>-2.5272794377957129E-2</c:v>
                </c:pt>
                <c:pt idx="48">
                  <c:v>-2.643793067463434E-2</c:v>
                </c:pt>
                <c:pt idx="49">
                  <c:v>-3.0991121053687058E-2</c:v>
                </c:pt>
                <c:pt idx="50">
                  <c:v>-3.5046971011667503E-2</c:v>
                </c:pt>
                <c:pt idx="51">
                  <c:v>-2.2282770656689221E-2</c:v>
                </c:pt>
                <c:pt idx="52">
                  <c:v>-3.3395357320194774E-2</c:v>
                </c:pt>
                <c:pt idx="53">
                  <c:v>-2.8803304254949175E-2</c:v>
                </c:pt>
                <c:pt idx="54">
                  <c:v>-1.6449201633555267E-2</c:v>
                </c:pt>
                <c:pt idx="55">
                  <c:v>-1.6096984607825753E-2</c:v>
                </c:pt>
                <c:pt idx="56">
                  <c:v>-2.6688724684400159E-2</c:v>
                </c:pt>
                <c:pt idx="57">
                  <c:v>-3.6151378238871337E-2</c:v>
                </c:pt>
                <c:pt idx="58">
                  <c:v>-2.9442971450906814E-2</c:v>
                </c:pt>
                <c:pt idx="59">
                  <c:v>-1.9479424418315738E-2</c:v>
                </c:pt>
                <c:pt idx="60">
                  <c:v>-2.5879051362827407E-2</c:v>
                </c:pt>
                <c:pt idx="61">
                  <c:v>-2.2453939828693474E-2</c:v>
                </c:pt>
                <c:pt idx="62">
                  <c:v>-3.6068785039775432E-2</c:v>
                </c:pt>
                <c:pt idx="63">
                  <c:v>-5.0029337993423378E-2</c:v>
                </c:pt>
                <c:pt idx="64">
                  <c:v>-3.7915207338838845E-2</c:v>
                </c:pt>
                <c:pt idx="65">
                  <c:v>-3.9778467158318183E-2</c:v>
                </c:pt>
                <c:pt idx="66">
                  <c:v>-3.0715546890234029E-2</c:v>
                </c:pt>
                <c:pt idx="67">
                  <c:v>-3.1128059055052639E-2</c:v>
                </c:pt>
                <c:pt idx="68">
                  <c:v>-2.3761990018843888E-2</c:v>
                </c:pt>
                <c:pt idx="69">
                  <c:v>-2.1095507750781735E-2</c:v>
                </c:pt>
                <c:pt idx="70">
                  <c:v>-2.0912613040303788E-2</c:v>
                </c:pt>
                <c:pt idx="71">
                  <c:v>-2.74120089130864E-2</c:v>
                </c:pt>
                <c:pt idx="72">
                  <c:v>-2.7807099145900432E-2</c:v>
                </c:pt>
                <c:pt idx="73">
                  <c:v>-1.7728307099446425E-2</c:v>
                </c:pt>
                <c:pt idx="74">
                  <c:v>-3.3602657049956831E-2</c:v>
                </c:pt>
                <c:pt idx="75">
                  <c:v>-3.4151729024109234E-2</c:v>
                </c:pt>
                <c:pt idx="76">
                  <c:v>-3.2215625298154173E-2</c:v>
                </c:pt>
                <c:pt idx="77">
                  <c:v>-3.1116066558691948E-2</c:v>
                </c:pt>
                <c:pt idx="78">
                  <c:v>-3.0873417996178602E-2</c:v>
                </c:pt>
                <c:pt idx="79">
                  <c:v>-2.776699513245667E-2</c:v>
                </c:pt>
                <c:pt idx="80">
                  <c:v>-3.5104371737895573E-2</c:v>
                </c:pt>
                <c:pt idx="81">
                  <c:v>-4.0821202723837879E-2</c:v>
                </c:pt>
                <c:pt idx="82">
                  <c:v>-2.5390707908869579E-2</c:v>
                </c:pt>
                <c:pt idx="83">
                  <c:v>-3.3622480991930118E-2</c:v>
                </c:pt>
                <c:pt idx="84">
                  <c:v>-4.6501647194237598E-2</c:v>
                </c:pt>
                <c:pt idx="85">
                  <c:v>-4.1983401727408685E-2</c:v>
                </c:pt>
                <c:pt idx="86">
                  <c:v>-3.0509618846560688E-2</c:v>
                </c:pt>
                <c:pt idx="87">
                  <c:v>-2.8894568827422067E-2</c:v>
                </c:pt>
                <c:pt idx="88">
                  <c:v>-1.4087547826245611E-2</c:v>
                </c:pt>
                <c:pt idx="89">
                  <c:v>-6.9819262959514407E-3</c:v>
                </c:pt>
                <c:pt idx="90">
                  <c:v>-2.416787460308337E-2</c:v>
                </c:pt>
                <c:pt idx="91">
                  <c:v>-1.8905388241012379E-2</c:v>
                </c:pt>
                <c:pt idx="92">
                  <c:v>-8.4145271737969575E-3</c:v>
                </c:pt>
                <c:pt idx="93">
                  <c:v>-3.8656764668180137E-3</c:v>
                </c:pt>
                <c:pt idx="94">
                  <c:v>-5.7894679468444106E-3</c:v>
                </c:pt>
                <c:pt idx="95">
                  <c:v>-1.1949150561538164E-2</c:v>
                </c:pt>
                <c:pt idx="96">
                  <c:v>-1.5729193813837878E-2</c:v>
                </c:pt>
                <c:pt idx="97">
                  <c:v>-3.0168259404687928E-2</c:v>
                </c:pt>
                <c:pt idx="98">
                  <c:v>-2.10243333424514E-2</c:v>
                </c:pt>
                <c:pt idx="99">
                  <c:v>-4.9997654830087855E-3</c:v>
                </c:pt>
                <c:pt idx="100">
                  <c:v>-7.2670521073290835E-3</c:v>
                </c:pt>
                <c:pt idx="101">
                  <c:v>-1.4593846026021066E-2</c:v>
                </c:pt>
                <c:pt idx="102">
                  <c:v>-1.4818033359706112E-2</c:v>
                </c:pt>
                <c:pt idx="103">
                  <c:v>-3.3892941763139596E-2</c:v>
                </c:pt>
                <c:pt idx="104">
                  <c:v>-3.4703629765219561E-2</c:v>
                </c:pt>
                <c:pt idx="105">
                  <c:v>-1.8432942850115926E-2</c:v>
                </c:pt>
                <c:pt idx="106">
                  <c:v>-2.371444409193019E-2</c:v>
                </c:pt>
                <c:pt idx="107">
                  <c:v>-1.7293360073903578E-2</c:v>
                </c:pt>
                <c:pt idx="108">
                  <c:v>-2.466064898667537E-2</c:v>
                </c:pt>
                <c:pt idx="109">
                  <c:v>-2.3692249360127992E-2</c:v>
                </c:pt>
                <c:pt idx="110">
                  <c:v>-8.0681310262796131E-3</c:v>
                </c:pt>
                <c:pt idx="111">
                  <c:v>-5.6122741395649252E-3</c:v>
                </c:pt>
                <c:pt idx="112">
                  <c:v>-3.437495072703517E-2</c:v>
                </c:pt>
                <c:pt idx="113">
                  <c:v>-5.3000544800251716E-2</c:v>
                </c:pt>
                <c:pt idx="114">
                  <c:v>-3.2235906003545423E-2</c:v>
                </c:pt>
                <c:pt idx="115">
                  <c:v>-2.6599550842678628E-2</c:v>
                </c:pt>
                <c:pt idx="116">
                  <c:v>-3.5104226661397467E-2</c:v>
                </c:pt>
                <c:pt idx="117">
                  <c:v>-3.6457253658384751E-2</c:v>
                </c:pt>
                <c:pt idx="118">
                  <c:v>-4.7532294358369143E-2</c:v>
                </c:pt>
                <c:pt idx="119">
                  <c:v>-4.1169393650698244E-2</c:v>
                </c:pt>
                <c:pt idx="120">
                  <c:v>-2.1447462516784015E-2</c:v>
                </c:pt>
                <c:pt idx="121">
                  <c:v>-1.9195847592402997E-2</c:v>
                </c:pt>
                <c:pt idx="122">
                  <c:v>-3.3224066015817948E-2</c:v>
                </c:pt>
                <c:pt idx="123">
                  <c:v>-3.8249703595965301E-2</c:v>
                </c:pt>
                <c:pt idx="124">
                  <c:v>-3.1933583886233095E-2</c:v>
                </c:pt>
                <c:pt idx="125">
                  <c:v>-2.8035847754518561E-2</c:v>
                </c:pt>
                <c:pt idx="126">
                  <c:v>-2.9203253546921375E-2</c:v>
                </c:pt>
                <c:pt idx="127">
                  <c:v>-3.5044539195135997E-2</c:v>
                </c:pt>
                <c:pt idx="128">
                  <c:v>-2.9110200803526137E-2</c:v>
                </c:pt>
                <c:pt idx="129">
                  <c:v>-2.46992195144238E-2</c:v>
                </c:pt>
                <c:pt idx="130">
                  <c:v>-3.4679423235299316E-2</c:v>
                </c:pt>
                <c:pt idx="131">
                  <c:v>-4.0502478472198587E-2</c:v>
                </c:pt>
                <c:pt idx="132">
                  <c:v>-3.535076762987991E-2</c:v>
                </c:pt>
                <c:pt idx="133">
                  <c:v>-3.2601217985542309E-2</c:v>
                </c:pt>
                <c:pt idx="134">
                  <c:v>-2.0715728437147293E-2</c:v>
                </c:pt>
                <c:pt idx="135">
                  <c:v>8.5245027522851612E-4</c:v>
                </c:pt>
                <c:pt idx="136">
                  <c:v>2.0921760058817368E-3</c:v>
                </c:pt>
                <c:pt idx="137">
                  <c:v>-3.6289109397049914E-4</c:v>
                </c:pt>
                <c:pt idx="138">
                  <c:v>3.284305437686664E-5</c:v>
                </c:pt>
                <c:pt idx="139">
                  <c:v>-2.0825990549916008E-3</c:v>
                </c:pt>
                <c:pt idx="140">
                  <c:v>3.9634480383164569E-4</c:v>
                </c:pt>
                <c:pt idx="141">
                  <c:v>1.957039319868392E-3</c:v>
                </c:pt>
                <c:pt idx="142">
                  <c:v>-9.3556110116455836E-3</c:v>
                </c:pt>
                <c:pt idx="143">
                  <c:v>-2.295494097271979E-2</c:v>
                </c:pt>
                <c:pt idx="144">
                  <c:v>-2.444222739614433E-2</c:v>
                </c:pt>
                <c:pt idx="145">
                  <c:v>-1.7591769030100984E-2</c:v>
                </c:pt>
                <c:pt idx="146">
                  <c:v>-2.030865859645092E-2</c:v>
                </c:pt>
                <c:pt idx="147">
                  <c:v>-1.9644974237714136E-2</c:v>
                </c:pt>
                <c:pt idx="148">
                  <c:v>-1.4310867875421846E-2</c:v>
                </c:pt>
                <c:pt idx="149">
                  <c:v>-6.5561039409053315E-4</c:v>
                </c:pt>
                <c:pt idx="150">
                  <c:v>8.1805044194727863E-3</c:v>
                </c:pt>
                <c:pt idx="151">
                  <c:v>-2.2592021293410785E-4</c:v>
                </c:pt>
                <c:pt idx="152">
                  <c:v>-1.9280858437432217E-3</c:v>
                </c:pt>
                <c:pt idx="153">
                  <c:v>-3.557943836301715E-3</c:v>
                </c:pt>
                <c:pt idx="154">
                  <c:v>-2.9487151359350972E-4</c:v>
                </c:pt>
                <c:pt idx="155">
                  <c:v>-1.4585414509701992E-2</c:v>
                </c:pt>
                <c:pt idx="156">
                  <c:v>-1.9215051444586604E-2</c:v>
                </c:pt>
                <c:pt idx="157">
                  <c:v>-1.7496649941566973E-2</c:v>
                </c:pt>
                <c:pt idx="158">
                  <c:v>-1.0956874597364819E-2</c:v>
                </c:pt>
                <c:pt idx="159">
                  <c:v>-1.0641012122663225E-2</c:v>
                </c:pt>
                <c:pt idx="160">
                  <c:v>-2.5248470366408073E-2</c:v>
                </c:pt>
                <c:pt idx="161">
                  <c:v>-1.3347000385408855E-2</c:v>
                </c:pt>
                <c:pt idx="162">
                  <c:v>-3.7285527464600617E-3</c:v>
                </c:pt>
                <c:pt idx="163">
                  <c:v>-8.3846835078604711E-3</c:v>
                </c:pt>
                <c:pt idx="164">
                  <c:v>-1.554999499078817E-2</c:v>
                </c:pt>
                <c:pt idx="165">
                  <c:v>-1.1671560121198046E-2</c:v>
                </c:pt>
                <c:pt idx="166">
                  <c:v>1.1706033877319985E-3</c:v>
                </c:pt>
                <c:pt idx="167">
                  <c:v>-4.9452017650446229E-3</c:v>
                </c:pt>
                <c:pt idx="168">
                  <c:v>-5.5131039475515781E-3</c:v>
                </c:pt>
                <c:pt idx="169">
                  <c:v>-1.1948687493959935E-2</c:v>
                </c:pt>
                <c:pt idx="170">
                  <c:v>-6.9338609141901247E-3</c:v>
                </c:pt>
                <c:pt idx="171">
                  <c:v>-5.0957256762806519E-3</c:v>
                </c:pt>
                <c:pt idx="172">
                  <c:v>1.6672256110831746E-3</c:v>
                </c:pt>
                <c:pt idx="173">
                  <c:v>1.5898537342194517E-2</c:v>
                </c:pt>
                <c:pt idx="174">
                  <c:v>1.3736197329721198E-3</c:v>
                </c:pt>
                <c:pt idx="175">
                  <c:v>-4.1699137659728389E-3</c:v>
                </c:pt>
                <c:pt idx="176">
                  <c:v>-9.0893191591183541E-3</c:v>
                </c:pt>
                <c:pt idx="177">
                  <c:v>-1.0272773962857359E-2</c:v>
                </c:pt>
                <c:pt idx="178">
                  <c:v>-7.1126072004953113E-3</c:v>
                </c:pt>
                <c:pt idx="179">
                  <c:v>-1.2358373647070049E-2</c:v>
                </c:pt>
                <c:pt idx="180">
                  <c:v>-1.6378556959285018E-2</c:v>
                </c:pt>
                <c:pt idx="181">
                  <c:v>-2.8977138950802533E-2</c:v>
                </c:pt>
                <c:pt idx="182">
                  <c:v>-2.8368693046277125E-2</c:v>
                </c:pt>
                <c:pt idx="183">
                  <c:v>-1.9980114052628981E-2</c:v>
                </c:pt>
                <c:pt idx="184">
                  <c:v>-1.0275300283283104E-3</c:v>
                </c:pt>
                <c:pt idx="185">
                  <c:v>-3.3359444097945646E-3</c:v>
                </c:pt>
                <c:pt idx="186">
                  <c:v>-5.4962604513754511E-3</c:v>
                </c:pt>
                <c:pt idx="187">
                  <c:v>1.6769345748331842E-2</c:v>
                </c:pt>
                <c:pt idx="188">
                  <c:v>1.4661010908844571E-2</c:v>
                </c:pt>
                <c:pt idx="189">
                  <c:v>1.0208315040529029E-2</c:v>
                </c:pt>
                <c:pt idx="190">
                  <c:v>5.9986736290396385E-3</c:v>
                </c:pt>
                <c:pt idx="191">
                  <c:v>9.2562545666767596E-3</c:v>
                </c:pt>
                <c:pt idx="192">
                  <c:v>1.3246562042760904E-2</c:v>
                </c:pt>
                <c:pt idx="193">
                  <c:v>5.7725922999360682E-3</c:v>
                </c:pt>
                <c:pt idx="194">
                  <c:v>3.4754424674313059E-3</c:v>
                </c:pt>
                <c:pt idx="195">
                  <c:v>2.7498894814488987E-3</c:v>
                </c:pt>
                <c:pt idx="196">
                  <c:v>1.1442025941214297E-2</c:v>
                </c:pt>
                <c:pt idx="197">
                  <c:v>-8.4355844149856581E-3</c:v>
                </c:pt>
                <c:pt idx="198">
                  <c:v>-1.1150538484487124E-2</c:v>
                </c:pt>
                <c:pt idx="199">
                  <c:v>4.1441887713947363E-3</c:v>
                </c:pt>
                <c:pt idx="200">
                  <c:v>-3.3094532365087982E-3</c:v>
                </c:pt>
                <c:pt idx="201">
                  <c:v>9.6793421069650918E-3</c:v>
                </c:pt>
                <c:pt idx="202">
                  <c:v>8.8531162496452692E-3</c:v>
                </c:pt>
                <c:pt idx="203">
                  <c:v>4.5135014268737712E-3</c:v>
                </c:pt>
                <c:pt idx="204">
                  <c:v>2.1256495667424579E-3</c:v>
                </c:pt>
                <c:pt idx="205">
                  <c:v>2.7641486244341187E-3</c:v>
                </c:pt>
                <c:pt idx="206">
                  <c:v>1.0242989591561197E-2</c:v>
                </c:pt>
                <c:pt idx="207">
                  <c:v>-1.2683969474684403E-2</c:v>
                </c:pt>
                <c:pt idx="208">
                  <c:v>-2.8326353579146708E-2</c:v>
                </c:pt>
                <c:pt idx="209">
                  <c:v>-2.0962369880153896E-2</c:v>
                </c:pt>
                <c:pt idx="210">
                  <c:v>-2.5807967152630066E-2</c:v>
                </c:pt>
                <c:pt idx="211">
                  <c:v>-2.3538752644929058E-2</c:v>
                </c:pt>
                <c:pt idx="212">
                  <c:v>-2.0344263699115395E-2</c:v>
                </c:pt>
                <c:pt idx="213">
                  <c:v>-8.7268508358582034E-3</c:v>
                </c:pt>
                <c:pt idx="214">
                  <c:v>1.0490199429080364E-2</c:v>
                </c:pt>
                <c:pt idx="215">
                  <c:v>1.5040951443979933E-2</c:v>
                </c:pt>
                <c:pt idx="216">
                  <c:v>2.8612818788251652E-3</c:v>
                </c:pt>
                <c:pt idx="217">
                  <c:v>-5.2078523671913075E-3</c:v>
                </c:pt>
                <c:pt idx="218">
                  <c:v>-6.3050907325769472E-3</c:v>
                </c:pt>
                <c:pt idx="219">
                  <c:v>4.1301194767944811E-5</c:v>
                </c:pt>
                <c:pt idx="220">
                  <c:v>4.8989725228059311E-4</c:v>
                </c:pt>
                <c:pt idx="221">
                  <c:v>-4.3705337872297932E-2</c:v>
                </c:pt>
                <c:pt idx="222">
                  <c:v>-4.2722291607076288E-2</c:v>
                </c:pt>
                <c:pt idx="223">
                  <c:v>-1.6492418949312505E-2</c:v>
                </c:pt>
                <c:pt idx="224">
                  <c:v>-1.4496479657647081E-2</c:v>
                </c:pt>
                <c:pt idx="225">
                  <c:v>-2.5389365052860338E-2</c:v>
                </c:pt>
                <c:pt idx="226">
                  <c:v>-2.7219964628711995E-2</c:v>
                </c:pt>
                <c:pt idx="227">
                  <c:v>-1.9291520775404802E-2</c:v>
                </c:pt>
                <c:pt idx="228">
                  <c:v>-1.2739159661054142E-2</c:v>
                </c:pt>
                <c:pt idx="229">
                  <c:v>3.6590272390914816E-4</c:v>
                </c:pt>
                <c:pt idx="230">
                  <c:v>7.1578387181493001E-3</c:v>
                </c:pt>
                <c:pt idx="231">
                  <c:v>1.7978035365739147E-2</c:v>
                </c:pt>
                <c:pt idx="232">
                  <c:v>2.866205023861066E-3</c:v>
                </c:pt>
                <c:pt idx="233">
                  <c:v>-1.0862764585753928E-2</c:v>
                </c:pt>
                <c:pt idx="234">
                  <c:v>-4.4986645460542334E-3</c:v>
                </c:pt>
                <c:pt idx="235">
                  <c:v>-1.1539445370253929E-2</c:v>
                </c:pt>
                <c:pt idx="236">
                  <c:v>-2.5118004050050408E-2</c:v>
                </c:pt>
                <c:pt idx="237">
                  <c:v>-1.3983383667617495E-2</c:v>
                </c:pt>
                <c:pt idx="238">
                  <c:v>5.5639407417858375E-3</c:v>
                </c:pt>
                <c:pt idx="239">
                  <c:v>2.115963453785643E-3</c:v>
                </c:pt>
                <c:pt idx="240">
                  <c:v>-7.4535543770893088E-3</c:v>
                </c:pt>
                <c:pt idx="241">
                  <c:v>-1.3591490013599137E-3</c:v>
                </c:pt>
                <c:pt idx="242">
                  <c:v>-1.93551220326912E-3</c:v>
                </c:pt>
                <c:pt idx="243">
                  <c:v>-4.5572905546355149E-3</c:v>
                </c:pt>
                <c:pt idx="244">
                  <c:v>1.1724624707988041E-2</c:v>
                </c:pt>
                <c:pt idx="245">
                  <c:v>-1.0628398273907592E-2</c:v>
                </c:pt>
                <c:pt idx="246">
                  <c:v>-2.644020367695633E-2</c:v>
                </c:pt>
                <c:pt idx="247">
                  <c:v>-4.0726004205192323E-3</c:v>
                </c:pt>
                <c:pt idx="248">
                  <c:v>1.2547489219781011E-2</c:v>
                </c:pt>
                <c:pt idx="249">
                  <c:v>1.2003674073686148E-2</c:v>
                </c:pt>
                <c:pt idx="250">
                  <c:v>-1.2565840909123389E-2</c:v>
                </c:pt>
                <c:pt idx="251">
                  <c:v>6.8260358030308374E-3</c:v>
                </c:pt>
                <c:pt idx="252">
                  <c:v>1.5388480619473953E-2</c:v>
                </c:pt>
                <c:pt idx="253">
                  <c:v>-9.1488284846255215E-3</c:v>
                </c:pt>
                <c:pt idx="254">
                  <c:v>-1.5725656847410559E-2</c:v>
                </c:pt>
                <c:pt idx="255">
                  <c:v>-1.3447904122850428E-2</c:v>
                </c:pt>
                <c:pt idx="256">
                  <c:v>-7.284813789056592E-3</c:v>
                </c:pt>
                <c:pt idx="257">
                  <c:v>-1.3648682726012504E-2</c:v>
                </c:pt>
                <c:pt idx="258">
                  <c:v>6.5356157825518521E-3</c:v>
                </c:pt>
                <c:pt idx="259">
                  <c:v>-6.5678330889983897E-3</c:v>
                </c:pt>
                <c:pt idx="260">
                  <c:v>-3.4601616918972768E-2</c:v>
                </c:pt>
                <c:pt idx="261">
                  <c:v>-2.3827295485599913E-2</c:v>
                </c:pt>
                <c:pt idx="262">
                  <c:v>9.1681798914078315E-3</c:v>
                </c:pt>
                <c:pt idx="263">
                  <c:v>1.6577494667688701E-2</c:v>
                </c:pt>
                <c:pt idx="264">
                  <c:v>-2.0107275648270549E-2</c:v>
                </c:pt>
                <c:pt idx="265">
                  <c:v>1.5387393459483606E-3</c:v>
                </c:pt>
                <c:pt idx="266">
                  <c:v>8.0763053313144938E-3</c:v>
                </c:pt>
                <c:pt idx="267">
                  <c:v>-7.5273733856702487E-3</c:v>
                </c:pt>
                <c:pt idx="268">
                  <c:v>-3.1930462190149245E-4</c:v>
                </c:pt>
                <c:pt idx="269">
                  <c:v>-6.9570425363099219E-3</c:v>
                </c:pt>
                <c:pt idx="270">
                  <c:v>-6.1881370352113111E-3</c:v>
                </c:pt>
                <c:pt idx="271">
                  <c:v>-2.2358350683942593E-2</c:v>
                </c:pt>
                <c:pt idx="272">
                  <c:v>-3.2354031787794731E-2</c:v>
                </c:pt>
                <c:pt idx="273">
                  <c:v>-2.2975111962914609E-2</c:v>
                </c:pt>
                <c:pt idx="274">
                  <c:v>-2.1503416403827396E-2</c:v>
                </c:pt>
                <c:pt idx="275">
                  <c:v>-1.9723695517098041E-2</c:v>
                </c:pt>
                <c:pt idx="276">
                  <c:v>-3.3207742443803583E-2</c:v>
                </c:pt>
                <c:pt idx="277">
                  <c:v>-2.3338015475466482E-2</c:v>
                </c:pt>
                <c:pt idx="278">
                  <c:v>-2.2088493279665126E-3</c:v>
                </c:pt>
                <c:pt idx="279">
                  <c:v>2.2482669814824566E-2</c:v>
                </c:pt>
                <c:pt idx="280">
                  <c:v>1.0150744208684339E-2</c:v>
                </c:pt>
                <c:pt idx="281">
                  <c:v>-1.1588244187837453E-2</c:v>
                </c:pt>
                <c:pt idx="282">
                  <c:v>-3.1424304769811499E-2</c:v>
                </c:pt>
                <c:pt idx="283">
                  <c:v>-3.3759967503309694E-2</c:v>
                </c:pt>
                <c:pt idx="284">
                  <c:v>-1.3143097356061333E-2</c:v>
                </c:pt>
                <c:pt idx="285">
                  <c:v>-3.1223278166338249E-2</c:v>
                </c:pt>
                <c:pt idx="286">
                  <c:v>-3.4380331012943077E-2</c:v>
                </c:pt>
                <c:pt idx="287">
                  <c:v>-3.9300988715716606E-2</c:v>
                </c:pt>
                <c:pt idx="288">
                  <c:v>-4.3145985305828506E-2</c:v>
                </c:pt>
                <c:pt idx="289">
                  <c:v>-4.4033084746479885E-2</c:v>
                </c:pt>
                <c:pt idx="290">
                  <c:v>-4.0134289619158652E-2</c:v>
                </c:pt>
                <c:pt idx="291">
                  <c:v>-2.1623643397432571E-2</c:v>
                </c:pt>
                <c:pt idx="292">
                  <c:v>-1.1684789333588335E-2</c:v>
                </c:pt>
                <c:pt idx="293">
                  <c:v>-1.9869598713113924E-2</c:v>
                </c:pt>
                <c:pt idx="294">
                  <c:v>-1.2919755871734216E-2</c:v>
                </c:pt>
                <c:pt idx="295">
                  <c:v>3.0645260168985678E-3</c:v>
                </c:pt>
                <c:pt idx="296">
                  <c:v>-1.4884792800594921E-2</c:v>
                </c:pt>
                <c:pt idx="297">
                  <c:v>-4.0278116671857433E-2</c:v>
                </c:pt>
                <c:pt idx="298">
                  <c:v>-3.972894810073465E-2</c:v>
                </c:pt>
                <c:pt idx="299">
                  <c:v>-3.3625331982802209E-2</c:v>
                </c:pt>
                <c:pt idx="300">
                  <c:v>-4.0067831838375131E-2</c:v>
                </c:pt>
                <c:pt idx="301">
                  <c:v>-1.5620594544523641E-2</c:v>
                </c:pt>
                <c:pt idx="302">
                  <c:v>-5.5180248452832642E-3</c:v>
                </c:pt>
                <c:pt idx="303">
                  <c:v>-1.1484147594960821E-3</c:v>
                </c:pt>
                <c:pt idx="304">
                  <c:v>-5.3495229992675019E-3</c:v>
                </c:pt>
                <c:pt idx="305">
                  <c:v>-1.7848004869444186E-3</c:v>
                </c:pt>
                <c:pt idx="306">
                  <c:v>1.6985752361266333E-2</c:v>
                </c:pt>
                <c:pt idx="307">
                  <c:v>-6.0058208877286027E-3</c:v>
                </c:pt>
                <c:pt idx="308">
                  <c:v>-2.8379540340312502E-2</c:v>
                </c:pt>
                <c:pt idx="309">
                  <c:v>-3.8707308125752404E-2</c:v>
                </c:pt>
                <c:pt idx="310">
                  <c:v>-2.8652395454422337E-2</c:v>
                </c:pt>
                <c:pt idx="311">
                  <c:v>-1.8885481901228674E-2</c:v>
                </c:pt>
                <c:pt idx="312">
                  <c:v>-1.0093399961687914E-2</c:v>
                </c:pt>
                <c:pt idx="313">
                  <c:v>7.0269015510080546E-3</c:v>
                </c:pt>
                <c:pt idx="314">
                  <c:v>-9.6867130345442629E-3</c:v>
                </c:pt>
                <c:pt idx="315">
                  <c:v>-6.9290162829482712E-3</c:v>
                </c:pt>
                <c:pt idx="316">
                  <c:v>1.2677387570005557E-2</c:v>
                </c:pt>
                <c:pt idx="317">
                  <c:v>7.0461920516452815E-3</c:v>
                </c:pt>
                <c:pt idx="318">
                  <c:v>-6.0852668871411613E-6</c:v>
                </c:pt>
                <c:pt idx="319">
                  <c:v>-8.0195238984579406E-3</c:v>
                </c:pt>
                <c:pt idx="320">
                  <c:v>-5.1189159440749995E-3</c:v>
                </c:pt>
                <c:pt idx="321">
                  <c:v>-2.8111869227150775E-2</c:v>
                </c:pt>
                <c:pt idx="322">
                  <c:v>-4.6960366635571904E-2</c:v>
                </c:pt>
                <c:pt idx="323">
                  <c:v>-3.6565523430955316E-2</c:v>
                </c:pt>
                <c:pt idx="324">
                  <c:v>-3.2848375636523673E-2</c:v>
                </c:pt>
                <c:pt idx="325">
                  <c:v>-2.4362875820155522E-2</c:v>
                </c:pt>
                <c:pt idx="326">
                  <c:v>-2.4651125509111155E-2</c:v>
                </c:pt>
                <c:pt idx="327">
                  <c:v>-5.0693355250070781E-3</c:v>
                </c:pt>
                <c:pt idx="328">
                  <c:v>6.0535211407346861E-3</c:v>
                </c:pt>
                <c:pt idx="329">
                  <c:v>1.1812479937679319E-2</c:v>
                </c:pt>
                <c:pt idx="330">
                  <c:v>2.9856001395011954E-2</c:v>
                </c:pt>
                <c:pt idx="331">
                  <c:v>1.051551524555803E-2</c:v>
                </c:pt>
                <c:pt idx="332">
                  <c:v>1.4499047306640842E-2</c:v>
                </c:pt>
                <c:pt idx="333">
                  <c:v>2.9276152591150236E-2</c:v>
                </c:pt>
                <c:pt idx="334">
                  <c:v>2.2917209111041861E-2</c:v>
                </c:pt>
                <c:pt idx="335">
                  <c:v>7.4944242358904239E-3</c:v>
                </c:pt>
                <c:pt idx="336">
                  <c:v>-2.1778609219580171E-2</c:v>
                </c:pt>
                <c:pt idx="337">
                  <c:v>-2.4380314042356504E-2</c:v>
                </c:pt>
                <c:pt idx="338">
                  <c:v>-3.2982630833660914E-3</c:v>
                </c:pt>
                <c:pt idx="339">
                  <c:v>-8.5385865801376679E-3</c:v>
                </c:pt>
                <c:pt idx="340">
                  <c:v>-2.5869472084028313E-2</c:v>
                </c:pt>
                <c:pt idx="341">
                  <c:v>-5.5838539578317607E-3</c:v>
                </c:pt>
                <c:pt idx="342">
                  <c:v>-1.8745693892616737E-3</c:v>
                </c:pt>
                <c:pt idx="343">
                  <c:v>1.4542765428369157E-2</c:v>
                </c:pt>
                <c:pt idx="344">
                  <c:v>2.6988564538633682E-2</c:v>
                </c:pt>
                <c:pt idx="345">
                  <c:v>-1.8912681782512757E-2</c:v>
                </c:pt>
                <c:pt idx="346">
                  <c:v>-3.6549878416198028E-2</c:v>
                </c:pt>
                <c:pt idx="347">
                  <c:v>-4.4605019638947842E-2</c:v>
                </c:pt>
                <c:pt idx="348">
                  <c:v>-4.075583713156132E-2</c:v>
                </c:pt>
                <c:pt idx="349">
                  <c:v>-3.3000591982475493E-2</c:v>
                </c:pt>
                <c:pt idx="350">
                  <c:v>-4.5534957016356729E-2</c:v>
                </c:pt>
                <c:pt idx="351">
                  <c:v>-1.8580901551609907E-2</c:v>
                </c:pt>
                <c:pt idx="352">
                  <c:v>-2.2016468041474561E-2</c:v>
                </c:pt>
                <c:pt idx="353">
                  <c:v>-3.948916672868006E-2</c:v>
                </c:pt>
                <c:pt idx="354">
                  <c:v>-3.150866449486648E-2</c:v>
                </c:pt>
                <c:pt idx="355">
                  <c:v>-1.3460420557082079E-2</c:v>
                </c:pt>
                <c:pt idx="356">
                  <c:v>-4.5691022716907994E-3</c:v>
                </c:pt>
                <c:pt idx="357">
                  <c:v>-1.278142420495954E-2</c:v>
                </c:pt>
                <c:pt idx="358">
                  <c:v>-1.992701530724128E-2</c:v>
                </c:pt>
                <c:pt idx="359">
                  <c:v>-5.0764315060360596E-2</c:v>
                </c:pt>
                <c:pt idx="360">
                  <c:v>-4.2521396577937874E-2</c:v>
                </c:pt>
                <c:pt idx="361">
                  <c:v>-1.2262465399456622E-2</c:v>
                </c:pt>
                <c:pt idx="362">
                  <c:v>4.4705534931421109E-3</c:v>
                </c:pt>
                <c:pt idx="363">
                  <c:v>-2.0479036881132409E-2</c:v>
                </c:pt>
                <c:pt idx="364">
                  <c:v>-4.4689950725238292E-2</c:v>
                </c:pt>
                <c:pt idx="365">
                  <c:v>-2.0661637571457222E-2</c:v>
                </c:pt>
                <c:pt idx="366">
                  <c:v>-2.3023532230217383E-3</c:v>
                </c:pt>
                <c:pt idx="367">
                  <c:v>2.1328250581477616E-2</c:v>
                </c:pt>
                <c:pt idx="368">
                  <c:v>3.4474877077305039E-3</c:v>
                </c:pt>
                <c:pt idx="369">
                  <c:v>-2.0988889301434735E-2</c:v>
                </c:pt>
                <c:pt idx="370">
                  <c:v>-2.5047905567029443E-2</c:v>
                </c:pt>
                <c:pt idx="371">
                  <c:v>-8.1474615152726717E-3</c:v>
                </c:pt>
                <c:pt idx="372">
                  <c:v>3.4655329596666999E-2</c:v>
                </c:pt>
                <c:pt idx="373">
                  <c:v>2.6328509674412151E-2</c:v>
                </c:pt>
                <c:pt idx="374">
                  <c:v>-1.6511128176359399E-2</c:v>
                </c:pt>
                <c:pt idx="375">
                  <c:v>-4.5245175105172876E-2</c:v>
                </c:pt>
                <c:pt idx="376">
                  <c:v>-7.8775259698172888E-3</c:v>
                </c:pt>
                <c:pt idx="377">
                  <c:v>-2.6112734960376882E-3</c:v>
                </c:pt>
                <c:pt idx="378">
                  <c:v>-2.7101425563066193E-2</c:v>
                </c:pt>
                <c:pt idx="379">
                  <c:v>-2.7296041976474502E-2</c:v>
                </c:pt>
                <c:pt idx="380">
                  <c:v>-3.8522488536919676E-2</c:v>
                </c:pt>
                <c:pt idx="381">
                  <c:v>-3.9902778607605145E-3</c:v>
                </c:pt>
                <c:pt idx="382">
                  <c:v>2.6076436567936685E-2</c:v>
                </c:pt>
                <c:pt idx="383">
                  <c:v>2.4750025875661694E-2</c:v>
                </c:pt>
                <c:pt idx="384">
                  <c:v>1.2976598984372121E-2</c:v>
                </c:pt>
                <c:pt idx="385">
                  <c:v>3.9723352909368133E-3</c:v>
                </c:pt>
                <c:pt idx="386">
                  <c:v>7.7214918617585808E-3</c:v>
                </c:pt>
                <c:pt idx="387">
                  <c:v>-2.9665581381249206E-3</c:v>
                </c:pt>
                <c:pt idx="388">
                  <c:v>-3.6938706634786155E-3</c:v>
                </c:pt>
                <c:pt idx="389">
                  <c:v>1.8109040400642479E-4</c:v>
                </c:pt>
                <c:pt idx="390">
                  <c:v>-1.7004944793262207E-2</c:v>
                </c:pt>
                <c:pt idx="391">
                  <c:v>-4.0454988464972193E-3</c:v>
                </c:pt>
                <c:pt idx="392">
                  <c:v>3.60370739784781E-2</c:v>
                </c:pt>
                <c:pt idx="393">
                  <c:v>4.3083082586762737E-2</c:v>
                </c:pt>
                <c:pt idx="394">
                  <c:v>-3.0359043594549227E-3</c:v>
                </c:pt>
                <c:pt idx="395">
                  <c:v>2.6139347763037058E-3</c:v>
                </c:pt>
                <c:pt idx="396">
                  <c:v>1.2542753880501811E-2</c:v>
                </c:pt>
                <c:pt idx="397">
                  <c:v>-7.7401618501411848E-4</c:v>
                </c:pt>
                <c:pt idx="398">
                  <c:v>4.3962322647158922E-2</c:v>
                </c:pt>
                <c:pt idx="399">
                  <c:v>2.8407677245753205E-2</c:v>
                </c:pt>
                <c:pt idx="400">
                  <c:v>-8.2758123110237734E-4</c:v>
                </c:pt>
                <c:pt idx="401">
                  <c:v>2.7661152889690652E-3</c:v>
                </c:pt>
                <c:pt idx="402">
                  <c:v>1.2607833649286632E-2</c:v>
                </c:pt>
                <c:pt idx="403">
                  <c:v>7.5524893358270631E-3</c:v>
                </c:pt>
                <c:pt idx="404">
                  <c:v>-2.0465342695774285E-3</c:v>
                </c:pt>
                <c:pt idx="405">
                  <c:v>1.7819140275512749E-2</c:v>
                </c:pt>
                <c:pt idx="406">
                  <c:v>2.5245611021194839E-2</c:v>
                </c:pt>
                <c:pt idx="407">
                  <c:v>5.8334365754665965E-4</c:v>
                </c:pt>
                <c:pt idx="408">
                  <c:v>-4.6051080574269501E-2</c:v>
                </c:pt>
                <c:pt idx="409">
                  <c:v>-5.5519514438855312E-2</c:v>
                </c:pt>
                <c:pt idx="410">
                  <c:v>-3.7753034675198784E-2</c:v>
                </c:pt>
                <c:pt idx="411">
                  <c:v>-6.0181950545757847E-2</c:v>
                </c:pt>
                <c:pt idx="412">
                  <c:v>-4.6720871065709886E-2</c:v>
                </c:pt>
                <c:pt idx="413">
                  <c:v>-4.7031330850479801E-2</c:v>
                </c:pt>
                <c:pt idx="414">
                  <c:v>-6.8043435770717822E-2</c:v>
                </c:pt>
                <c:pt idx="415">
                  <c:v>-4.7311118422035309E-2</c:v>
                </c:pt>
                <c:pt idx="416">
                  <c:v>5.7749460901123373E-3</c:v>
                </c:pt>
                <c:pt idx="417">
                  <c:v>1.6580358706929359E-2</c:v>
                </c:pt>
                <c:pt idx="418">
                  <c:v>-8.019256530777247E-4</c:v>
                </c:pt>
                <c:pt idx="419">
                  <c:v>-1.5709994929570946E-2</c:v>
                </c:pt>
                <c:pt idx="420">
                  <c:v>-1.207549215029627E-2</c:v>
                </c:pt>
                <c:pt idx="421">
                  <c:v>-1.5996172472249662E-2</c:v>
                </c:pt>
                <c:pt idx="422">
                  <c:v>-1.767088390534571E-2</c:v>
                </c:pt>
                <c:pt idx="423">
                  <c:v>3.4486293345613254E-2</c:v>
                </c:pt>
                <c:pt idx="424">
                  <c:v>2.1181946060249007E-2</c:v>
                </c:pt>
                <c:pt idx="425">
                  <c:v>4.2256920573157372E-2</c:v>
                </c:pt>
                <c:pt idx="426">
                  <c:v>9.9308826497874862E-3</c:v>
                </c:pt>
                <c:pt idx="427">
                  <c:v>-2.3600033450315232E-2</c:v>
                </c:pt>
                <c:pt idx="428">
                  <c:v>2.0423591398140581E-2</c:v>
                </c:pt>
                <c:pt idx="429">
                  <c:v>2.1391755156445723E-2</c:v>
                </c:pt>
                <c:pt idx="430">
                  <c:v>-1.806428889507051E-4</c:v>
                </c:pt>
                <c:pt idx="431">
                  <c:v>2.1484239922751999E-2</c:v>
                </c:pt>
                <c:pt idx="432">
                  <c:v>2.0998019188107422E-2</c:v>
                </c:pt>
                <c:pt idx="433">
                  <c:v>4.4111592719831755E-2</c:v>
                </c:pt>
                <c:pt idx="434">
                  <c:v>4.8496872786139442E-2</c:v>
                </c:pt>
                <c:pt idx="435">
                  <c:v>1.2182252305491774E-2</c:v>
                </c:pt>
                <c:pt idx="436">
                  <c:v>1.8627561916621464E-2</c:v>
                </c:pt>
                <c:pt idx="437">
                  <c:v>3.3282023134171709E-2</c:v>
                </c:pt>
                <c:pt idx="438">
                  <c:v>5.6296179659898742E-2</c:v>
                </c:pt>
                <c:pt idx="439">
                  <c:v>8.6094367793570492E-2</c:v>
                </c:pt>
                <c:pt idx="440">
                  <c:v>5.7145371076388868E-2</c:v>
                </c:pt>
                <c:pt idx="441">
                  <c:v>6.3149526514376022E-3</c:v>
                </c:pt>
                <c:pt idx="442">
                  <c:v>-2.3992550250684024E-2</c:v>
                </c:pt>
                <c:pt idx="443">
                  <c:v>-4.6909693503363319E-2</c:v>
                </c:pt>
                <c:pt idx="444">
                  <c:v>-2.5123540618331871E-3</c:v>
                </c:pt>
                <c:pt idx="445">
                  <c:v>4.9770159347981423E-2</c:v>
                </c:pt>
                <c:pt idx="446">
                  <c:v>3.0788271254539541E-2</c:v>
                </c:pt>
                <c:pt idx="447">
                  <c:v>-4.5943546387422887E-2</c:v>
                </c:pt>
                <c:pt idx="448">
                  <c:v>-3.0624155925878267E-2</c:v>
                </c:pt>
                <c:pt idx="449">
                  <c:v>3.5067973028090518E-2</c:v>
                </c:pt>
                <c:pt idx="450">
                  <c:v>2.8001690535543793E-2</c:v>
                </c:pt>
                <c:pt idx="451">
                  <c:v>1.5481874893338299E-2</c:v>
                </c:pt>
                <c:pt idx="452">
                  <c:v>4.4544111332264096E-2</c:v>
                </c:pt>
                <c:pt idx="453">
                  <c:v>5.0340065011044495E-2</c:v>
                </c:pt>
                <c:pt idx="454">
                  <c:v>6.375634890252653E-2</c:v>
                </c:pt>
                <c:pt idx="455">
                  <c:v>8.6959393008682023E-2</c:v>
                </c:pt>
                <c:pt idx="456">
                  <c:v>3.365548244418913E-2</c:v>
                </c:pt>
                <c:pt idx="457">
                  <c:v>4.2723161033891892E-2</c:v>
                </c:pt>
                <c:pt idx="458">
                  <c:v>3.512904022572684E-2</c:v>
                </c:pt>
                <c:pt idx="459">
                  <c:v>-3.6479380876885584E-2</c:v>
                </c:pt>
                <c:pt idx="460">
                  <c:v>-1.855952316632473E-2</c:v>
                </c:pt>
                <c:pt idx="461">
                  <c:v>4.1479643850633137E-2</c:v>
                </c:pt>
                <c:pt idx="462">
                  <c:v>7.9199989100422058E-2</c:v>
                </c:pt>
                <c:pt idx="463">
                  <c:v>5.9097697601670565E-2</c:v>
                </c:pt>
                <c:pt idx="464">
                  <c:v>1.8401948142908974E-2</c:v>
                </c:pt>
                <c:pt idx="465">
                  <c:v>-2.2274892257649441E-3</c:v>
                </c:pt>
                <c:pt idx="466">
                  <c:v>1.4241902664225562E-2</c:v>
                </c:pt>
                <c:pt idx="467">
                  <c:v>4.723325937591355E-2</c:v>
                </c:pt>
                <c:pt idx="468">
                  <c:v>5.4486600402201033E-2</c:v>
                </c:pt>
                <c:pt idx="469">
                  <c:v>6.3852193088976383E-2</c:v>
                </c:pt>
                <c:pt idx="470">
                  <c:v>4.7459625319799074E-2</c:v>
                </c:pt>
                <c:pt idx="471">
                  <c:v>3.3632672465838738E-2</c:v>
                </c:pt>
                <c:pt idx="472">
                  <c:v>4.1526816622602042E-3</c:v>
                </c:pt>
                <c:pt idx="473">
                  <c:v>-1.7511736059561221E-3</c:v>
                </c:pt>
                <c:pt idx="474">
                  <c:v>2.5685447316838195E-2</c:v>
                </c:pt>
                <c:pt idx="475">
                  <c:v>9.842746260920977E-3</c:v>
                </c:pt>
                <c:pt idx="476">
                  <c:v>2.3886061562112097E-2</c:v>
                </c:pt>
                <c:pt idx="477">
                  <c:v>1.0342546080681143E-2</c:v>
                </c:pt>
                <c:pt idx="478">
                  <c:v>-7.74035216290236E-4</c:v>
                </c:pt>
                <c:pt idx="479">
                  <c:v>8.7533441141192971E-3</c:v>
                </c:pt>
                <c:pt idx="480">
                  <c:v>1.9373754173743676E-2</c:v>
                </c:pt>
                <c:pt idx="481">
                  <c:v>4.2790118920136649E-2</c:v>
                </c:pt>
                <c:pt idx="482">
                  <c:v>4.7017376877587856E-2</c:v>
                </c:pt>
                <c:pt idx="483">
                  <c:v>4.988488488102636E-2</c:v>
                </c:pt>
                <c:pt idx="484">
                  <c:v>3.8006904339613484E-2</c:v>
                </c:pt>
                <c:pt idx="485">
                  <c:v>4.4559485596572225E-2</c:v>
                </c:pt>
                <c:pt idx="486">
                  <c:v>3.4469395861945536E-2</c:v>
                </c:pt>
                <c:pt idx="487">
                  <c:v>1.2852180904855104E-3</c:v>
                </c:pt>
                <c:pt idx="488">
                  <c:v>2.3741763224310139E-2</c:v>
                </c:pt>
                <c:pt idx="489">
                  <c:v>2.1111976566968615E-2</c:v>
                </c:pt>
                <c:pt idx="490">
                  <c:v>-6.5290960980216636E-3</c:v>
                </c:pt>
                <c:pt idx="491">
                  <c:v>6.9826799248094299E-3</c:v>
                </c:pt>
                <c:pt idx="492">
                  <c:v>1.0501803087161194E-2</c:v>
                </c:pt>
                <c:pt idx="493">
                  <c:v>2.5207594357238409E-2</c:v>
                </c:pt>
                <c:pt idx="494">
                  <c:v>5.4365654320989103E-2</c:v>
                </c:pt>
                <c:pt idx="495">
                  <c:v>6.185585012839092E-2</c:v>
                </c:pt>
                <c:pt idx="496">
                  <c:v>4.1111260509015334E-2</c:v>
                </c:pt>
                <c:pt idx="497">
                  <c:v>3.6756968952858564E-2</c:v>
                </c:pt>
                <c:pt idx="498">
                  <c:v>-8.2578021890353341E-3</c:v>
                </c:pt>
                <c:pt idx="499">
                  <c:v>-4.5044868452428638E-2</c:v>
                </c:pt>
                <c:pt idx="500">
                  <c:v>-1.5988085860216245E-2</c:v>
                </c:pt>
                <c:pt idx="501">
                  <c:v>1.1837817010185457E-2</c:v>
                </c:pt>
                <c:pt idx="502">
                  <c:v>2.4098384695894731E-2</c:v>
                </c:pt>
                <c:pt idx="503">
                  <c:v>2.1090673382243619E-2</c:v>
                </c:pt>
                <c:pt idx="504">
                  <c:v>1.1276912659850952E-2</c:v>
                </c:pt>
                <c:pt idx="505">
                  <c:v>2.5153799851187365E-3</c:v>
                </c:pt>
                <c:pt idx="506">
                  <c:v>2.7461609598956296E-2</c:v>
                </c:pt>
                <c:pt idx="507">
                  <c:v>1.5552693193040134E-2</c:v>
                </c:pt>
                <c:pt idx="508">
                  <c:v>2.8563682028881997E-2</c:v>
                </c:pt>
                <c:pt idx="509">
                  <c:v>3.528902956427718E-2</c:v>
                </c:pt>
                <c:pt idx="510">
                  <c:v>3.7313635822658918E-2</c:v>
                </c:pt>
                <c:pt idx="511">
                  <c:v>4.2893067197250542E-2</c:v>
                </c:pt>
                <c:pt idx="512">
                  <c:v>1.91253800200662E-2</c:v>
                </c:pt>
                <c:pt idx="513">
                  <c:v>-5.9253851985367921E-3</c:v>
                </c:pt>
                <c:pt idx="514">
                  <c:v>1.0916200516219112E-2</c:v>
                </c:pt>
                <c:pt idx="515">
                  <c:v>3.4366870521199133E-2</c:v>
                </c:pt>
                <c:pt idx="516">
                  <c:v>3.6631939870518708E-2</c:v>
                </c:pt>
                <c:pt idx="517">
                  <c:v>2.0175078086671384E-2</c:v>
                </c:pt>
                <c:pt idx="518">
                  <c:v>5.9730291077504348E-3</c:v>
                </c:pt>
                <c:pt idx="519">
                  <c:v>3.9824845031124635E-2</c:v>
                </c:pt>
                <c:pt idx="520">
                  <c:v>5.6436362264586974E-2</c:v>
                </c:pt>
                <c:pt idx="521">
                  <c:v>5.0701468497412618E-2</c:v>
                </c:pt>
                <c:pt idx="522">
                  <c:v>4.3067762392176169E-2</c:v>
                </c:pt>
                <c:pt idx="523">
                  <c:v>1.4256006627496556E-2</c:v>
                </c:pt>
                <c:pt idx="524">
                  <c:v>2.0587971680976241E-2</c:v>
                </c:pt>
                <c:pt idx="525">
                  <c:v>5.0018615177441994E-2</c:v>
                </c:pt>
                <c:pt idx="526">
                  <c:v>5.3895472122944335E-2</c:v>
                </c:pt>
                <c:pt idx="527">
                  <c:v>6.0426370253613464E-2</c:v>
                </c:pt>
                <c:pt idx="528">
                  <c:v>3.5176661401874532E-2</c:v>
                </c:pt>
                <c:pt idx="529">
                  <c:v>3.523274220754246E-2</c:v>
                </c:pt>
                <c:pt idx="530">
                  <c:v>4.3458893528270807E-2</c:v>
                </c:pt>
                <c:pt idx="531">
                  <c:v>2.9936568448501771E-2</c:v>
                </c:pt>
                <c:pt idx="532">
                  <c:v>2.2441303493521556E-2</c:v>
                </c:pt>
                <c:pt idx="533">
                  <c:v>-3.5910763790374454E-3</c:v>
                </c:pt>
                <c:pt idx="534">
                  <c:v>1.1744829521760191E-2</c:v>
                </c:pt>
                <c:pt idx="535">
                  <c:v>1.5206606997623599E-2</c:v>
                </c:pt>
                <c:pt idx="536">
                  <c:v>1.3073744101543895E-2</c:v>
                </c:pt>
                <c:pt idx="537">
                  <c:v>3.0253984044818539E-2</c:v>
                </c:pt>
                <c:pt idx="538">
                  <c:v>1.4474280153662689E-2</c:v>
                </c:pt>
                <c:pt idx="539">
                  <c:v>1.4642716936004E-2</c:v>
                </c:pt>
                <c:pt idx="540">
                  <c:v>2.9802402163813402E-2</c:v>
                </c:pt>
                <c:pt idx="541">
                  <c:v>1.2710922023501135E-2</c:v>
                </c:pt>
                <c:pt idx="542">
                  <c:v>3.0816016784752494E-2</c:v>
                </c:pt>
                <c:pt idx="543">
                  <c:v>2.8427396361433495E-2</c:v>
                </c:pt>
                <c:pt idx="544">
                  <c:v>1.9099984087963907E-2</c:v>
                </c:pt>
                <c:pt idx="545">
                  <c:v>1.6236512024464772E-2</c:v>
                </c:pt>
                <c:pt idx="546">
                  <c:v>-5.4752787819363534E-3</c:v>
                </c:pt>
                <c:pt idx="547">
                  <c:v>1.0327886024099576E-2</c:v>
                </c:pt>
                <c:pt idx="548">
                  <c:v>2.7785636783841803E-2</c:v>
                </c:pt>
                <c:pt idx="549">
                  <c:v>4.2029717242388333E-2</c:v>
                </c:pt>
                <c:pt idx="550">
                  <c:v>3.7323488092271512E-2</c:v>
                </c:pt>
                <c:pt idx="551">
                  <c:v>2.8808612533574557E-2</c:v>
                </c:pt>
                <c:pt idx="552">
                  <c:v>4.3698605097360128E-2</c:v>
                </c:pt>
                <c:pt idx="553">
                  <c:v>2.9682532274202481E-2</c:v>
                </c:pt>
                <c:pt idx="554">
                  <c:v>1.8418382342029645E-2</c:v>
                </c:pt>
                <c:pt idx="555">
                  <c:v>2.1829730978024871E-2</c:v>
                </c:pt>
                <c:pt idx="556">
                  <c:v>2.4296180424680673E-2</c:v>
                </c:pt>
                <c:pt idx="557">
                  <c:v>3.3730400515340486E-2</c:v>
                </c:pt>
                <c:pt idx="558">
                  <c:v>1.9835009845956549E-2</c:v>
                </c:pt>
                <c:pt idx="559">
                  <c:v>4.9094051495236065E-3</c:v>
                </c:pt>
                <c:pt idx="560">
                  <c:v>1.0077260508535018E-3</c:v>
                </c:pt>
                <c:pt idx="561">
                  <c:v>1.0815434314059518E-2</c:v>
                </c:pt>
                <c:pt idx="562">
                  <c:v>-3.1532144567655582E-3</c:v>
                </c:pt>
                <c:pt idx="563">
                  <c:v>7.3444265203744582E-3</c:v>
                </c:pt>
                <c:pt idx="564">
                  <c:v>3.8461348290742194E-2</c:v>
                </c:pt>
                <c:pt idx="565">
                  <c:v>3.2227705286181366E-2</c:v>
                </c:pt>
                <c:pt idx="566">
                  <c:v>2.1444438969063059E-2</c:v>
                </c:pt>
                <c:pt idx="567">
                  <c:v>1.6175628737545088E-3</c:v>
                </c:pt>
                <c:pt idx="568">
                  <c:v>1.0408401590192769E-2</c:v>
                </c:pt>
                <c:pt idx="569">
                  <c:v>7.8521552916142635E-3</c:v>
                </c:pt>
                <c:pt idx="570">
                  <c:v>-1.2044706364802135E-2</c:v>
                </c:pt>
                <c:pt idx="571">
                  <c:v>-3.2418715684121122E-2</c:v>
                </c:pt>
                <c:pt idx="572">
                  <c:v>-4.6715432142939904E-2</c:v>
                </c:pt>
                <c:pt idx="573">
                  <c:v>-2.4292901447963092E-2</c:v>
                </c:pt>
                <c:pt idx="574">
                  <c:v>1.7355588631088248E-3</c:v>
                </c:pt>
                <c:pt idx="575">
                  <c:v>2.2841775284975434E-2</c:v>
                </c:pt>
                <c:pt idx="576">
                  <c:v>3.6409725842670562E-2</c:v>
                </c:pt>
                <c:pt idx="577">
                  <c:v>4.0841557817725201E-2</c:v>
                </c:pt>
                <c:pt idx="578">
                  <c:v>2.9133183584943035E-2</c:v>
                </c:pt>
                <c:pt idx="579">
                  <c:v>1.0775271057758834E-2</c:v>
                </c:pt>
                <c:pt idx="580">
                  <c:v>2.3720195208106129E-2</c:v>
                </c:pt>
                <c:pt idx="581">
                  <c:v>3.3757504678455307E-2</c:v>
                </c:pt>
                <c:pt idx="582">
                  <c:v>2.9265266561334272E-2</c:v>
                </c:pt>
                <c:pt idx="583">
                  <c:v>1.9274565697630336E-2</c:v>
                </c:pt>
                <c:pt idx="584">
                  <c:v>-4.9495530286179194E-3</c:v>
                </c:pt>
                <c:pt idx="585">
                  <c:v>-1.0224138083117647E-2</c:v>
                </c:pt>
                <c:pt idx="586">
                  <c:v>-1.9295960468428319E-3</c:v>
                </c:pt>
                <c:pt idx="587">
                  <c:v>1.4845824340824404E-2</c:v>
                </c:pt>
                <c:pt idx="588">
                  <c:v>6.6309229914686592E-5</c:v>
                </c:pt>
                <c:pt idx="589">
                  <c:v>4.9176237432203525E-4</c:v>
                </c:pt>
                <c:pt idx="590">
                  <c:v>1.2633665523237719E-3</c:v>
                </c:pt>
                <c:pt idx="591">
                  <c:v>-2.9511694733660087E-3</c:v>
                </c:pt>
                <c:pt idx="592">
                  <c:v>2.3861997128680038E-2</c:v>
                </c:pt>
                <c:pt idx="593">
                  <c:v>2.9124408285134567E-3</c:v>
                </c:pt>
                <c:pt idx="594">
                  <c:v>4.4303809091692349E-3</c:v>
                </c:pt>
                <c:pt idx="595">
                  <c:v>-7.6248106506542658E-3</c:v>
                </c:pt>
                <c:pt idx="596">
                  <c:v>-1.0841255497788947E-2</c:v>
                </c:pt>
                <c:pt idx="597">
                  <c:v>2.3650549427970007E-2</c:v>
                </c:pt>
                <c:pt idx="598">
                  <c:v>2.4534316670789494E-2</c:v>
                </c:pt>
                <c:pt idx="599">
                  <c:v>1.7290060003794839E-2</c:v>
                </c:pt>
                <c:pt idx="600">
                  <c:v>3.2367729017652995E-2</c:v>
                </c:pt>
                <c:pt idx="601">
                  <c:v>4.9122772955719117E-2</c:v>
                </c:pt>
                <c:pt idx="602">
                  <c:v>3.3053975786888096E-2</c:v>
                </c:pt>
                <c:pt idx="603">
                  <c:v>-3.5124523812691015E-3</c:v>
                </c:pt>
                <c:pt idx="604">
                  <c:v>3.9721635623284025E-3</c:v>
                </c:pt>
                <c:pt idx="605">
                  <c:v>2.5941074696263413E-2</c:v>
                </c:pt>
                <c:pt idx="606">
                  <c:v>4.540567809280014E-2</c:v>
                </c:pt>
                <c:pt idx="607">
                  <c:v>2.9370587269133872E-2</c:v>
                </c:pt>
                <c:pt idx="608">
                  <c:v>2.1174840210579075E-2</c:v>
                </c:pt>
                <c:pt idx="609">
                  <c:v>2.0865061997958657E-2</c:v>
                </c:pt>
                <c:pt idx="610">
                  <c:v>9.0703318307874424E-4</c:v>
                </c:pt>
                <c:pt idx="611">
                  <c:v>1.4505087671814331E-2</c:v>
                </c:pt>
                <c:pt idx="612">
                  <c:v>2.9775451103345073E-2</c:v>
                </c:pt>
                <c:pt idx="613">
                  <c:v>2.6076476898798641E-2</c:v>
                </c:pt>
                <c:pt idx="614">
                  <c:v>1.7589812264241353E-3</c:v>
                </c:pt>
                <c:pt idx="615">
                  <c:v>-4.5550265805247405E-3</c:v>
                </c:pt>
                <c:pt idx="616">
                  <c:v>-5.4898487227232565E-3</c:v>
                </c:pt>
                <c:pt idx="617">
                  <c:v>4.664669702936124E-3</c:v>
                </c:pt>
                <c:pt idx="618">
                  <c:v>6.7127154661253165E-3</c:v>
                </c:pt>
                <c:pt idx="619">
                  <c:v>-1.5409661950611728E-2</c:v>
                </c:pt>
                <c:pt idx="620">
                  <c:v>4.767439527063367E-3</c:v>
                </c:pt>
                <c:pt idx="621">
                  <c:v>1.474314783429447E-2</c:v>
                </c:pt>
                <c:pt idx="622">
                  <c:v>5.2321373776759931E-4</c:v>
                </c:pt>
                <c:pt idx="623">
                  <c:v>-2.1185822964344021E-2</c:v>
                </c:pt>
                <c:pt idx="624">
                  <c:v>-1.1462654496777582E-2</c:v>
                </c:pt>
                <c:pt idx="625">
                  <c:v>3.4850864243316168E-3</c:v>
                </c:pt>
                <c:pt idx="626">
                  <c:v>-1.109071133445935E-2</c:v>
                </c:pt>
                <c:pt idx="627">
                  <c:v>4.0267486166401644E-3</c:v>
                </c:pt>
                <c:pt idx="628">
                  <c:v>2.1336415714762552E-2</c:v>
                </c:pt>
                <c:pt idx="629">
                  <c:v>2.2652464134693736E-2</c:v>
                </c:pt>
                <c:pt idx="630">
                  <c:v>1.4620655695524119E-2</c:v>
                </c:pt>
                <c:pt idx="631">
                  <c:v>2.9330301430168493E-3</c:v>
                </c:pt>
                <c:pt idx="632">
                  <c:v>6.1094628144114753E-3</c:v>
                </c:pt>
                <c:pt idx="633">
                  <c:v>1.9564082234960076E-2</c:v>
                </c:pt>
                <c:pt idx="634">
                  <c:v>2.3037420656145859E-2</c:v>
                </c:pt>
                <c:pt idx="635">
                  <c:v>-1.0717191557798883E-2</c:v>
                </c:pt>
                <c:pt idx="636">
                  <c:v>-1.9209362415888578E-2</c:v>
                </c:pt>
                <c:pt idx="637">
                  <c:v>-1.5311445226927935E-2</c:v>
                </c:pt>
                <c:pt idx="638">
                  <c:v>-9.4279607121516042E-3</c:v>
                </c:pt>
                <c:pt idx="639">
                  <c:v>1.6471304897013272E-2</c:v>
                </c:pt>
                <c:pt idx="640">
                  <c:v>2.014162862443342E-2</c:v>
                </c:pt>
                <c:pt idx="641">
                  <c:v>2.1470871027886449E-2</c:v>
                </c:pt>
                <c:pt idx="642">
                  <c:v>1.2032898587540015E-3</c:v>
                </c:pt>
                <c:pt idx="643">
                  <c:v>2.9430837668972957E-3</c:v>
                </c:pt>
                <c:pt idx="644">
                  <c:v>1.390564221997008E-2</c:v>
                </c:pt>
                <c:pt idx="645">
                  <c:v>1.1569587181134135E-2</c:v>
                </c:pt>
                <c:pt idx="646">
                  <c:v>1.8747598240728516E-3</c:v>
                </c:pt>
                <c:pt idx="647">
                  <c:v>-1.0126607768248691E-3</c:v>
                </c:pt>
                <c:pt idx="648">
                  <c:v>-9.7246626246221945E-3</c:v>
                </c:pt>
                <c:pt idx="649">
                  <c:v>-8.0102198688086317E-3</c:v>
                </c:pt>
                <c:pt idx="650">
                  <c:v>6.0115798042690146E-3</c:v>
                </c:pt>
                <c:pt idx="651">
                  <c:v>-1.3650345482356111E-2</c:v>
                </c:pt>
                <c:pt idx="652">
                  <c:v>-1.9085163408702688E-2</c:v>
                </c:pt>
                <c:pt idx="653">
                  <c:v>-8.5222428955767961E-3</c:v>
                </c:pt>
                <c:pt idx="654">
                  <c:v>-1.0204814469604041E-2</c:v>
                </c:pt>
                <c:pt idx="655">
                  <c:v>-2.0562907236971323E-2</c:v>
                </c:pt>
                <c:pt idx="656">
                  <c:v>-1.0029622705484664E-2</c:v>
                </c:pt>
                <c:pt idx="657">
                  <c:v>9.8014516413200917E-4</c:v>
                </c:pt>
                <c:pt idx="658">
                  <c:v>-2.142721738940145E-2</c:v>
                </c:pt>
                <c:pt idx="659">
                  <c:v>-2.0437944190230366E-2</c:v>
                </c:pt>
                <c:pt idx="660">
                  <c:v>6.212366547594511E-3</c:v>
                </c:pt>
                <c:pt idx="661">
                  <c:v>3.7551861589464816E-3</c:v>
                </c:pt>
                <c:pt idx="662">
                  <c:v>-3.5457516505318365E-3</c:v>
                </c:pt>
                <c:pt idx="663">
                  <c:v>2.1895147282790612E-3</c:v>
                </c:pt>
                <c:pt idx="664">
                  <c:v>1.0480005637313832E-2</c:v>
                </c:pt>
                <c:pt idx="665">
                  <c:v>-1.0349093056228447E-2</c:v>
                </c:pt>
                <c:pt idx="666">
                  <c:v>-1.9885645124394939E-2</c:v>
                </c:pt>
                <c:pt idx="667">
                  <c:v>-8.6147112438462563E-3</c:v>
                </c:pt>
                <c:pt idx="668">
                  <c:v>1.7582464053707232E-2</c:v>
                </c:pt>
                <c:pt idx="669">
                  <c:v>1.0588434045768874E-2</c:v>
                </c:pt>
                <c:pt idx="670">
                  <c:v>-2.9763235633160474E-2</c:v>
                </c:pt>
                <c:pt idx="671">
                  <c:v>-1.0151338050932433E-2</c:v>
                </c:pt>
                <c:pt idx="672">
                  <c:v>1.7535805239143023E-2</c:v>
                </c:pt>
                <c:pt idx="673">
                  <c:v>1.5119270534249257E-2</c:v>
                </c:pt>
                <c:pt idx="674">
                  <c:v>-1.0955571513991926E-2</c:v>
                </c:pt>
                <c:pt idx="675">
                  <c:v>-5.0389964805591693E-3</c:v>
                </c:pt>
                <c:pt idx="676">
                  <c:v>4.1413676568602311E-3</c:v>
                </c:pt>
                <c:pt idx="677">
                  <c:v>1.0220753511837362E-2</c:v>
                </c:pt>
                <c:pt idx="678">
                  <c:v>1.7441871630564633E-2</c:v>
                </c:pt>
                <c:pt idx="679">
                  <c:v>-2.6172999050853305E-3</c:v>
                </c:pt>
                <c:pt idx="680">
                  <c:v>-1.4651565058170512E-2</c:v>
                </c:pt>
                <c:pt idx="681">
                  <c:v>-1.1074583520276848E-2</c:v>
                </c:pt>
                <c:pt idx="682">
                  <c:v>-3.3519401222508409E-4</c:v>
                </c:pt>
                <c:pt idx="683">
                  <c:v>-1.4843575981244965E-2</c:v>
                </c:pt>
                <c:pt idx="684">
                  <c:v>-1.707245703185346E-2</c:v>
                </c:pt>
                <c:pt idx="685">
                  <c:v>-7.7957082713961245E-3</c:v>
                </c:pt>
                <c:pt idx="686">
                  <c:v>-2.1069341046007294E-2</c:v>
                </c:pt>
                <c:pt idx="687">
                  <c:v>-2.4332513893301291E-2</c:v>
                </c:pt>
                <c:pt idx="688">
                  <c:v>-2.8345387255654796E-2</c:v>
                </c:pt>
                <c:pt idx="689">
                  <c:v>-9.2101337374795225E-3</c:v>
                </c:pt>
                <c:pt idx="690">
                  <c:v>1.3703244410168845E-2</c:v>
                </c:pt>
                <c:pt idx="691">
                  <c:v>-1.0884973570138273E-2</c:v>
                </c:pt>
                <c:pt idx="692">
                  <c:v>-3.0725287006996716E-2</c:v>
                </c:pt>
                <c:pt idx="693">
                  <c:v>-2.5334211671222392E-2</c:v>
                </c:pt>
                <c:pt idx="694">
                  <c:v>-1.444952829060798E-2</c:v>
                </c:pt>
                <c:pt idx="695">
                  <c:v>-8.1092178290781049E-3</c:v>
                </c:pt>
                <c:pt idx="696">
                  <c:v>-3.4748250002802658E-3</c:v>
                </c:pt>
                <c:pt idx="697">
                  <c:v>1.914538668216383E-3</c:v>
                </c:pt>
                <c:pt idx="698">
                  <c:v>8.682785407041602E-3</c:v>
                </c:pt>
                <c:pt idx="699">
                  <c:v>-7.078950883390256E-4</c:v>
                </c:pt>
                <c:pt idx="700">
                  <c:v>-4.301151692131808E-3</c:v>
                </c:pt>
                <c:pt idx="701">
                  <c:v>-2.1906789646329193E-3</c:v>
                </c:pt>
                <c:pt idx="702">
                  <c:v>-1.7624806572485933E-2</c:v>
                </c:pt>
                <c:pt idx="703">
                  <c:v>-1.5625659280870171E-2</c:v>
                </c:pt>
                <c:pt idx="704">
                  <c:v>-1.4443101285540284E-2</c:v>
                </c:pt>
                <c:pt idx="705">
                  <c:v>-1.2164673978085084E-2</c:v>
                </c:pt>
                <c:pt idx="706">
                  <c:v>-1.2837363606000469E-2</c:v>
                </c:pt>
                <c:pt idx="707">
                  <c:v>-6.9899690263273166E-3</c:v>
                </c:pt>
                <c:pt idx="708">
                  <c:v>-1.8137021952264326E-2</c:v>
                </c:pt>
                <c:pt idx="709">
                  <c:v>-2.346817488982612E-2</c:v>
                </c:pt>
                <c:pt idx="710">
                  <c:v>-1.0625446324680715E-2</c:v>
                </c:pt>
                <c:pt idx="711">
                  <c:v>-1.5449571958244123E-2</c:v>
                </c:pt>
                <c:pt idx="712">
                  <c:v>-2.9208024502233681E-2</c:v>
                </c:pt>
                <c:pt idx="713">
                  <c:v>-4.0204934010575295E-2</c:v>
                </c:pt>
                <c:pt idx="714">
                  <c:v>-2.9828831525127754E-2</c:v>
                </c:pt>
                <c:pt idx="715">
                  <c:v>-1.536151880684051E-2</c:v>
                </c:pt>
                <c:pt idx="716">
                  <c:v>-1.8677420885752187E-2</c:v>
                </c:pt>
                <c:pt idx="717">
                  <c:v>-7.7984736632381877E-3</c:v>
                </c:pt>
                <c:pt idx="718">
                  <c:v>-5.692081455780343E-3</c:v>
                </c:pt>
                <c:pt idx="719">
                  <c:v>-8.7812432001660688E-3</c:v>
                </c:pt>
                <c:pt idx="720">
                  <c:v>-5.0172257651906714E-3</c:v>
                </c:pt>
                <c:pt idx="721">
                  <c:v>-9.494481831459867E-3</c:v>
                </c:pt>
                <c:pt idx="722">
                  <c:v>-1.5351935516408635E-2</c:v>
                </c:pt>
                <c:pt idx="723">
                  <c:v>-1.39364902127649E-2</c:v>
                </c:pt>
                <c:pt idx="724">
                  <c:v>-7.6492836837787565E-3</c:v>
                </c:pt>
                <c:pt idx="725">
                  <c:v>-1.1734300876795972E-2</c:v>
                </c:pt>
                <c:pt idx="726">
                  <c:v>-1.5542194928206812E-2</c:v>
                </c:pt>
                <c:pt idx="727">
                  <c:v>-1.9905594089385619E-2</c:v>
                </c:pt>
                <c:pt idx="728">
                  <c:v>-9.6962627425400735E-3</c:v>
                </c:pt>
                <c:pt idx="729">
                  <c:v>-3.7477439718550183E-3</c:v>
                </c:pt>
                <c:pt idx="730">
                  <c:v>-1.5142518788989598E-4</c:v>
                </c:pt>
                <c:pt idx="731">
                  <c:v>8.9744046874226449E-3</c:v>
                </c:pt>
                <c:pt idx="732">
                  <c:v>1.9561787660391989E-3</c:v>
                </c:pt>
                <c:pt idx="733">
                  <c:v>6.1276836553879007E-4</c:v>
                </c:pt>
                <c:pt idx="734">
                  <c:v>4.6570646852034398E-3</c:v>
                </c:pt>
                <c:pt idx="735">
                  <c:v>4.3198866680924574E-3</c:v>
                </c:pt>
                <c:pt idx="736">
                  <c:v>-1.4479292384751654E-2</c:v>
                </c:pt>
                <c:pt idx="737">
                  <c:v>-1.7628731911083773E-2</c:v>
                </c:pt>
                <c:pt idx="738">
                  <c:v>-1.377509117109631E-2</c:v>
                </c:pt>
                <c:pt idx="739">
                  <c:v>-7.7256917485697008E-3</c:v>
                </c:pt>
                <c:pt idx="740">
                  <c:v>-9.3599305718834128E-3</c:v>
                </c:pt>
                <c:pt idx="741">
                  <c:v>-8.8490244609009151E-3</c:v>
                </c:pt>
                <c:pt idx="742">
                  <c:v>-6.0184078614607672E-3</c:v>
                </c:pt>
                <c:pt idx="743">
                  <c:v>-1.8806791640255838E-3</c:v>
                </c:pt>
                <c:pt idx="744">
                  <c:v>-4.8058029407820595E-3</c:v>
                </c:pt>
                <c:pt idx="745">
                  <c:v>7.2404664561837974E-3</c:v>
                </c:pt>
                <c:pt idx="746">
                  <c:v>2.5081966921843325E-2</c:v>
                </c:pt>
                <c:pt idx="747">
                  <c:v>1.2032581965081399E-3</c:v>
                </c:pt>
                <c:pt idx="748">
                  <c:v>-1.5037253645203794E-2</c:v>
                </c:pt>
                <c:pt idx="749">
                  <c:v>-1.0082099949449188E-2</c:v>
                </c:pt>
                <c:pt idx="750">
                  <c:v>-4.8443140056143655E-3</c:v>
                </c:pt>
                <c:pt idx="751">
                  <c:v>-4.132514919862787E-3</c:v>
                </c:pt>
                <c:pt idx="752">
                  <c:v>-1.9710424423511893E-2</c:v>
                </c:pt>
                <c:pt idx="753">
                  <c:v>-1.4582306935563408E-2</c:v>
                </c:pt>
                <c:pt idx="754">
                  <c:v>3.1888015214071867E-3</c:v>
                </c:pt>
                <c:pt idx="755">
                  <c:v>-1.81457734040839E-3</c:v>
                </c:pt>
                <c:pt idx="756">
                  <c:v>-7.0644275896336994E-3</c:v>
                </c:pt>
                <c:pt idx="757">
                  <c:v>-9.5080782009410378E-3</c:v>
                </c:pt>
                <c:pt idx="758">
                  <c:v>-4.7514410468622722E-3</c:v>
                </c:pt>
                <c:pt idx="759">
                  <c:v>1.4705025621769396E-3</c:v>
                </c:pt>
                <c:pt idx="760">
                  <c:v>-4.5210208769267714E-3</c:v>
                </c:pt>
                <c:pt idx="761">
                  <c:v>-1.5725385629230055E-2</c:v>
                </c:pt>
                <c:pt idx="762">
                  <c:v>-1.6000456655624478E-2</c:v>
                </c:pt>
                <c:pt idx="763">
                  <c:v>1.1426194728381746E-2</c:v>
                </c:pt>
                <c:pt idx="764">
                  <c:v>1.0571361150325635E-2</c:v>
                </c:pt>
                <c:pt idx="765">
                  <c:v>-1.1736645124334618E-2</c:v>
                </c:pt>
                <c:pt idx="766">
                  <c:v>-1.8002575045495805E-2</c:v>
                </c:pt>
                <c:pt idx="767">
                  <c:v>-1.4217760450081524E-2</c:v>
                </c:pt>
                <c:pt idx="768">
                  <c:v>-5.9736284629265069E-3</c:v>
                </c:pt>
                <c:pt idx="769">
                  <c:v>-1.3997974582139996E-2</c:v>
                </c:pt>
                <c:pt idx="770">
                  <c:v>-1.666059006165441E-2</c:v>
                </c:pt>
                <c:pt idx="771">
                  <c:v>1.0867815591490703E-2</c:v>
                </c:pt>
                <c:pt idx="772">
                  <c:v>2.4188733226190341E-2</c:v>
                </c:pt>
                <c:pt idx="773">
                  <c:v>-6.525298081308732E-3</c:v>
                </c:pt>
                <c:pt idx="774">
                  <c:v>-2.0107950082613277E-2</c:v>
                </c:pt>
                <c:pt idx="775">
                  <c:v>-1.7903588190223845E-2</c:v>
                </c:pt>
                <c:pt idx="776">
                  <c:v>-7.606589236550455E-3</c:v>
                </c:pt>
                <c:pt idx="777">
                  <c:v>2.3752034433790078E-3</c:v>
                </c:pt>
                <c:pt idx="778">
                  <c:v>-5.2408406094903133E-3</c:v>
                </c:pt>
                <c:pt idx="779">
                  <c:v>-8.9488187648418208E-3</c:v>
                </c:pt>
                <c:pt idx="780">
                  <c:v>-2.004946050919465E-2</c:v>
                </c:pt>
                <c:pt idx="781">
                  <c:v>-2.0055572767826459E-2</c:v>
                </c:pt>
                <c:pt idx="782">
                  <c:v>-1.5560644366537615E-2</c:v>
                </c:pt>
                <c:pt idx="783">
                  <c:v>-4.6878100459019903E-3</c:v>
                </c:pt>
                <c:pt idx="784">
                  <c:v>-1.3000713659658641E-2</c:v>
                </c:pt>
                <c:pt idx="785">
                  <c:v>-2.2694894747164174E-2</c:v>
                </c:pt>
                <c:pt idx="786">
                  <c:v>-1.4865142188522827E-2</c:v>
                </c:pt>
                <c:pt idx="787">
                  <c:v>-1.0563282956374752E-2</c:v>
                </c:pt>
                <c:pt idx="788">
                  <c:v>-5.0247396021666792E-4</c:v>
                </c:pt>
                <c:pt idx="789">
                  <c:v>-2.0178789074382485E-3</c:v>
                </c:pt>
                <c:pt idx="790">
                  <c:v>-5.8805181160438867E-3</c:v>
                </c:pt>
                <c:pt idx="791">
                  <c:v>-3.8833509277442824E-4</c:v>
                </c:pt>
                <c:pt idx="792">
                  <c:v>-7.6020509507854399E-3</c:v>
                </c:pt>
                <c:pt idx="793">
                  <c:v>-1.3438234392512169E-2</c:v>
                </c:pt>
                <c:pt idx="794">
                  <c:v>-1.1807948509987528E-2</c:v>
                </c:pt>
                <c:pt idx="795">
                  <c:v>-6.1500304740195796E-3</c:v>
                </c:pt>
                <c:pt idx="796">
                  <c:v>-6.3463263350934686E-4</c:v>
                </c:pt>
                <c:pt idx="797">
                  <c:v>2.429517621525038E-3</c:v>
                </c:pt>
                <c:pt idx="798">
                  <c:v>2.4260510441624014E-3</c:v>
                </c:pt>
                <c:pt idx="799">
                  <c:v>-1.4954202967254997E-4</c:v>
                </c:pt>
                <c:pt idx="800">
                  <c:v>-2.2910733983646449E-3</c:v>
                </c:pt>
                <c:pt idx="801">
                  <c:v>3.1134585882306772E-3</c:v>
                </c:pt>
                <c:pt idx="802">
                  <c:v>7.1718308203369222E-3</c:v>
                </c:pt>
                <c:pt idx="803">
                  <c:v>-5.0789614057951986E-3</c:v>
                </c:pt>
                <c:pt idx="804">
                  <c:v>-4.538436764177603E-3</c:v>
                </c:pt>
                <c:pt idx="805">
                  <c:v>1.8453532605058384E-3</c:v>
                </c:pt>
                <c:pt idx="806">
                  <c:v>-3.5642157967268836E-3</c:v>
                </c:pt>
                <c:pt idx="807">
                  <c:v>-6.8588036906755048E-3</c:v>
                </c:pt>
                <c:pt idx="808">
                  <c:v>-1.1543078915250533E-2</c:v>
                </c:pt>
                <c:pt idx="809">
                  <c:v>-1.0075950489940448E-2</c:v>
                </c:pt>
                <c:pt idx="810">
                  <c:v>-1.4341912419879557E-3</c:v>
                </c:pt>
                <c:pt idx="811">
                  <c:v>2.5295179009185279E-3</c:v>
                </c:pt>
                <c:pt idx="812">
                  <c:v>4.6956499293020438E-3</c:v>
                </c:pt>
                <c:pt idx="813">
                  <c:v>-1.0963898049257697E-2</c:v>
                </c:pt>
                <c:pt idx="814">
                  <c:v>-1.5671346057777268E-2</c:v>
                </c:pt>
                <c:pt idx="815">
                  <c:v>-4.5107893337268962E-3</c:v>
                </c:pt>
                <c:pt idx="816">
                  <c:v>-4.5276947031409765E-3</c:v>
                </c:pt>
                <c:pt idx="817">
                  <c:v>-7.2170697678687751E-3</c:v>
                </c:pt>
                <c:pt idx="818">
                  <c:v>-7.835415067847934E-3</c:v>
                </c:pt>
                <c:pt idx="819">
                  <c:v>-2.6531012487143522E-3</c:v>
                </c:pt>
                <c:pt idx="820">
                  <c:v>1.790036408550617E-3</c:v>
                </c:pt>
                <c:pt idx="821">
                  <c:v>-2.2401714362296011E-3</c:v>
                </c:pt>
                <c:pt idx="822">
                  <c:v>-1.6254152373120747E-2</c:v>
                </c:pt>
                <c:pt idx="823">
                  <c:v>-5.424947748989193E-3</c:v>
                </c:pt>
                <c:pt idx="824">
                  <c:v>4.3352835292254617E-3</c:v>
                </c:pt>
                <c:pt idx="825">
                  <c:v>-1.1333306664582318E-2</c:v>
                </c:pt>
                <c:pt idx="826">
                  <c:v>-7.0527016905266105E-3</c:v>
                </c:pt>
                <c:pt idx="827">
                  <c:v>-3.9361074848531952E-3</c:v>
                </c:pt>
                <c:pt idx="828">
                  <c:v>-1.7135586613161766E-2</c:v>
                </c:pt>
                <c:pt idx="829">
                  <c:v>-2.3336353182751103E-2</c:v>
                </c:pt>
                <c:pt idx="830">
                  <c:v>-1.5379183268874143E-2</c:v>
                </c:pt>
                <c:pt idx="831">
                  <c:v>-6.3119050191800226E-3</c:v>
                </c:pt>
                <c:pt idx="832">
                  <c:v>-5.0913228916954316E-3</c:v>
                </c:pt>
                <c:pt idx="833">
                  <c:v>-6.5020153954360874E-3</c:v>
                </c:pt>
                <c:pt idx="834">
                  <c:v>-3.0470393562839412E-3</c:v>
                </c:pt>
                <c:pt idx="835">
                  <c:v>-3.0259984509039958E-3</c:v>
                </c:pt>
                <c:pt idx="836">
                  <c:v>-8.5967041466914456E-3</c:v>
                </c:pt>
                <c:pt idx="837">
                  <c:v>1.4350983927003307E-3</c:v>
                </c:pt>
                <c:pt idx="838">
                  <c:v>7.7771038639645384E-3</c:v>
                </c:pt>
                <c:pt idx="839">
                  <c:v>-5.8344026081947912E-3</c:v>
                </c:pt>
                <c:pt idx="840">
                  <c:v>-2.0187361971108271E-2</c:v>
                </c:pt>
                <c:pt idx="841">
                  <c:v>-2.2194994998242186E-2</c:v>
                </c:pt>
                <c:pt idx="842">
                  <c:v>-1.2354417224111845E-2</c:v>
                </c:pt>
                <c:pt idx="843">
                  <c:v>-4.2459488415744779E-3</c:v>
                </c:pt>
                <c:pt idx="844">
                  <c:v>3.5584220897785634E-3</c:v>
                </c:pt>
                <c:pt idx="845">
                  <c:v>2.4619422209267387E-3</c:v>
                </c:pt>
                <c:pt idx="846">
                  <c:v>-9.3412957318228223E-3</c:v>
                </c:pt>
                <c:pt idx="847">
                  <c:v>-1.3971602953596778E-2</c:v>
                </c:pt>
                <c:pt idx="848">
                  <c:v>-6.4070616864380335E-3</c:v>
                </c:pt>
                <c:pt idx="849">
                  <c:v>3.0153443753543397E-3</c:v>
                </c:pt>
                <c:pt idx="850">
                  <c:v>7.3444077891276442E-4</c:v>
                </c:pt>
                <c:pt idx="851">
                  <c:v>-4.9500576859556437E-3</c:v>
                </c:pt>
                <c:pt idx="852">
                  <c:v>-1.0945969829360606E-2</c:v>
                </c:pt>
                <c:pt idx="853">
                  <c:v>3.1402505977210708E-4</c:v>
                </c:pt>
                <c:pt idx="854">
                  <c:v>6.9965040671210281E-4</c:v>
                </c:pt>
                <c:pt idx="855">
                  <c:v>-1.8590775032549568E-2</c:v>
                </c:pt>
                <c:pt idx="856">
                  <c:v>-9.0860872627456599E-3</c:v>
                </c:pt>
                <c:pt idx="857">
                  <c:v>-5.2694480386697544E-3</c:v>
                </c:pt>
                <c:pt idx="858">
                  <c:v>2.6176569477065308E-3</c:v>
                </c:pt>
                <c:pt idx="859">
                  <c:v>1.249879405547622E-2</c:v>
                </c:pt>
                <c:pt idx="860">
                  <c:v>5.3787783076277703E-3</c:v>
                </c:pt>
                <c:pt idx="861">
                  <c:v>4.7793549860038938E-5</c:v>
                </c:pt>
                <c:pt idx="862">
                  <c:v>3.4485139299991912E-3</c:v>
                </c:pt>
                <c:pt idx="863">
                  <c:v>1.5416386868654984E-2</c:v>
                </c:pt>
                <c:pt idx="864">
                  <c:v>1.3749376806789204E-2</c:v>
                </c:pt>
                <c:pt idx="865">
                  <c:v>8.4550748411701335E-3</c:v>
                </c:pt>
                <c:pt idx="866">
                  <c:v>1.1070946654354939E-3</c:v>
                </c:pt>
                <c:pt idx="867">
                  <c:v>-3.7696008391283529E-3</c:v>
                </c:pt>
                <c:pt idx="868">
                  <c:v>1.5925752112644315E-2</c:v>
                </c:pt>
                <c:pt idx="869">
                  <c:v>1.4802285571976629E-2</c:v>
                </c:pt>
                <c:pt idx="870">
                  <c:v>-5.3433395931489554E-4</c:v>
                </c:pt>
                <c:pt idx="871">
                  <c:v>-2.1321486044478012E-3</c:v>
                </c:pt>
                <c:pt idx="872">
                  <c:v>9.3790277806871433E-3</c:v>
                </c:pt>
                <c:pt idx="873">
                  <c:v>1.2068983599300661E-2</c:v>
                </c:pt>
                <c:pt idx="874">
                  <c:v>1.478559033714927E-2</c:v>
                </c:pt>
                <c:pt idx="875">
                  <c:v>1.4414964189940826E-2</c:v>
                </c:pt>
                <c:pt idx="876">
                  <c:v>1.8796371866233008E-2</c:v>
                </c:pt>
                <c:pt idx="877">
                  <c:v>1.8640870744629324E-2</c:v>
                </c:pt>
                <c:pt idx="878">
                  <c:v>6.8185932129788554E-3</c:v>
                </c:pt>
                <c:pt idx="879">
                  <c:v>-5.152128245672872E-4</c:v>
                </c:pt>
                <c:pt idx="880">
                  <c:v>3.9885920955350825E-3</c:v>
                </c:pt>
                <c:pt idx="881">
                  <c:v>-1.0322910793426246E-2</c:v>
                </c:pt>
                <c:pt idx="882">
                  <c:v>-5.6309859423478619E-3</c:v>
                </c:pt>
                <c:pt idx="883">
                  <c:v>1.2206052725510574E-2</c:v>
                </c:pt>
                <c:pt idx="884">
                  <c:v>2.6603752452126479E-3</c:v>
                </c:pt>
                <c:pt idx="885">
                  <c:v>1.4421279657550674E-3</c:v>
                </c:pt>
                <c:pt idx="886">
                  <c:v>6.0076431217087204E-3</c:v>
                </c:pt>
                <c:pt idx="887">
                  <c:v>6.8964909376769779E-4</c:v>
                </c:pt>
                <c:pt idx="888">
                  <c:v>1.4867854535100884E-2</c:v>
                </c:pt>
                <c:pt idx="889">
                  <c:v>1.495902932862949E-2</c:v>
                </c:pt>
                <c:pt idx="890">
                  <c:v>7.0583220488772466E-3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0-B440-97E3-DD0B47478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0.20399999999999999</c:v>
                </c:pt>
                <c:pt idx="1">
                  <c:v>0.40500000000000003</c:v>
                </c:pt>
                <c:pt idx="2">
                  <c:v>0.60799999999999998</c:v>
                </c:pt>
                <c:pt idx="3">
                  <c:v>0.81</c:v>
                </c:pt>
                <c:pt idx="4">
                  <c:v>1.014</c:v>
                </c:pt>
                <c:pt idx="5">
                  <c:v>1.2150000000000001</c:v>
                </c:pt>
                <c:pt idx="6">
                  <c:v>1.4159999999999999</c:v>
                </c:pt>
                <c:pt idx="7">
                  <c:v>1.6220000000000001</c:v>
                </c:pt>
                <c:pt idx="8">
                  <c:v>1.825</c:v>
                </c:pt>
                <c:pt idx="9">
                  <c:v>2.0270000000000001</c:v>
                </c:pt>
                <c:pt idx="10">
                  <c:v>2.2280000000000002</c:v>
                </c:pt>
                <c:pt idx="11">
                  <c:v>2.4289999999999998</c:v>
                </c:pt>
                <c:pt idx="12">
                  <c:v>2.6339999999999999</c:v>
                </c:pt>
                <c:pt idx="13">
                  <c:v>2.8340000000000001</c:v>
                </c:pt>
                <c:pt idx="14">
                  <c:v>3.036</c:v>
                </c:pt>
                <c:pt idx="15">
                  <c:v>3.238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4.0469999999999997</c:v>
                </c:pt>
                <c:pt idx="20">
                  <c:v>4.2519999999999998</c:v>
                </c:pt>
                <c:pt idx="21">
                  <c:v>4.4539999999999997</c:v>
                </c:pt>
                <c:pt idx="22">
                  <c:v>4.657</c:v>
                </c:pt>
                <c:pt idx="23">
                  <c:v>4.8579999999999997</c:v>
                </c:pt>
                <c:pt idx="24">
                  <c:v>5.0659999999999998</c:v>
                </c:pt>
                <c:pt idx="25">
                  <c:v>5.266</c:v>
                </c:pt>
                <c:pt idx="26">
                  <c:v>5.4669999999999996</c:v>
                </c:pt>
                <c:pt idx="27">
                  <c:v>5.6710000000000003</c:v>
                </c:pt>
                <c:pt idx="28">
                  <c:v>5.8710000000000004</c:v>
                </c:pt>
                <c:pt idx="29">
                  <c:v>6.0720000000000001</c:v>
                </c:pt>
                <c:pt idx="30">
                  <c:v>6.2729999999999997</c:v>
                </c:pt>
                <c:pt idx="31">
                  <c:v>6.4729999999999999</c:v>
                </c:pt>
                <c:pt idx="32">
                  <c:v>6.6760000000000002</c:v>
                </c:pt>
                <c:pt idx="33">
                  <c:v>6.8760000000000003</c:v>
                </c:pt>
                <c:pt idx="34">
                  <c:v>7.0759999999999996</c:v>
                </c:pt>
                <c:pt idx="35">
                  <c:v>7.28</c:v>
                </c:pt>
                <c:pt idx="36">
                  <c:v>7.48</c:v>
                </c:pt>
                <c:pt idx="37">
                  <c:v>7.681</c:v>
                </c:pt>
                <c:pt idx="38">
                  <c:v>7.8840000000000003</c:v>
                </c:pt>
                <c:pt idx="39">
                  <c:v>8.0869999999999997</c:v>
                </c:pt>
                <c:pt idx="40">
                  <c:v>8.2899999999999991</c:v>
                </c:pt>
                <c:pt idx="41">
                  <c:v>8.4920000000000009</c:v>
                </c:pt>
                <c:pt idx="42">
                  <c:v>8.6929999999999996</c:v>
                </c:pt>
                <c:pt idx="43">
                  <c:v>8.8960000000000008</c:v>
                </c:pt>
                <c:pt idx="44">
                  <c:v>9.1010000000000009</c:v>
                </c:pt>
                <c:pt idx="45">
                  <c:v>9.3019999999999996</c:v>
                </c:pt>
                <c:pt idx="46">
                  <c:v>9.5020000000000007</c:v>
                </c:pt>
                <c:pt idx="47">
                  <c:v>9.7029999999999994</c:v>
                </c:pt>
                <c:pt idx="48">
                  <c:v>9.9039999999999999</c:v>
                </c:pt>
                <c:pt idx="49">
                  <c:v>10.106999999999999</c:v>
                </c:pt>
                <c:pt idx="50">
                  <c:v>10.314</c:v>
                </c:pt>
                <c:pt idx="51">
                  <c:v>10.513999999999999</c:v>
                </c:pt>
                <c:pt idx="52">
                  <c:v>10.718999999999999</c:v>
                </c:pt>
                <c:pt idx="53">
                  <c:v>10.919</c:v>
                </c:pt>
                <c:pt idx="54">
                  <c:v>11.122</c:v>
                </c:pt>
                <c:pt idx="55">
                  <c:v>11.327</c:v>
                </c:pt>
                <c:pt idx="56">
                  <c:v>11.528</c:v>
                </c:pt>
                <c:pt idx="57">
                  <c:v>11.728999999999999</c:v>
                </c:pt>
                <c:pt idx="58">
                  <c:v>11.933</c:v>
                </c:pt>
                <c:pt idx="59">
                  <c:v>12.134</c:v>
                </c:pt>
                <c:pt idx="60">
                  <c:v>12.337</c:v>
                </c:pt>
                <c:pt idx="61">
                  <c:v>12.539</c:v>
                </c:pt>
                <c:pt idx="62">
                  <c:v>12.739000000000001</c:v>
                </c:pt>
                <c:pt idx="63">
                  <c:v>12.942</c:v>
                </c:pt>
                <c:pt idx="64">
                  <c:v>13.141999999999999</c:v>
                </c:pt>
                <c:pt idx="65">
                  <c:v>13.343</c:v>
                </c:pt>
                <c:pt idx="66">
                  <c:v>13.544</c:v>
                </c:pt>
                <c:pt idx="67">
                  <c:v>13.744999999999999</c:v>
                </c:pt>
                <c:pt idx="68">
                  <c:v>13.948</c:v>
                </c:pt>
                <c:pt idx="69">
                  <c:v>14.148999999999999</c:v>
                </c:pt>
                <c:pt idx="70">
                  <c:v>14.352</c:v>
                </c:pt>
                <c:pt idx="71">
                  <c:v>14.555</c:v>
                </c:pt>
                <c:pt idx="72">
                  <c:v>14.76</c:v>
                </c:pt>
                <c:pt idx="73">
                  <c:v>14.964</c:v>
                </c:pt>
                <c:pt idx="74">
                  <c:v>15.166</c:v>
                </c:pt>
                <c:pt idx="75">
                  <c:v>15.368</c:v>
                </c:pt>
                <c:pt idx="76">
                  <c:v>15.571</c:v>
                </c:pt>
                <c:pt idx="77">
                  <c:v>15.773</c:v>
                </c:pt>
                <c:pt idx="78">
                  <c:v>15.974</c:v>
                </c:pt>
                <c:pt idx="79">
                  <c:v>16.178000000000001</c:v>
                </c:pt>
                <c:pt idx="80">
                  <c:v>16.378</c:v>
                </c:pt>
                <c:pt idx="81">
                  <c:v>16.581</c:v>
                </c:pt>
                <c:pt idx="82">
                  <c:v>16.78</c:v>
                </c:pt>
                <c:pt idx="83">
                  <c:v>16.98</c:v>
                </c:pt>
                <c:pt idx="84">
                  <c:v>17.181000000000001</c:v>
                </c:pt>
                <c:pt idx="85">
                  <c:v>17.382000000000001</c:v>
                </c:pt>
                <c:pt idx="86">
                  <c:v>17.582999999999998</c:v>
                </c:pt>
                <c:pt idx="87">
                  <c:v>17.789000000000001</c:v>
                </c:pt>
                <c:pt idx="88">
                  <c:v>17.991</c:v>
                </c:pt>
                <c:pt idx="89">
                  <c:v>18.192</c:v>
                </c:pt>
                <c:pt idx="90">
                  <c:v>18.395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19.004999999999999</c:v>
                </c:pt>
                <c:pt idx="94">
                  <c:v>19.204999999999998</c:v>
                </c:pt>
                <c:pt idx="95">
                  <c:v>19.408999999999999</c:v>
                </c:pt>
                <c:pt idx="96">
                  <c:v>19.614000000000001</c:v>
                </c:pt>
                <c:pt idx="97">
                  <c:v>19.814</c:v>
                </c:pt>
                <c:pt idx="98">
                  <c:v>20.015000000000001</c:v>
                </c:pt>
                <c:pt idx="99">
                  <c:v>20.216000000000001</c:v>
                </c:pt>
                <c:pt idx="100">
                  <c:v>20.416</c:v>
                </c:pt>
                <c:pt idx="101">
                  <c:v>20.616</c:v>
                </c:pt>
                <c:pt idx="102">
                  <c:v>20.815999999999999</c:v>
                </c:pt>
                <c:pt idx="103">
                  <c:v>21.015999999999998</c:v>
                </c:pt>
                <c:pt idx="104">
                  <c:v>21.218</c:v>
                </c:pt>
                <c:pt idx="105">
                  <c:v>21.420999999999999</c:v>
                </c:pt>
                <c:pt idx="106">
                  <c:v>21.622</c:v>
                </c:pt>
                <c:pt idx="107">
                  <c:v>21.827000000000002</c:v>
                </c:pt>
                <c:pt idx="108">
                  <c:v>22.027999999999999</c:v>
                </c:pt>
                <c:pt idx="109">
                  <c:v>22.228999999999999</c:v>
                </c:pt>
                <c:pt idx="110">
                  <c:v>22.43</c:v>
                </c:pt>
                <c:pt idx="111">
                  <c:v>22.631</c:v>
                </c:pt>
                <c:pt idx="112">
                  <c:v>22.832999999999998</c:v>
                </c:pt>
                <c:pt idx="113">
                  <c:v>23.033999999999999</c:v>
                </c:pt>
                <c:pt idx="114">
                  <c:v>23.234000000000002</c:v>
                </c:pt>
                <c:pt idx="115">
                  <c:v>23.437000000000001</c:v>
                </c:pt>
                <c:pt idx="116">
                  <c:v>23.637</c:v>
                </c:pt>
                <c:pt idx="117">
                  <c:v>23.838000000000001</c:v>
                </c:pt>
                <c:pt idx="118">
                  <c:v>24.038</c:v>
                </c:pt>
                <c:pt idx="119">
                  <c:v>24.24</c:v>
                </c:pt>
                <c:pt idx="120">
                  <c:v>24.440999999999999</c:v>
                </c:pt>
                <c:pt idx="121">
                  <c:v>24.641999999999999</c:v>
                </c:pt>
                <c:pt idx="122">
                  <c:v>24.843</c:v>
                </c:pt>
                <c:pt idx="123">
                  <c:v>25.045999999999999</c:v>
                </c:pt>
                <c:pt idx="124">
                  <c:v>25.248999999999999</c:v>
                </c:pt>
                <c:pt idx="125">
                  <c:v>25.452000000000002</c:v>
                </c:pt>
                <c:pt idx="126">
                  <c:v>25.655999999999999</c:v>
                </c:pt>
                <c:pt idx="127">
                  <c:v>25.858000000000001</c:v>
                </c:pt>
                <c:pt idx="128">
                  <c:v>26.061</c:v>
                </c:pt>
                <c:pt idx="129">
                  <c:v>26.260999999999999</c:v>
                </c:pt>
                <c:pt idx="130">
                  <c:v>26.466999999999999</c:v>
                </c:pt>
                <c:pt idx="131">
                  <c:v>26.667999999999999</c:v>
                </c:pt>
                <c:pt idx="132">
                  <c:v>26.869</c:v>
                </c:pt>
                <c:pt idx="133">
                  <c:v>27.074000000000002</c:v>
                </c:pt>
                <c:pt idx="134">
                  <c:v>27.274999999999999</c:v>
                </c:pt>
                <c:pt idx="135">
                  <c:v>27.478000000000002</c:v>
                </c:pt>
                <c:pt idx="136">
                  <c:v>27.68</c:v>
                </c:pt>
                <c:pt idx="137">
                  <c:v>27.882000000000001</c:v>
                </c:pt>
                <c:pt idx="138">
                  <c:v>28.085000000000001</c:v>
                </c:pt>
                <c:pt idx="139">
                  <c:v>28.292999999999999</c:v>
                </c:pt>
                <c:pt idx="140">
                  <c:v>28.495000000000001</c:v>
                </c:pt>
                <c:pt idx="141">
                  <c:v>28.696000000000002</c:v>
                </c:pt>
                <c:pt idx="142">
                  <c:v>28.899000000000001</c:v>
                </c:pt>
                <c:pt idx="143">
                  <c:v>29.103000000000002</c:v>
                </c:pt>
                <c:pt idx="144">
                  <c:v>29.305</c:v>
                </c:pt>
                <c:pt idx="145">
                  <c:v>29.506</c:v>
                </c:pt>
                <c:pt idx="146">
                  <c:v>29.709</c:v>
                </c:pt>
                <c:pt idx="147">
                  <c:v>29.91</c:v>
                </c:pt>
                <c:pt idx="148">
                  <c:v>30.109000000000002</c:v>
                </c:pt>
                <c:pt idx="149">
                  <c:v>30.309000000000001</c:v>
                </c:pt>
                <c:pt idx="150">
                  <c:v>30.513000000000002</c:v>
                </c:pt>
                <c:pt idx="151">
                  <c:v>30.713000000000001</c:v>
                </c:pt>
                <c:pt idx="152">
                  <c:v>30.916</c:v>
                </c:pt>
                <c:pt idx="153">
                  <c:v>31.117999999999999</c:v>
                </c:pt>
                <c:pt idx="154">
                  <c:v>31.321000000000002</c:v>
                </c:pt>
                <c:pt idx="155">
                  <c:v>31.526</c:v>
                </c:pt>
                <c:pt idx="156">
                  <c:v>31.727</c:v>
                </c:pt>
                <c:pt idx="157">
                  <c:v>31.93</c:v>
                </c:pt>
                <c:pt idx="158">
                  <c:v>32.131999999999998</c:v>
                </c:pt>
                <c:pt idx="159">
                  <c:v>32.336999999999996</c:v>
                </c:pt>
                <c:pt idx="160">
                  <c:v>32.538999999999994</c:v>
                </c:pt>
                <c:pt idx="161">
                  <c:v>32.73899999999999</c:v>
                </c:pt>
                <c:pt idx="162">
                  <c:v>32.938999999999986</c:v>
                </c:pt>
                <c:pt idx="163">
                  <c:v>33.138999999999989</c:v>
                </c:pt>
                <c:pt idx="164">
                  <c:v>33.338999999999984</c:v>
                </c:pt>
                <c:pt idx="165">
                  <c:v>33.540999999999983</c:v>
                </c:pt>
                <c:pt idx="166">
                  <c:v>33.740999999999985</c:v>
                </c:pt>
                <c:pt idx="167">
                  <c:v>33.943999999999988</c:v>
                </c:pt>
                <c:pt idx="168">
                  <c:v>34.145999999999987</c:v>
                </c:pt>
                <c:pt idx="169">
                  <c:v>34.347999999999985</c:v>
                </c:pt>
                <c:pt idx="170">
                  <c:v>34.550999999999988</c:v>
                </c:pt>
                <c:pt idx="171">
                  <c:v>34.753999999999984</c:v>
                </c:pt>
                <c:pt idx="172">
                  <c:v>34.953999999999986</c:v>
                </c:pt>
                <c:pt idx="173">
                  <c:v>35.154999999999987</c:v>
                </c:pt>
                <c:pt idx="174">
                  <c:v>35.355999999999987</c:v>
                </c:pt>
                <c:pt idx="175">
                  <c:v>35.557999999999986</c:v>
                </c:pt>
                <c:pt idx="176">
                  <c:v>35.761999999999986</c:v>
                </c:pt>
                <c:pt idx="177">
                  <c:v>35.961999999999982</c:v>
                </c:pt>
                <c:pt idx="178">
                  <c:v>36.164999999999985</c:v>
                </c:pt>
                <c:pt idx="179">
                  <c:v>36.364999999999988</c:v>
                </c:pt>
                <c:pt idx="180">
                  <c:v>36.568999999999988</c:v>
                </c:pt>
                <c:pt idx="181">
                  <c:v>36.770999999999987</c:v>
                </c:pt>
                <c:pt idx="182">
                  <c:v>36.971999999999987</c:v>
                </c:pt>
                <c:pt idx="183">
                  <c:v>37.174999999999983</c:v>
                </c:pt>
                <c:pt idx="184">
                  <c:v>37.376999999999988</c:v>
                </c:pt>
                <c:pt idx="185">
                  <c:v>37.579999999999984</c:v>
                </c:pt>
                <c:pt idx="186">
                  <c:v>37.779999999999987</c:v>
                </c:pt>
                <c:pt idx="187">
                  <c:v>37.983999999999988</c:v>
                </c:pt>
                <c:pt idx="188">
                  <c:v>38.183999999999983</c:v>
                </c:pt>
                <c:pt idx="189">
                  <c:v>38.384999999999984</c:v>
                </c:pt>
                <c:pt idx="190">
                  <c:v>38.585999999999984</c:v>
                </c:pt>
                <c:pt idx="191">
                  <c:v>38.788999999999987</c:v>
                </c:pt>
                <c:pt idx="192">
                  <c:v>38.989999999999988</c:v>
                </c:pt>
                <c:pt idx="193">
                  <c:v>39.189999999999984</c:v>
                </c:pt>
                <c:pt idx="194">
                  <c:v>39.389999999999986</c:v>
                </c:pt>
                <c:pt idx="195">
                  <c:v>39.589999999999982</c:v>
                </c:pt>
                <c:pt idx="196">
                  <c:v>39.793999999999983</c:v>
                </c:pt>
                <c:pt idx="197">
                  <c:v>39.993999999999986</c:v>
                </c:pt>
                <c:pt idx="198">
                  <c:v>40.197999999999986</c:v>
                </c:pt>
                <c:pt idx="199">
                  <c:v>40.397999999999982</c:v>
                </c:pt>
                <c:pt idx="200">
                  <c:v>40.597999999999985</c:v>
                </c:pt>
                <c:pt idx="201">
                  <c:v>40.798999999999985</c:v>
                </c:pt>
                <c:pt idx="202">
                  <c:v>41.001999999999988</c:v>
                </c:pt>
                <c:pt idx="203">
                  <c:v>41.201999999999984</c:v>
                </c:pt>
                <c:pt idx="204">
                  <c:v>41.406999999999982</c:v>
                </c:pt>
                <c:pt idx="205">
                  <c:v>41.607999999999983</c:v>
                </c:pt>
                <c:pt idx="206">
                  <c:v>41.810999999999986</c:v>
                </c:pt>
                <c:pt idx="207">
                  <c:v>42.010999999999989</c:v>
                </c:pt>
                <c:pt idx="208">
                  <c:v>42.213999999999984</c:v>
                </c:pt>
                <c:pt idx="209">
                  <c:v>42.413999999999987</c:v>
                </c:pt>
                <c:pt idx="210">
                  <c:v>42.620999999999988</c:v>
                </c:pt>
                <c:pt idx="211">
                  <c:v>42.825999999999986</c:v>
                </c:pt>
                <c:pt idx="212">
                  <c:v>43.027999999999984</c:v>
                </c:pt>
                <c:pt idx="213">
                  <c:v>43.229999999999983</c:v>
                </c:pt>
                <c:pt idx="214">
                  <c:v>43.430999999999983</c:v>
                </c:pt>
                <c:pt idx="215">
                  <c:v>43.630999999999986</c:v>
                </c:pt>
                <c:pt idx="216">
                  <c:v>43.834999999999987</c:v>
                </c:pt>
                <c:pt idx="217">
                  <c:v>44.034999999999982</c:v>
                </c:pt>
                <c:pt idx="218">
                  <c:v>44.237999999999985</c:v>
                </c:pt>
                <c:pt idx="219">
                  <c:v>44.441999999999986</c:v>
                </c:pt>
                <c:pt idx="220">
                  <c:v>44.641999999999989</c:v>
                </c:pt>
                <c:pt idx="221">
                  <c:v>44.846999999999987</c:v>
                </c:pt>
                <c:pt idx="222">
                  <c:v>45.049999999999983</c:v>
                </c:pt>
                <c:pt idx="223">
                  <c:v>45.249999999999986</c:v>
                </c:pt>
                <c:pt idx="224">
                  <c:v>45.450999999999986</c:v>
                </c:pt>
                <c:pt idx="225">
                  <c:v>45.650999999999982</c:v>
                </c:pt>
                <c:pt idx="226">
                  <c:v>45.852999999999987</c:v>
                </c:pt>
                <c:pt idx="227">
                  <c:v>46.057999999999986</c:v>
                </c:pt>
                <c:pt idx="228">
                  <c:v>46.261999999999986</c:v>
                </c:pt>
                <c:pt idx="229">
                  <c:v>46.461999999999982</c:v>
                </c:pt>
                <c:pt idx="230">
                  <c:v>46.666999999999987</c:v>
                </c:pt>
                <c:pt idx="231">
                  <c:v>46.866999999999983</c:v>
                </c:pt>
                <c:pt idx="232">
                  <c:v>47.068999999999988</c:v>
                </c:pt>
                <c:pt idx="233">
                  <c:v>47.271999999999984</c:v>
                </c:pt>
                <c:pt idx="234">
                  <c:v>47.473999999999982</c:v>
                </c:pt>
                <c:pt idx="235">
                  <c:v>47.674999999999983</c:v>
                </c:pt>
                <c:pt idx="236">
                  <c:v>47.874999999999986</c:v>
                </c:pt>
                <c:pt idx="237">
                  <c:v>48.075999999999986</c:v>
                </c:pt>
                <c:pt idx="238">
                  <c:v>48.280999999999985</c:v>
                </c:pt>
                <c:pt idx="239">
                  <c:v>48.482999999999983</c:v>
                </c:pt>
                <c:pt idx="240">
                  <c:v>48.686999999999983</c:v>
                </c:pt>
                <c:pt idx="241">
                  <c:v>48.886999999999986</c:v>
                </c:pt>
                <c:pt idx="242">
                  <c:v>49.087999999999987</c:v>
                </c:pt>
                <c:pt idx="243">
                  <c:v>49.291999999999987</c:v>
                </c:pt>
                <c:pt idx="244">
                  <c:v>49.492999999999988</c:v>
                </c:pt>
                <c:pt idx="245">
                  <c:v>49.696999999999989</c:v>
                </c:pt>
                <c:pt idx="246">
                  <c:v>49.896999999999984</c:v>
                </c:pt>
                <c:pt idx="247">
                  <c:v>50.099999999999987</c:v>
                </c:pt>
                <c:pt idx="248">
                  <c:v>50.299999999999983</c:v>
                </c:pt>
                <c:pt idx="249">
                  <c:v>50.500999999999983</c:v>
                </c:pt>
                <c:pt idx="250">
                  <c:v>50.707999999999984</c:v>
                </c:pt>
                <c:pt idx="251">
                  <c:v>50.908999999999985</c:v>
                </c:pt>
                <c:pt idx="252">
                  <c:v>51.108999999999988</c:v>
                </c:pt>
                <c:pt idx="253">
                  <c:v>51.310999999999986</c:v>
                </c:pt>
                <c:pt idx="254">
                  <c:v>51.515999999999984</c:v>
                </c:pt>
                <c:pt idx="255">
                  <c:v>51.717999999999982</c:v>
                </c:pt>
                <c:pt idx="256">
                  <c:v>51.917999999999985</c:v>
                </c:pt>
                <c:pt idx="257">
                  <c:v>52.121999999999986</c:v>
                </c:pt>
                <c:pt idx="258">
                  <c:v>52.323999999999984</c:v>
                </c:pt>
                <c:pt idx="259">
                  <c:v>52.523999999999987</c:v>
                </c:pt>
                <c:pt idx="260">
                  <c:v>52.723999999999982</c:v>
                </c:pt>
                <c:pt idx="261">
                  <c:v>52.926999999999985</c:v>
                </c:pt>
                <c:pt idx="262">
                  <c:v>53.126999999999988</c:v>
                </c:pt>
                <c:pt idx="263">
                  <c:v>53.326999999999984</c:v>
                </c:pt>
                <c:pt idx="264">
                  <c:v>53.529999999999987</c:v>
                </c:pt>
                <c:pt idx="265">
                  <c:v>53.729999999999983</c:v>
                </c:pt>
                <c:pt idx="266">
                  <c:v>53.930999999999983</c:v>
                </c:pt>
                <c:pt idx="267">
                  <c:v>54.130999999999986</c:v>
                </c:pt>
                <c:pt idx="268">
                  <c:v>54.330999999999989</c:v>
                </c:pt>
                <c:pt idx="269">
                  <c:v>54.530999999999985</c:v>
                </c:pt>
                <c:pt idx="270">
                  <c:v>54.731999999999985</c:v>
                </c:pt>
                <c:pt idx="271">
                  <c:v>54.936999999999983</c:v>
                </c:pt>
                <c:pt idx="272">
                  <c:v>55.136999999999986</c:v>
                </c:pt>
                <c:pt idx="273">
                  <c:v>55.336999999999982</c:v>
                </c:pt>
                <c:pt idx="274">
                  <c:v>55.540999999999983</c:v>
                </c:pt>
                <c:pt idx="275">
                  <c:v>55.741999999999983</c:v>
                </c:pt>
                <c:pt idx="276">
                  <c:v>55.947999999999986</c:v>
                </c:pt>
                <c:pt idx="277">
                  <c:v>56.147999999999982</c:v>
                </c:pt>
                <c:pt idx="278">
                  <c:v>56.351999999999983</c:v>
                </c:pt>
                <c:pt idx="279">
                  <c:v>56.552999999999983</c:v>
                </c:pt>
                <c:pt idx="280">
                  <c:v>56.755999999999986</c:v>
                </c:pt>
                <c:pt idx="281">
                  <c:v>56.959999999999987</c:v>
                </c:pt>
                <c:pt idx="282">
                  <c:v>57.163999999999987</c:v>
                </c:pt>
                <c:pt idx="283">
                  <c:v>57.365999999999985</c:v>
                </c:pt>
                <c:pt idx="284">
                  <c:v>57.565999999999988</c:v>
                </c:pt>
                <c:pt idx="285">
                  <c:v>57.766999999999989</c:v>
                </c:pt>
                <c:pt idx="286">
                  <c:v>57.969999999999985</c:v>
                </c:pt>
                <c:pt idx="287">
                  <c:v>58.173999999999985</c:v>
                </c:pt>
                <c:pt idx="288">
                  <c:v>58.374999999999986</c:v>
                </c:pt>
                <c:pt idx="289">
                  <c:v>58.575999999999986</c:v>
                </c:pt>
                <c:pt idx="290">
                  <c:v>58.776999999999987</c:v>
                </c:pt>
                <c:pt idx="291">
                  <c:v>58.978999999999985</c:v>
                </c:pt>
                <c:pt idx="292">
                  <c:v>59.184999999999988</c:v>
                </c:pt>
                <c:pt idx="293">
                  <c:v>59.388999999999989</c:v>
                </c:pt>
                <c:pt idx="294">
                  <c:v>59.589999999999982</c:v>
                </c:pt>
                <c:pt idx="295">
                  <c:v>59.792999999999985</c:v>
                </c:pt>
                <c:pt idx="296">
                  <c:v>59.998999999999988</c:v>
                </c:pt>
                <c:pt idx="297">
                  <c:v>60.203999999999986</c:v>
                </c:pt>
                <c:pt idx="298">
                  <c:v>60.406999999999982</c:v>
                </c:pt>
                <c:pt idx="299">
                  <c:v>60.610999999999983</c:v>
                </c:pt>
                <c:pt idx="300">
                  <c:v>60.817999999999984</c:v>
                </c:pt>
                <c:pt idx="301">
                  <c:v>61.020999999999987</c:v>
                </c:pt>
                <c:pt idx="302">
                  <c:v>61.220999999999982</c:v>
                </c:pt>
                <c:pt idx="303">
                  <c:v>61.420999999999985</c:v>
                </c:pt>
                <c:pt idx="304">
                  <c:v>61.620999999999988</c:v>
                </c:pt>
                <c:pt idx="305">
                  <c:v>61.823999999999984</c:v>
                </c:pt>
                <c:pt idx="306">
                  <c:v>62.023999999999987</c:v>
                </c:pt>
                <c:pt idx="307">
                  <c:v>62.224999999999987</c:v>
                </c:pt>
                <c:pt idx="308">
                  <c:v>62.427999999999983</c:v>
                </c:pt>
                <c:pt idx="309">
                  <c:v>62.629999999999988</c:v>
                </c:pt>
                <c:pt idx="310">
                  <c:v>62.832999999999984</c:v>
                </c:pt>
                <c:pt idx="311">
                  <c:v>63.034999999999982</c:v>
                </c:pt>
                <c:pt idx="312">
                  <c:v>63.237999999999985</c:v>
                </c:pt>
                <c:pt idx="313">
                  <c:v>63.439999999999984</c:v>
                </c:pt>
                <c:pt idx="314">
                  <c:v>63.643999999999984</c:v>
                </c:pt>
                <c:pt idx="315">
                  <c:v>63.848999999999982</c:v>
                </c:pt>
                <c:pt idx="316">
                  <c:v>64.048999999999992</c:v>
                </c:pt>
                <c:pt idx="317">
                  <c:v>64.253999999999991</c:v>
                </c:pt>
                <c:pt idx="318">
                  <c:v>64.453999999999994</c:v>
                </c:pt>
                <c:pt idx="319">
                  <c:v>64.657999999999987</c:v>
                </c:pt>
                <c:pt idx="320">
                  <c:v>64.86099999999999</c:v>
                </c:pt>
                <c:pt idx="321">
                  <c:v>65.066999999999993</c:v>
                </c:pt>
                <c:pt idx="322">
                  <c:v>65.268999999999991</c:v>
                </c:pt>
                <c:pt idx="323">
                  <c:v>65.471999999999994</c:v>
                </c:pt>
                <c:pt idx="324">
                  <c:v>65.674000000000007</c:v>
                </c:pt>
                <c:pt idx="325">
                  <c:v>65.873999999999995</c:v>
                </c:pt>
                <c:pt idx="326">
                  <c:v>66.076999999999998</c:v>
                </c:pt>
                <c:pt idx="327">
                  <c:v>66.278000000000006</c:v>
                </c:pt>
                <c:pt idx="328">
                  <c:v>66.480999999999995</c:v>
                </c:pt>
                <c:pt idx="329">
                  <c:v>66.686000000000007</c:v>
                </c:pt>
                <c:pt idx="330">
                  <c:v>66.887</c:v>
                </c:pt>
                <c:pt idx="331">
                  <c:v>67.090999999999994</c:v>
                </c:pt>
                <c:pt idx="332">
                  <c:v>67.298000000000002</c:v>
                </c:pt>
                <c:pt idx="333">
                  <c:v>67.5</c:v>
                </c:pt>
                <c:pt idx="334">
                  <c:v>67.701999999999998</c:v>
                </c:pt>
                <c:pt idx="335">
                  <c:v>67.906000000000006</c:v>
                </c:pt>
                <c:pt idx="336">
                  <c:v>68.105999999999995</c:v>
                </c:pt>
                <c:pt idx="337">
                  <c:v>68.305999999999997</c:v>
                </c:pt>
                <c:pt idx="338">
                  <c:v>68.509</c:v>
                </c:pt>
                <c:pt idx="339">
                  <c:v>68.712999999999994</c:v>
                </c:pt>
                <c:pt idx="340">
                  <c:v>68.915999999999997</c:v>
                </c:pt>
                <c:pt idx="341">
                  <c:v>69.12</c:v>
                </c:pt>
                <c:pt idx="342">
                  <c:v>69.323999999999998</c:v>
                </c:pt>
                <c:pt idx="343">
                  <c:v>69.524000000000001</c:v>
                </c:pt>
                <c:pt idx="344">
                  <c:v>69.725999999999999</c:v>
                </c:pt>
                <c:pt idx="345">
                  <c:v>69.927000000000007</c:v>
                </c:pt>
                <c:pt idx="346">
                  <c:v>70.13</c:v>
                </c:pt>
                <c:pt idx="347">
                  <c:v>70.335999999999999</c:v>
                </c:pt>
                <c:pt idx="348">
                  <c:v>70.537999999999997</c:v>
                </c:pt>
                <c:pt idx="349">
                  <c:v>70.742000000000004</c:v>
                </c:pt>
                <c:pt idx="350">
                  <c:v>70.947999999999993</c:v>
                </c:pt>
                <c:pt idx="351">
                  <c:v>71.150000000000006</c:v>
                </c:pt>
                <c:pt idx="352">
                  <c:v>71.352999999999994</c:v>
                </c:pt>
                <c:pt idx="353">
                  <c:v>71.552999999999997</c:v>
                </c:pt>
                <c:pt idx="354">
                  <c:v>71.754000000000005</c:v>
                </c:pt>
                <c:pt idx="355">
                  <c:v>71.959000000000003</c:v>
                </c:pt>
                <c:pt idx="356">
                  <c:v>72.162000000000006</c:v>
                </c:pt>
                <c:pt idx="357">
                  <c:v>72.363</c:v>
                </c:pt>
                <c:pt idx="358">
                  <c:v>72.563000000000002</c:v>
                </c:pt>
                <c:pt idx="359">
                  <c:v>72.768000000000001</c:v>
                </c:pt>
                <c:pt idx="360">
                  <c:v>72.971000000000004</c:v>
                </c:pt>
                <c:pt idx="361">
                  <c:v>73.173000000000002</c:v>
                </c:pt>
                <c:pt idx="362">
                  <c:v>73.376999999999995</c:v>
                </c:pt>
                <c:pt idx="363">
                  <c:v>73.58</c:v>
                </c:pt>
                <c:pt idx="364">
                  <c:v>73.781999999999996</c:v>
                </c:pt>
                <c:pt idx="365">
                  <c:v>73.983000000000004</c:v>
                </c:pt>
                <c:pt idx="366">
                  <c:v>74.188000000000002</c:v>
                </c:pt>
                <c:pt idx="367">
                  <c:v>74.391999999999996</c:v>
                </c:pt>
                <c:pt idx="368">
                  <c:v>74.596999999999994</c:v>
                </c:pt>
                <c:pt idx="369">
                  <c:v>74.799000000000007</c:v>
                </c:pt>
                <c:pt idx="370">
                  <c:v>75.001000000000005</c:v>
                </c:pt>
                <c:pt idx="371">
                  <c:v>75.201999999999998</c:v>
                </c:pt>
                <c:pt idx="372">
                  <c:v>75.403000000000006</c:v>
                </c:pt>
                <c:pt idx="373">
                  <c:v>75.602999999999994</c:v>
                </c:pt>
                <c:pt idx="374">
                  <c:v>75.804000000000002</c:v>
                </c:pt>
                <c:pt idx="375">
                  <c:v>76.006</c:v>
                </c:pt>
                <c:pt idx="376">
                  <c:v>76.206000000000003</c:v>
                </c:pt>
                <c:pt idx="377">
                  <c:v>76.406999999999996</c:v>
                </c:pt>
                <c:pt idx="378">
                  <c:v>76.611999999999995</c:v>
                </c:pt>
                <c:pt idx="379">
                  <c:v>76.814999999999998</c:v>
                </c:pt>
                <c:pt idx="380">
                  <c:v>77.015000000000001</c:v>
                </c:pt>
                <c:pt idx="381">
                  <c:v>77.215000000000003</c:v>
                </c:pt>
                <c:pt idx="382">
                  <c:v>77.418999999999997</c:v>
                </c:pt>
                <c:pt idx="383">
                  <c:v>77.62</c:v>
                </c:pt>
                <c:pt idx="384">
                  <c:v>77.819999999999993</c:v>
                </c:pt>
                <c:pt idx="385">
                  <c:v>78.02</c:v>
                </c:pt>
                <c:pt idx="386">
                  <c:v>78.224999999999994</c:v>
                </c:pt>
                <c:pt idx="387">
                  <c:v>78.424999999999997</c:v>
                </c:pt>
                <c:pt idx="388">
                  <c:v>78.628</c:v>
                </c:pt>
                <c:pt idx="389">
                  <c:v>78.828000000000003</c:v>
                </c:pt>
                <c:pt idx="390">
                  <c:v>79.028000000000006</c:v>
                </c:pt>
                <c:pt idx="391">
                  <c:v>79.227999999999994</c:v>
                </c:pt>
                <c:pt idx="392">
                  <c:v>79.436000000000007</c:v>
                </c:pt>
                <c:pt idx="393">
                  <c:v>79.635999999999996</c:v>
                </c:pt>
                <c:pt idx="394">
                  <c:v>79.837000000000003</c:v>
                </c:pt>
                <c:pt idx="395">
                  <c:v>80.037999999999997</c:v>
                </c:pt>
                <c:pt idx="396">
                  <c:v>80.239000000000004</c:v>
                </c:pt>
                <c:pt idx="397">
                  <c:v>80.44</c:v>
                </c:pt>
                <c:pt idx="398">
                  <c:v>80.64</c:v>
                </c:pt>
                <c:pt idx="399">
                  <c:v>80.84</c:v>
                </c:pt>
                <c:pt idx="400">
                  <c:v>81.040000000000006</c:v>
                </c:pt>
                <c:pt idx="401">
                  <c:v>81.244</c:v>
                </c:pt>
                <c:pt idx="402">
                  <c:v>81.444999999999993</c:v>
                </c:pt>
                <c:pt idx="403">
                  <c:v>81.646000000000001</c:v>
                </c:pt>
                <c:pt idx="404">
                  <c:v>81.846999999999994</c:v>
                </c:pt>
                <c:pt idx="405">
                  <c:v>82.049000000000007</c:v>
                </c:pt>
                <c:pt idx="406">
                  <c:v>82.251000000000005</c:v>
                </c:pt>
                <c:pt idx="407">
                  <c:v>82.451999999999998</c:v>
                </c:pt>
                <c:pt idx="408">
                  <c:v>82.655000000000001</c:v>
                </c:pt>
                <c:pt idx="409">
                  <c:v>82.855999999999995</c:v>
                </c:pt>
                <c:pt idx="410">
                  <c:v>83.06</c:v>
                </c:pt>
                <c:pt idx="411">
                  <c:v>83.263999999999996</c:v>
                </c:pt>
                <c:pt idx="412">
                  <c:v>83.465000000000003</c:v>
                </c:pt>
                <c:pt idx="413">
                  <c:v>83.67</c:v>
                </c:pt>
                <c:pt idx="414">
                  <c:v>83.87</c:v>
                </c:pt>
                <c:pt idx="415">
                  <c:v>84.070999999999998</c:v>
                </c:pt>
                <c:pt idx="416">
                  <c:v>84.27</c:v>
                </c:pt>
                <c:pt idx="417">
                  <c:v>84.472999999999999</c:v>
                </c:pt>
                <c:pt idx="418">
                  <c:v>84.679000000000002</c:v>
                </c:pt>
                <c:pt idx="419">
                  <c:v>84.882999999999996</c:v>
                </c:pt>
                <c:pt idx="420">
                  <c:v>85.084000000000003</c:v>
                </c:pt>
                <c:pt idx="421">
                  <c:v>85.287000000000006</c:v>
                </c:pt>
                <c:pt idx="422">
                  <c:v>85.491</c:v>
                </c:pt>
                <c:pt idx="423">
                  <c:v>85.694999999999993</c:v>
                </c:pt>
                <c:pt idx="424">
                  <c:v>85.896000000000001</c:v>
                </c:pt>
                <c:pt idx="425">
                  <c:v>86.096999999999994</c:v>
                </c:pt>
                <c:pt idx="426">
                  <c:v>86.3</c:v>
                </c:pt>
                <c:pt idx="427">
                  <c:v>86.503</c:v>
                </c:pt>
                <c:pt idx="428">
                  <c:v>86.706999999999994</c:v>
                </c:pt>
                <c:pt idx="429">
                  <c:v>86.908000000000001</c:v>
                </c:pt>
                <c:pt idx="430">
                  <c:v>87.108000000000004</c:v>
                </c:pt>
                <c:pt idx="431">
                  <c:v>87.308000000000007</c:v>
                </c:pt>
                <c:pt idx="432">
                  <c:v>87.512</c:v>
                </c:pt>
                <c:pt idx="433">
                  <c:v>87.712000000000003</c:v>
                </c:pt>
                <c:pt idx="434">
                  <c:v>87.912000000000006</c:v>
                </c:pt>
                <c:pt idx="435">
                  <c:v>88.111999999999995</c:v>
                </c:pt>
                <c:pt idx="436">
                  <c:v>88.311999999999998</c:v>
                </c:pt>
                <c:pt idx="437">
                  <c:v>88.513000000000005</c:v>
                </c:pt>
                <c:pt idx="438">
                  <c:v>88.712999999999994</c:v>
                </c:pt>
                <c:pt idx="439">
                  <c:v>88.923000000000002</c:v>
                </c:pt>
                <c:pt idx="440">
                  <c:v>89.125</c:v>
                </c:pt>
                <c:pt idx="441">
                  <c:v>89.325999999999993</c:v>
                </c:pt>
                <c:pt idx="442">
                  <c:v>89.525999999999996</c:v>
                </c:pt>
                <c:pt idx="443">
                  <c:v>89.727000000000004</c:v>
                </c:pt>
                <c:pt idx="444">
                  <c:v>89.929000000000002</c:v>
                </c:pt>
                <c:pt idx="445">
                  <c:v>90.129000000000005</c:v>
                </c:pt>
                <c:pt idx="446">
                  <c:v>90.331000000000003</c:v>
                </c:pt>
                <c:pt idx="447">
                  <c:v>90.534999999999997</c:v>
                </c:pt>
                <c:pt idx="448">
                  <c:v>90.741</c:v>
                </c:pt>
                <c:pt idx="449">
                  <c:v>90.944999999999993</c:v>
                </c:pt>
                <c:pt idx="450">
                  <c:v>91.149000000000001</c:v>
                </c:pt>
                <c:pt idx="451">
                  <c:v>91.352999999999994</c:v>
                </c:pt>
                <c:pt idx="452">
                  <c:v>91.557000000000002</c:v>
                </c:pt>
                <c:pt idx="453">
                  <c:v>91.757000000000005</c:v>
                </c:pt>
                <c:pt idx="454">
                  <c:v>91.956999999999994</c:v>
                </c:pt>
                <c:pt idx="455">
                  <c:v>92.162999999999997</c:v>
                </c:pt>
                <c:pt idx="456">
                  <c:v>92.364999999999995</c:v>
                </c:pt>
                <c:pt idx="457">
                  <c:v>92.567999999999998</c:v>
                </c:pt>
                <c:pt idx="458">
                  <c:v>92.77</c:v>
                </c:pt>
                <c:pt idx="459">
                  <c:v>92.972999999999999</c:v>
                </c:pt>
                <c:pt idx="460">
                  <c:v>93.179000000000002</c:v>
                </c:pt>
                <c:pt idx="461">
                  <c:v>93.385000000000005</c:v>
                </c:pt>
                <c:pt idx="462">
                  <c:v>93.584999999999994</c:v>
                </c:pt>
                <c:pt idx="463">
                  <c:v>93.787999999999997</c:v>
                </c:pt>
                <c:pt idx="464">
                  <c:v>93.991</c:v>
                </c:pt>
                <c:pt idx="465">
                  <c:v>94.195999999999998</c:v>
                </c:pt>
                <c:pt idx="466">
                  <c:v>94.396000000000001</c:v>
                </c:pt>
                <c:pt idx="467">
                  <c:v>94.597999999999999</c:v>
                </c:pt>
                <c:pt idx="468">
                  <c:v>94.798000000000002</c:v>
                </c:pt>
                <c:pt idx="469">
                  <c:v>95.001000000000005</c:v>
                </c:pt>
                <c:pt idx="470">
                  <c:v>95.203000000000003</c:v>
                </c:pt>
                <c:pt idx="471">
                  <c:v>95.403999999999996</c:v>
                </c:pt>
                <c:pt idx="472">
                  <c:v>95.606999999999999</c:v>
                </c:pt>
                <c:pt idx="473">
                  <c:v>95.807000000000002</c:v>
                </c:pt>
                <c:pt idx="474">
                  <c:v>96.01</c:v>
                </c:pt>
                <c:pt idx="475">
                  <c:v>96.212000000000003</c:v>
                </c:pt>
                <c:pt idx="476">
                  <c:v>96.412000000000006</c:v>
                </c:pt>
                <c:pt idx="477">
                  <c:v>96.616</c:v>
                </c:pt>
                <c:pt idx="478">
                  <c:v>96.816000000000003</c:v>
                </c:pt>
                <c:pt idx="479">
                  <c:v>97.016000000000005</c:v>
                </c:pt>
                <c:pt idx="480">
                  <c:v>97.22</c:v>
                </c:pt>
                <c:pt idx="481">
                  <c:v>97.424000000000007</c:v>
                </c:pt>
                <c:pt idx="482">
                  <c:v>97.626999999999995</c:v>
                </c:pt>
                <c:pt idx="483">
                  <c:v>97.832999999999998</c:v>
                </c:pt>
                <c:pt idx="484">
                  <c:v>98.033000000000001</c:v>
                </c:pt>
                <c:pt idx="485">
                  <c:v>98.233999999999995</c:v>
                </c:pt>
                <c:pt idx="486">
                  <c:v>98.435000000000002</c:v>
                </c:pt>
                <c:pt idx="487">
                  <c:v>98.634</c:v>
                </c:pt>
                <c:pt idx="488">
                  <c:v>98.837000000000003</c:v>
                </c:pt>
                <c:pt idx="489">
                  <c:v>99.04</c:v>
                </c:pt>
                <c:pt idx="490">
                  <c:v>99.245000000000005</c:v>
                </c:pt>
                <c:pt idx="491">
                  <c:v>99.445999999999998</c:v>
                </c:pt>
                <c:pt idx="492">
                  <c:v>99.650999999999996</c:v>
                </c:pt>
                <c:pt idx="493">
                  <c:v>99.853999999999999</c:v>
                </c:pt>
                <c:pt idx="494">
                  <c:v>100.054</c:v>
                </c:pt>
                <c:pt idx="495">
                  <c:v>100.255</c:v>
                </c:pt>
                <c:pt idx="496">
                  <c:v>100.455</c:v>
                </c:pt>
                <c:pt idx="497">
                  <c:v>100.655</c:v>
                </c:pt>
                <c:pt idx="498">
                  <c:v>100.85899999999999</c:v>
                </c:pt>
                <c:pt idx="499">
                  <c:v>101.063</c:v>
                </c:pt>
                <c:pt idx="500">
                  <c:v>101.26300000000001</c:v>
                </c:pt>
                <c:pt idx="501">
                  <c:v>101.464</c:v>
                </c:pt>
                <c:pt idx="502">
                  <c:v>101.666</c:v>
                </c:pt>
                <c:pt idx="503">
                  <c:v>101.867</c:v>
                </c:pt>
                <c:pt idx="504">
                  <c:v>102.071</c:v>
                </c:pt>
                <c:pt idx="505">
                  <c:v>102.271</c:v>
                </c:pt>
                <c:pt idx="506">
                  <c:v>102.47199999999999</c:v>
                </c:pt>
                <c:pt idx="507">
                  <c:v>102.672</c:v>
                </c:pt>
                <c:pt idx="508">
                  <c:v>102.872</c:v>
                </c:pt>
                <c:pt idx="509">
                  <c:v>103.075</c:v>
                </c:pt>
                <c:pt idx="510">
                  <c:v>103.276</c:v>
                </c:pt>
                <c:pt idx="511">
                  <c:v>103.48099999999999</c:v>
                </c:pt>
                <c:pt idx="512">
                  <c:v>103.68300000000001</c:v>
                </c:pt>
                <c:pt idx="513">
                  <c:v>103.883</c:v>
                </c:pt>
                <c:pt idx="514">
                  <c:v>104.087</c:v>
                </c:pt>
                <c:pt idx="515">
                  <c:v>104.29</c:v>
                </c:pt>
                <c:pt idx="516">
                  <c:v>104.497</c:v>
                </c:pt>
                <c:pt idx="517">
                  <c:v>104.697</c:v>
                </c:pt>
                <c:pt idx="518">
                  <c:v>104.9</c:v>
                </c:pt>
                <c:pt idx="519">
                  <c:v>105.101</c:v>
                </c:pt>
                <c:pt idx="520">
                  <c:v>105.303</c:v>
                </c:pt>
                <c:pt idx="521">
                  <c:v>105.504</c:v>
                </c:pt>
                <c:pt idx="522">
                  <c:v>105.71</c:v>
                </c:pt>
                <c:pt idx="523">
                  <c:v>105.911</c:v>
                </c:pt>
                <c:pt idx="524">
                  <c:v>106.113</c:v>
                </c:pt>
                <c:pt idx="525">
                  <c:v>106.31699999999999</c:v>
                </c:pt>
                <c:pt idx="526">
                  <c:v>106.52200000000001</c:v>
                </c:pt>
                <c:pt idx="527">
                  <c:v>106.72199999999999</c:v>
                </c:pt>
                <c:pt idx="528">
                  <c:v>106.925</c:v>
                </c:pt>
                <c:pt idx="529">
                  <c:v>107.129</c:v>
                </c:pt>
                <c:pt idx="530">
                  <c:v>107.32899999999999</c:v>
                </c:pt>
                <c:pt idx="531">
                  <c:v>107.53400000000001</c:v>
                </c:pt>
                <c:pt idx="532">
                  <c:v>107.73399999999999</c:v>
                </c:pt>
                <c:pt idx="533">
                  <c:v>107.934</c:v>
                </c:pt>
                <c:pt idx="534">
                  <c:v>108.134</c:v>
                </c:pt>
                <c:pt idx="535">
                  <c:v>108.334</c:v>
                </c:pt>
                <c:pt idx="536">
                  <c:v>108.535</c:v>
                </c:pt>
                <c:pt idx="537">
                  <c:v>108.73399999999999</c:v>
                </c:pt>
                <c:pt idx="538">
                  <c:v>108.935</c:v>
                </c:pt>
                <c:pt idx="539">
                  <c:v>109.139</c:v>
                </c:pt>
                <c:pt idx="540">
                  <c:v>109.339</c:v>
                </c:pt>
                <c:pt idx="541">
                  <c:v>109.545</c:v>
                </c:pt>
                <c:pt idx="542">
                  <c:v>109.746</c:v>
                </c:pt>
                <c:pt idx="543">
                  <c:v>109.947</c:v>
                </c:pt>
                <c:pt idx="544">
                  <c:v>110.148</c:v>
                </c:pt>
                <c:pt idx="545">
                  <c:v>110.348</c:v>
                </c:pt>
                <c:pt idx="546">
                  <c:v>110.551</c:v>
                </c:pt>
                <c:pt idx="547">
                  <c:v>110.753</c:v>
                </c:pt>
                <c:pt idx="548">
                  <c:v>110.95399999999999</c:v>
                </c:pt>
                <c:pt idx="549">
                  <c:v>111.158</c:v>
                </c:pt>
                <c:pt idx="550">
                  <c:v>111.35899999999999</c:v>
                </c:pt>
                <c:pt idx="551">
                  <c:v>111.563</c:v>
                </c:pt>
                <c:pt idx="552">
                  <c:v>111.767</c:v>
                </c:pt>
                <c:pt idx="553">
                  <c:v>111.968</c:v>
                </c:pt>
                <c:pt idx="554">
                  <c:v>112.16800000000001</c:v>
                </c:pt>
                <c:pt idx="555">
                  <c:v>112.36799999999999</c:v>
                </c:pt>
                <c:pt idx="556">
                  <c:v>112.569</c:v>
                </c:pt>
                <c:pt idx="557">
                  <c:v>112.77</c:v>
                </c:pt>
                <c:pt idx="558">
                  <c:v>112.971</c:v>
                </c:pt>
                <c:pt idx="559">
                  <c:v>113.173</c:v>
                </c:pt>
                <c:pt idx="560">
                  <c:v>113.373</c:v>
                </c:pt>
                <c:pt idx="561">
                  <c:v>113.57299999999999</c:v>
                </c:pt>
                <c:pt idx="562">
                  <c:v>113.779</c:v>
                </c:pt>
                <c:pt idx="563">
                  <c:v>113.979</c:v>
                </c:pt>
                <c:pt idx="564">
                  <c:v>114.18300000000001</c:v>
                </c:pt>
                <c:pt idx="565">
                  <c:v>114.383</c:v>
                </c:pt>
                <c:pt idx="566">
                  <c:v>114.586</c:v>
                </c:pt>
                <c:pt idx="567">
                  <c:v>114.786</c:v>
                </c:pt>
                <c:pt idx="568">
                  <c:v>114.99</c:v>
                </c:pt>
                <c:pt idx="569">
                  <c:v>115.191</c:v>
                </c:pt>
                <c:pt idx="570">
                  <c:v>115.39100000000001</c:v>
                </c:pt>
                <c:pt idx="571">
                  <c:v>115.59099999999999</c:v>
                </c:pt>
                <c:pt idx="572">
                  <c:v>115.792</c:v>
                </c:pt>
                <c:pt idx="573">
                  <c:v>115.994</c:v>
                </c:pt>
                <c:pt idx="574">
                  <c:v>116.19499999999999</c:v>
                </c:pt>
                <c:pt idx="575">
                  <c:v>116.4</c:v>
                </c:pt>
                <c:pt idx="576">
                  <c:v>116.604</c:v>
                </c:pt>
                <c:pt idx="577">
                  <c:v>116.806</c:v>
                </c:pt>
                <c:pt idx="578">
                  <c:v>117.009</c:v>
                </c:pt>
                <c:pt idx="579">
                  <c:v>117.209</c:v>
                </c:pt>
                <c:pt idx="580">
                  <c:v>117.40900000000001</c:v>
                </c:pt>
                <c:pt idx="581">
                  <c:v>117.614</c:v>
                </c:pt>
                <c:pt idx="582">
                  <c:v>117.815</c:v>
                </c:pt>
                <c:pt idx="583">
                  <c:v>118.017</c:v>
                </c:pt>
                <c:pt idx="584">
                  <c:v>118.22</c:v>
                </c:pt>
                <c:pt idx="585">
                  <c:v>118.42</c:v>
                </c:pt>
                <c:pt idx="586">
                  <c:v>118.624</c:v>
                </c:pt>
                <c:pt idx="587">
                  <c:v>118.82599999999999</c:v>
                </c:pt>
                <c:pt idx="588">
                  <c:v>119.026</c:v>
                </c:pt>
                <c:pt idx="589">
                  <c:v>119.22799999999999</c:v>
                </c:pt>
                <c:pt idx="590">
                  <c:v>119.43300000000001</c:v>
                </c:pt>
                <c:pt idx="591">
                  <c:v>119.633</c:v>
                </c:pt>
                <c:pt idx="592">
                  <c:v>119.83799999999999</c:v>
                </c:pt>
                <c:pt idx="593">
                  <c:v>120.038</c:v>
                </c:pt>
                <c:pt idx="594">
                  <c:v>120.24299999999999</c:v>
                </c:pt>
                <c:pt idx="595">
                  <c:v>120.44799999999999</c:v>
                </c:pt>
                <c:pt idx="596">
                  <c:v>120.651</c:v>
                </c:pt>
                <c:pt idx="597">
                  <c:v>120.85299999999999</c:v>
                </c:pt>
                <c:pt idx="598">
                  <c:v>121.05800000000001</c:v>
                </c:pt>
                <c:pt idx="599">
                  <c:v>121.26</c:v>
                </c:pt>
                <c:pt idx="600">
                  <c:v>121.46</c:v>
                </c:pt>
                <c:pt idx="601">
                  <c:v>121.66500000000001</c:v>
                </c:pt>
                <c:pt idx="602">
                  <c:v>121.86799999999999</c:v>
                </c:pt>
                <c:pt idx="603">
                  <c:v>122.07299999999999</c:v>
                </c:pt>
                <c:pt idx="604">
                  <c:v>122.274</c:v>
                </c:pt>
                <c:pt idx="605">
                  <c:v>122.477</c:v>
                </c:pt>
                <c:pt idx="606">
                  <c:v>122.68300000000001</c:v>
                </c:pt>
                <c:pt idx="607">
                  <c:v>122.88500000000001</c:v>
                </c:pt>
                <c:pt idx="608">
                  <c:v>123.08499999999999</c:v>
                </c:pt>
                <c:pt idx="609">
                  <c:v>123.289</c:v>
                </c:pt>
                <c:pt idx="610">
                  <c:v>123.491</c:v>
                </c:pt>
                <c:pt idx="611">
                  <c:v>123.69499999999999</c:v>
                </c:pt>
                <c:pt idx="612">
                  <c:v>123.9</c:v>
                </c:pt>
                <c:pt idx="613">
                  <c:v>124.101</c:v>
                </c:pt>
                <c:pt idx="614">
                  <c:v>124.306</c:v>
                </c:pt>
                <c:pt idx="615">
                  <c:v>124.509</c:v>
                </c:pt>
                <c:pt idx="616">
                  <c:v>124.71299999999999</c:v>
                </c:pt>
                <c:pt idx="617">
                  <c:v>124.913</c:v>
                </c:pt>
                <c:pt idx="618">
                  <c:v>125.113</c:v>
                </c:pt>
                <c:pt idx="619">
                  <c:v>125.31399999999999</c:v>
                </c:pt>
                <c:pt idx="620">
                  <c:v>125.517</c:v>
                </c:pt>
                <c:pt idx="621">
                  <c:v>125.721</c:v>
                </c:pt>
                <c:pt idx="622">
                  <c:v>125.923</c:v>
                </c:pt>
                <c:pt idx="623">
                  <c:v>126.127</c:v>
                </c:pt>
                <c:pt idx="624">
                  <c:v>126.33199999999999</c:v>
                </c:pt>
                <c:pt idx="625">
                  <c:v>126.536</c:v>
                </c:pt>
                <c:pt idx="626">
                  <c:v>126.741</c:v>
                </c:pt>
                <c:pt idx="627">
                  <c:v>126.94199999999999</c:v>
                </c:pt>
                <c:pt idx="628">
                  <c:v>127.14700000000001</c:v>
                </c:pt>
                <c:pt idx="629">
                  <c:v>127.348</c:v>
                </c:pt>
                <c:pt idx="630">
                  <c:v>127.54900000000001</c:v>
                </c:pt>
                <c:pt idx="631">
                  <c:v>127.749</c:v>
                </c:pt>
                <c:pt idx="632">
                  <c:v>127.95099999999999</c:v>
                </c:pt>
                <c:pt idx="633">
                  <c:v>128.15299999999999</c:v>
                </c:pt>
                <c:pt idx="634">
                  <c:v>128.35499999999999</c:v>
                </c:pt>
                <c:pt idx="635">
                  <c:v>128.55499999999998</c:v>
                </c:pt>
                <c:pt idx="636">
                  <c:v>128.75799999999998</c:v>
                </c:pt>
                <c:pt idx="637">
                  <c:v>128.95999999999998</c:v>
                </c:pt>
                <c:pt idx="638">
                  <c:v>129.16499999999999</c:v>
                </c:pt>
                <c:pt idx="639">
                  <c:v>129.36599999999999</c:v>
                </c:pt>
                <c:pt idx="640">
                  <c:v>129.56899999999999</c:v>
                </c:pt>
                <c:pt idx="641">
                  <c:v>129.76899999999998</c:v>
                </c:pt>
                <c:pt idx="642">
                  <c:v>129.96999999999997</c:v>
                </c:pt>
                <c:pt idx="643">
                  <c:v>130.17299999999997</c:v>
                </c:pt>
                <c:pt idx="644">
                  <c:v>130.37299999999996</c:v>
                </c:pt>
                <c:pt idx="645">
                  <c:v>130.57299999999995</c:v>
                </c:pt>
                <c:pt idx="646">
                  <c:v>130.77899999999997</c:v>
                </c:pt>
                <c:pt idx="647">
                  <c:v>130.98199999999997</c:v>
                </c:pt>
                <c:pt idx="648">
                  <c:v>131.18499999999997</c:v>
                </c:pt>
                <c:pt idx="649">
                  <c:v>131.38499999999996</c:v>
                </c:pt>
                <c:pt idx="650">
                  <c:v>131.58799999999997</c:v>
                </c:pt>
                <c:pt idx="651">
                  <c:v>131.78899999999996</c:v>
                </c:pt>
                <c:pt idx="652">
                  <c:v>131.99399999999997</c:v>
                </c:pt>
                <c:pt idx="653">
                  <c:v>132.19499999999996</c:v>
                </c:pt>
                <c:pt idx="654">
                  <c:v>132.39599999999996</c:v>
                </c:pt>
                <c:pt idx="655">
                  <c:v>132.59899999999996</c:v>
                </c:pt>
                <c:pt idx="656">
                  <c:v>132.79899999999998</c:v>
                </c:pt>
                <c:pt idx="657">
                  <c:v>132.99899999999997</c:v>
                </c:pt>
                <c:pt idx="658">
                  <c:v>133.19899999999998</c:v>
                </c:pt>
                <c:pt idx="659">
                  <c:v>133.40299999999996</c:v>
                </c:pt>
                <c:pt idx="660">
                  <c:v>133.60499999999996</c:v>
                </c:pt>
                <c:pt idx="661">
                  <c:v>133.81099999999998</c:v>
                </c:pt>
                <c:pt idx="662">
                  <c:v>134.01099999999997</c:v>
                </c:pt>
                <c:pt idx="663">
                  <c:v>134.21499999999997</c:v>
                </c:pt>
                <c:pt idx="664">
                  <c:v>134.41699999999997</c:v>
                </c:pt>
                <c:pt idx="665">
                  <c:v>134.61799999999997</c:v>
                </c:pt>
                <c:pt idx="666">
                  <c:v>134.81799999999998</c:v>
                </c:pt>
                <c:pt idx="667">
                  <c:v>135.01899999999998</c:v>
                </c:pt>
                <c:pt idx="668">
                  <c:v>135.21899999999997</c:v>
                </c:pt>
                <c:pt idx="669">
                  <c:v>135.42299999999997</c:v>
                </c:pt>
                <c:pt idx="670">
                  <c:v>135.62399999999997</c:v>
                </c:pt>
                <c:pt idx="671">
                  <c:v>135.82499999999996</c:v>
                </c:pt>
                <c:pt idx="672">
                  <c:v>136.02699999999996</c:v>
                </c:pt>
                <c:pt idx="673">
                  <c:v>136.22799999999998</c:v>
                </c:pt>
                <c:pt idx="674">
                  <c:v>136.42999999999998</c:v>
                </c:pt>
                <c:pt idx="675">
                  <c:v>136.63499999999996</c:v>
                </c:pt>
                <c:pt idx="676">
                  <c:v>136.83699999999996</c:v>
                </c:pt>
                <c:pt idx="677">
                  <c:v>137.03699999999998</c:v>
                </c:pt>
                <c:pt idx="678">
                  <c:v>137.24099999999996</c:v>
                </c:pt>
                <c:pt idx="679">
                  <c:v>137.44099999999997</c:v>
                </c:pt>
                <c:pt idx="680">
                  <c:v>137.64199999999997</c:v>
                </c:pt>
                <c:pt idx="681">
                  <c:v>137.84299999999996</c:v>
                </c:pt>
                <c:pt idx="682">
                  <c:v>138.04499999999996</c:v>
                </c:pt>
                <c:pt idx="683">
                  <c:v>138.24499999999998</c:v>
                </c:pt>
                <c:pt idx="684">
                  <c:v>138.44599999999997</c:v>
                </c:pt>
                <c:pt idx="685">
                  <c:v>138.64899999999997</c:v>
                </c:pt>
                <c:pt idx="686">
                  <c:v>138.85099999999997</c:v>
                </c:pt>
                <c:pt idx="687">
                  <c:v>139.05499999999998</c:v>
                </c:pt>
                <c:pt idx="688">
                  <c:v>139.25699999999998</c:v>
                </c:pt>
                <c:pt idx="689">
                  <c:v>139.45999999999998</c:v>
                </c:pt>
                <c:pt idx="690">
                  <c:v>139.66399999999996</c:v>
                </c:pt>
                <c:pt idx="691">
                  <c:v>139.86599999999996</c:v>
                </c:pt>
                <c:pt idx="692">
                  <c:v>140.06799999999998</c:v>
                </c:pt>
                <c:pt idx="693">
                  <c:v>140.26799999999997</c:v>
                </c:pt>
                <c:pt idx="694">
                  <c:v>140.47299999999998</c:v>
                </c:pt>
                <c:pt idx="695">
                  <c:v>140.67299999999997</c:v>
                </c:pt>
                <c:pt idx="696">
                  <c:v>140.87399999999997</c:v>
                </c:pt>
                <c:pt idx="697">
                  <c:v>141.07799999999997</c:v>
                </c:pt>
                <c:pt idx="698">
                  <c:v>141.27899999999997</c:v>
                </c:pt>
                <c:pt idx="699">
                  <c:v>141.48299999999998</c:v>
                </c:pt>
                <c:pt idx="700">
                  <c:v>141.68699999999998</c:v>
                </c:pt>
                <c:pt idx="701">
                  <c:v>141.89099999999996</c:v>
                </c:pt>
                <c:pt idx="702">
                  <c:v>142.09499999999997</c:v>
                </c:pt>
                <c:pt idx="703">
                  <c:v>142.29499999999996</c:v>
                </c:pt>
                <c:pt idx="704">
                  <c:v>142.49499999999998</c:v>
                </c:pt>
                <c:pt idx="705">
                  <c:v>142.69499999999996</c:v>
                </c:pt>
                <c:pt idx="706">
                  <c:v>142.89499999999998</c:v>
                </c:pt>
                <c:pt idx="707">
                  <c:v>143.09599999999998</c:v>
                </c:pt>
                <c:pt idx="708">
                  <c:v>143.30299999999997</c:v>
                </c:pt>
                <c:pt idx="709">
                  <c:v>143.50299999999996</c:v>
                </c:pt>
                <c:pt idx="710">
                  <c:v>143.70599999999996</c:v>
                </c:pt>
                <c:pt idx="711">
                  <c:v>143.90599999999998</c:v>
                </c:pt>
                <c:pt idx="712">
                  <c:v>144.11299999999997</c:v>
                </c:pt>
                <c:pt idx="713">
                  <c:v>144.31499999999997</c:v>
                </c:pt>
                <c:pt idx="714">
                  <c:v>144.51699999999997</c:v>
                </c:pt>
                <c:pt idx="715">
                  <c:v>144.72199999999998</c:v>
                </c:pt>
                <c:pt idx="716">
                  <c:v>144.92599999999996</c:v>
                </c:pt>
                <c:pt idx="717">
                  <c:v>145.12599999999998</c:v>
                </c:pt>
                <c:pt idx="718">
                  <c:v>145.32799999999997</c:v>
                </c:pt>
                <c:pt idx="719">
                  <c:v>145.53099999999998</c:v>
                </c:pt>
                <c:pt idx="720">
                  <c:v>145.73499999999996</c:v>
                </c:pt>
                <c:pt idx="721">
                  <c:v>145.93699999999998</c:v>
                </c:pt>
                <c:pt idx="722">
                  <c:v>146.13899999999998</c:v>
                </c:pt>
                <c:pt idx="723">
                  <c:v>146.34099999999998</c:v>
                </c:pt>
                <c:pt idx="724">
                  <c:v>146.54199999999997</c:v>
                </c:pt>
                <c:pt idx="725">
                  <c:v>146.74299999999997</c:v>
                </c:pt>
                <c:pt idx="726">
                  <c:v>146.94599999999997</c:v>
                </c:pt>
                <c:pt idx="727">
                  <c:v>147.15099999999998</c:v>
                </c:pt>
                <c:pt idx="728">
                  <c:v>147.35399999999998</c:v>
                </c:pt>
                <c:pt idx="729">
                  <c:v>147.55599999999998</c:v>
                </c:pt>
                <c:pt idx="730">
                  <c:v>147.76099999999997</c:v>
                </c:pt>
                <c:pt idx="731">
                  <c:v>147.96999999999997</c:v>
                </c:pt>
                <c:pt idx="732">
                  <c:v>148.17399999999998</c:v>
                </c:pt>
                <c:pt idx="733">
                  <c:v>148.37499999999997</c:v>
                </c:pt>
                <c:pt idx="734">
                  <c:v>148.57699999999997</c:v>
                </c:pt>
                <c:pt idx="735">
                  <c:v>148.78199999999998</c:v>
                </c:pt>
                <c:pt idx="736">
                  <c:v>148.98399999999998</c:v>
                </c:pt>
                <c:pt idx="737">
                  <c:v>149.18499999999997</c:v>
                </c:pt>
                <c:pt idx="738">
                  <c:v>149.38499999999996</c:v>
                </c:pt>
                <c:pt idx="739">
                  <c:v>149.58699999999996</c:v>
                </c:pt>
                <c:pt idx="740">
                  <c:v>149.78899999999996</c:v>
                </c:pt>
                <c:pt idx="741">
                  <c:v>149.98899999999998</c:v>
                </c:pt>
                <c:pt idx="742">
                  <c:v>150.18899999999996</c:v>
                </c:pt>
                <c:pt idx="743">
                  <c:v>150.38899999999998</c:v>
                </c:pt>
                <c:pt idx="744">
                  <c:v>150.58999999999997</c:v>
                </c:pt>
                <c:pt idx="745">
                  <c:v>150.79099999999997</c:v>
                </c:pt>
                <c:pt idx="746">
                  <c:v>150.99299999999997</c:v>
                </c:pt>
                <c:pt idx="747">
                  <c:v>151.19299999999998</c:v>
                </c:pt>
                <c:pt idx="748">
                  <c:v>151.39599999999996</c:v>
                </c:pt>
                <c:pt idx="749">
                  <c:v>151.59999999999997</c:v>
                </c:pt>
                <c:pt idx="750">
                  <c:v>151.79999999999998</c:v>
                </c:pt>
                <c:pt idx="751">
                  <c:v>151.99999999999997</c:v>
                </c:pt>
                <c:pt idx="752">
                  <c:v>152.19999999999996</c:v>
                </c:pt>
                <c:pt idx="753">
                  <c:v>152.40099999999998</c:v>
                </c:pt>
                <c:pt idx="754">
                  <c:v>152.60599999999997</c:v>
                </c:pt>
                <c:pt idx="755">
                  <c:v>152.80899999999997</c:v>
                </c:pt>
                <c:pt idx="756">
                  <c:v>153.00899999999996</c:v>
                </c:pt>
                <c:pt idx="757">
                  <c:v>153.20999999999998</c:v>
                </c:pt>
                <c:pt idx="758">
                  <c:v>153.40999999999997</c:v>
                </c:pt>
                <c:pt idx="759">
                  <c:v>153.61599999999996</c:v>
                </c:pt>
                <c:pt idx="760">
                  <c:v>153.81599999999997</c:v>
                </c:pt>
                <c:pt idx="761">
                  <c:v>154.02199999999996</c:v>
                </c:pt>
                <c:pt idx="762">
                  <c:v>154.22299999999998</c:v>
                </c:pt>
                <c:pt idx="763">
                  <c:v>154.42299999999997</c:v>
                </c:pt>
                <c:pt idx="764">
                  <c:v>154.62399999999997</c:v>
                </c:pt>
                <c:pt idx="765">
                  <c:v>154.82699999999997</c:v>
                </c:pt>
                <c:pt idx="766">
                  <c:v>155.03099999999998</c:v>
                </c:pt>
                <c:pt idx="767">
                  <c:v>155.23099999999997</c:v>
                </c:pt>
                <c:pt idx="768">
                  <c:v>155.43499999999997</c:v>
                </c:pt>
                <c:pt idx="769">
                  <c:v>155.63499999999996</c:v>
                </c:pt>
                <c:pt idx="770">
                  <c:v>155.83499999999998</c:v>
                </c:pt>
                <c:pt idx="771">
                  <c:v>156.03499999999997</c:v>
                </c:pt>
                <c:pt idx="772">
                  <c:v>156.23599999999996</c:v>
                </c:pt>
                <c:pt idx="773">
                  <c:v>156.43799999999996</c:v>
                </c:pt>
                <c:pt idx="774">
                  <c:v>156.63999999999996</c:v>
                </c:pt>
                <c:pt idx="775">
                  <c:v>156.83999999999997</c:v>
                </c:pt>
                <c:pt idx="776">
                  <c:v>157.03999999999996</c:v>
                </c:pt>
                <c:pt idx="777">
                  <c:v>157.24099999999996</c:v>
                </c:pt>
                <c:pt idx="778">
                  <c:v>157.44499999999996</c:v>
                </c:pt>
                <c:pt idx="779">
                  <c:v>157.64899999999997</c:v>
                </c:pt>
                <c:pt idx="780">
                  <c:v>157.85099999999997</c:v>
                </c:pt>
                <c:pt idx="781">
                  <c:v>158.05299999999997</c:v>
                </c:pt>
                <c:pt idx="782">
                  <c:v>158.25299999999996</c:v>
                </c:pt>
                <c:pt idx="783">
                  <c:v>158.45799999999997</c:v>
                </c:pt>
                <c:pt idx="784">
                  <c:v>158.66299999999998</c:v>
                </c:pt>
                <c:pt idx="785">
                  <c:v>158.86299999999997</c:v>
                </c:pt>
                <c:pt idx="786">
                  <c:v>159.06399999999996</c:v>
                </c:pt>
                <c:pt idx="787">
                  <c:v>159.26699999999997</c:v>
                </c:pt>
                <c:pt idx="788">
                  <c:v>159.46699999999998</c:v>
                </c:pt>
                <c:pt idx="789">
                  <c:v>159.67099999999996</c:v>
                </c:pt>
                <c:pt idx="790">
                  <c:v>159.87199999999996</c:v>
                </c:pt>
                <c:pt idx="791">
                  <c:v>160.07199999999997</c:v>
                </c:pt>
                <c:pt idx="792">
                  <c:v>160.27599999999998</c:v>
                </c:pt>
                <c:pt idx="793">
                  <c:v>160.47699999999998</c:v>
                </c:pt>
                <c:pt idx="794">
                  <c:v>160.67999999999998</c:v>
                </c:pt>
                <c:pt idx="795">
                  <c:v>160.87999999999997</c:v>
                </c:pt>
                <c:pt idx="796">
                  <c:v>161.07999999999998</c:v>
                </c:pt>
                <c:pt idx="797">
                  <c:v>161.28199999999998</c:v>
                </c:pt>
                <c:pt idx="798">
                  <c:v>161.48599999999996</c:v>
                </c:pt>
                <c:pt idx="799">
                  <c:v>161.68699999999998</c:v>
                </c:pt>
                <c:pt idx="800">
                  <c:v>161.88899999999998</c:v>
                </c:pt>
                <c:pt idx="801">
                  <c:v>162.09499999999997</c:v>
                </c:pt>
                <c:pt idx="802">
                  <c:v>162.29699999999997</c:v>
                </c:pt>
                <c:pt idx="803">
                  <c:v>162.49899999999997</c:v>
                </c:pt>
                <c:pt idx="804">
                  <c:v>162.69999999999996</c:v>
                </c:pt>
                <c:pt idx="805">
                  <c:v>162.90299999999996</c:v>
                </c:pt>
                <c:pt idx="806">
                  <c:v>163.10699999999997</c:v>
                </c:pt>
                <c:pt idx="807">
                  <c:v>163.31199999999998</c:v>
                </c:pt>
                <c:pt idx="808">
                  <c:v>163.51399999999998</c:v>
                </c:pt>
                <c:pt idx="809">
                  <c:v>163.71699999999998</c:v>
                </c:pt>
                <c:pt idx="810">
                  <c:v>163.91999999999996</c:v>
                </c:pt>
                <c:pt idx="811">
                  <c:v>164.12499999999997</c:v>
                </c:pt>
                <c:pt idx="812">
                  <c:v>164.32499999999996</c:v>
                </c:pt>
                <c:pt idx="813">
                  <c:v>164.52799999999996</c:v>
                </c:pt>
                <c:pt idx="814">
                  <c:v>164.72899999999998</c:v>
                </c:pt>
                <c:pt idx="815">
                  <c:v>164.93299999999996</c:v>
                </c:pt>
                <c:pt idx="816">
                  <c:v>165.13799999999998</c:v>
                </c:pt>
                <c:pt idx="817">
                  <c:v>165.33999999999997</c:v>
                </c:pt>
                <c:pt idx="818">
                  <c:v>165.54099999999997</c:v>
                </c:pt>
                <c:pt idx="819">
                  <c:v>165.74699999999996</c:v>
                </c:pt>
                <c:pt idx="820">
                  <c:v>165.95299999999997</c:v>
                </c:pt>
                <c:pt idx="821">
                  <c:v>166.15299999999996</c:v>
                </c:pt>
                <c:pt idx="822">
                  <c:v>166.35499999999996</c:v>
                </c:pt>
                <c:pt idx="823">
                  <c:v>166.55499999999998</c:v>
                </c:pt>
                <c:pt idx="824">
                  <c:v>166.75499999999997</c:v>
                </c:pt>
                <c:pt idx="825">
                  <c:v>166.95499999999998</c:v>
                </c:pt>
                <c:pt idx="826">
                  <c:v>167.15999999999997</c:v>
                </c:pt>
                <c:pt idx="827">
                  <c:v>167.36399999999998</c:v>
                </c:pt>
                <c:pt idx="828">
                  <c:v>167.56599999999997</c:v>
                </c:pt>
                <c:pt idx="829">
                  <c:v>167.76599999999996</c:v>
                </c:pt>
                <c:pt idx="830">
                  <c:v>167.96699999999998</c:v>
                </c:pt>
                <c:pt idx="831">
                  <c:v>168.17099999999996</c:v>
                </c:pt>
                <c:pt idx="832">
                  <c:v>168.37199999999996</c:v>
                </c:pt>
                <c:pt idx="833">
                  <c:v>168.57899999999998</c:v>
                </c:pt>
                <c:pt idx="834">
                  <c:v>168.78299999999996</c:v>
                </c:pt>
                <c:pt idx="835">
                  <c:v>168.98299999999998</c:v>
                </c:pt>
                <c:pt idx="836">
                  <c:v>169.18499999999997</c:v>
                </c:pt>
                <c:pt idx="837">
                  <c:v>169.38499999999996</c:v>
                </c:pt>
                <c:pt idx="838">
                  <c:v>169.58499999999998</c:v>
                </c:pt>
                <c:pt idx="839">
                  <c:v>169.78499999999997</c:v>
                </c:pt>
                <c:pt idx="840">
                  <c:v>169.98499999999996</c:v>
                </c:pt>
                <c:pt idx="841">
                  <c:v>170.18499999999997</c:v>
                </c:pt>
                <c:pt idx="842">
                  <c:v>170.38499999999996</c:v>
                </c:pt>
                <c:pt idx="843">
                  <c:v>170.58499999999998</c:v>
                </c:pt>
                <c:pt idx="844">
                  <c:v>170.78799999999998</c:v>
                </c:pt>
                <c:pt idx="845">
                  <c:v>170.98899999999998</c:v>
                </c:pt>
                <c:pt idx="846">
                  <c:v>171.19199999999998</c:v>
                </c:pt>
                <c:pt idx="847">
                  <c:v>171.39499999999998</c:v>
                </c:pt>
                <c:pt idx="848">
                  <c:v>171.59499999999997</c:v>
                </c:pt>
                <c:pt idx="849">
                  <c:v>171.79499999999996</c:v>
                </c:pt>
                <c:pt idx="850">
                  <c:v>171.99999999999997</c:v>
                </c:pt>
                <c:pt idx="851">
                  <c:v>172.20499999999998</c:v>
                </c:pt>
                <c:pt idx="852">
                  <c:v>172.40499999999997</c:v>
                </c:pt>
                <c:pt idx="853">
                  <c:v>172.60699999999997</c:v>
                </c:pt>
                <c:pt idx="854">
                  <c:v>172.80899999999997</c:v>
                </c:pt>
                <c:pt idx="855">
                  <c:v>173.01199999999997</c:v>
                </c:pt>
                <c:pt idx="856">
                  <c:v>173.21399999999997</c:v>
                </c:pt>
                <c:pt idx="857">
                  <c:v>173.41599999999997</c:v>
                </c:pt>
                <c:pt idx="858">
                  <c:v>173.61699999999996</c:v>
                </c:pt>
                <c:pt idx="859">
                  <c:v>173.82099999999997</c:v>
                </c:pt>
                <c:pt idx="860">
                  <c:v>174.02199999999996</c:v>
                </c:pt>
                <c:pt idx="861">
                  <c:v>174.22199999999998</c:v>
                </c:pt>
                <c:pt idx="862">
                  <c:v>174.42199999999997</c:v>
                </c:pt>
                <c:pt idx="863">
                  <c:v>174.62399999999997</c:v>
                </c:pt>
                <c:pt idx="864">
                  <c:v>174.82899999999998</c:v>
                </c:pt>
                <c:pt idx="865">
                  <c:v>175.02899999999997</c:v>
                </c:pt>
                <c:pt idx="866">
                  <c:v>175.23099999999997</c:v>
                </c:pt>
                <c:pt idx="867">
                  <c:v>175.43299999999996</c:v>
                </c:pt>
                <c:pt idx="868">
                  <c:v>175.63499999999996</c:v>
                </c:pt>
                <c:pt idx="869">
                  <c:v>175.83599999999998</c:v>
                </c:pt>
                <c:pt idx="870">
                  <c:v>176.03899999999996</c:v>
                </c:pt>
                <c:pt idx="871">
                  <c:v>176.23899999999998</c:v>
                </c:pt>
                <c:pt idx="872">
                  <c:v>176.43999999999997</c:v>
                </c:pt>
                <c:pt idx="873">
                  <c:v>176.64099999999996</c:v>
                </c:pt>
                <c:pt idx="874">
                  <c:v>176.84399999999997</c:v>
                </c:pt>
                <c:pt idx="875">
                  <c:v>177.04999999999998</c:v>
                </c:pt>
                <c:pt idx="876">
                  <c:v>177.24999999999997</c:v>
                </c:pt>
                <c:pt idx="877">
                  <c:v>177.44999999999996</c:v>
                </c:pt>
                <c:pt idx="878">
                  <c:v>177.65199999999996</c:v>
                </c:pt>
                <c:pt idx="879">
                  <c:v>177.85499999999996</c:v>
                </c:pt>
                <c:pt idx="880">
                  <c:v>178.05799999999996</c:v>
                </c:pt>
                <c:pt idx="881">
                  <c:v>178.25899999999996</c:v>
                </c:pt>
                <c:pt idx="882">
                  <c:v>178.45999999999998</c:v>
                </c:pt>
                <c:pt idx="883">
                  <c:v>178.66099999999997</c:v>
                </c:pt>
                <c:pt idx="884">
                  <c:v>178.86299999999997</c:v>
                </c:pt>
                <c:pt idx="885">
                  <c:v>179.06799999999998</c:v>
                </c:pt>
                <c:pt idx="886">
                  <c:v>179.26999999999998</c:v>
                </c:pt>
                <c:pt idx="887">
                  <c:v>179.46999999999997</c:v>
                </c:pt>
                <c:pt idx="888">
                  <c:v>179.67199999999997</c:v>
                </c:pt>
                <c:pt idx="889">
                  <c:v>179.87199999999996</c:v>
                </c:pt>
              </c:numCache>
            </c:numRef>
          </c:xVal>
          <c:yVal>
            <c:numRef>
              <c:f>'10% bat sleep moving wake_lock'!$F$1:$F$1000</c:f>
              <c:numCache>
                <c:formatCode>General</c:formatCode>
                <c:ptCount val="1000"/>
                <c:pt idx="0">
                  <c:v>9.8692497018939971</c:v>
                </c:pt>
                <c:pt idx="1">
                  <c:v>9.8880964638479849</c:v>
                </c:pt>
                <c:pt idx="2">
                  <c:v>9.7996561557902702</c:v>
                </c:pt>
                <c:pt idx="3">
                  <c:v>9.9062977679026503</c:v>
                </c:pt>
                <c:pt idx="4">
                  <c:v>10.001372198583613</c:v>
                </c:pt>
                <c:pt idx="5">
                  <c:v>9.862102071305026</c:v>
                </c:pt>
                <c:pt idx="6">
                  <c:v>10.013854039527102</c:v>
                </c:pt>
                <c:pt idx="7">
                  <c:v>9.9113855921690508</c:v>
                </c:pt>
                <c:pt idx="8">
                  <c:v>9.6592268785486812</c:v>
                </c:pt>
                <c:pt idx="9">
                  <c:v>10.161507131615577</c:v>
                </c:pt>
                <c:pt idx="10">
                  <c:v>9.9310924503961324</c:v>
                </c:pt>
                <c:pt idx="11">
                  <c:v>9.9147511964362529</c:v>
                </c:pt>
                <c:pt idx="12">
                  <c:v>9.8344452275209218</c:v>
                </c:pt>
                <c:pt idx="13">
                  <c:v>10.06442895837862</c:v>
                </c:pt>
                <c:pt idx="14">
                  <c:v>9.7359903902002429</c:v>
                </c:pt>
                <c:pt idx="15">
                  <c:v>10.072296493321646</c:v>
                </c:pt>
                <c:pt idx="16">
                  <c:v>9.8105037729451716</c:v>
                </c:pt>
                <c:pt idx="17">
                  <c:v>9.9181424084464531</c:v>
                </c:pt>
                <c:pt idx="18">
                  <c:v>10.1355250826341</c:v>
                </c:pt>
                <c:pt idx="19">
                  <c:v>9.9085420188958668</c:v>
                </c:pt>
                <c:pt idx="20">
                  <c:v>9.9099232361980363</c:v>
                </c:pt>
                <c:pt idx="21">
                  <c:v>9.7602192133473746</c:v>
                </c:pt>
                <c:pt idx="22">
                  <c:v>9.9223422858913466</c:v>
                </c:pt>
                <c:pt idx="23">
                  <c:v>9.872995046613017</c:v>
                </c:pt>
                <c:pt idx="24">
                  <c:v>9.8761786683944059</c:v>
                </c:pt>
                <c:pt idx="25">
                  <c:v>9.9272911614671902</c:v>
                </c:pt>
                <c:pt idx="26">
                  <c:v>9.9257342483227582</c:v>
                </c:pt>
                <c:pt idx="27">
                  <c:v>9.8094395128249126</c:v>
                </c:pt>
                <c:pt idx="28">
                  <c:v>9.8967069012073985</c:v>
                </c:pt>
                <c:pt idx="29">
                  <c:v>10.078911363093496</c:v>
                </c:pt>
                <c:pt idx="30">
                  <c:v>10.047814341297107</c:v>
                </c:pt>
                <c:pt idx="31">
                  <c:v>10.074785909479242</c:v>
                </c:pt>
                <c:pt idx="32">
                  <c:v>10.075270770291164</c:v>
                </c:pt>
                <c:pt idx="33">
                  <c:v>9.7546166601650626</c:v>
                </c:pt>
                <c:pt idx="34">
                  <c:v>13.196967215283683</c:v>
                </c:pt>
                <c:pt idx="35">
                  <c:v>9.5020380733288263</c:v>
                </c:pt>
                <c:pt idx="36">
                  <c:v>8.0545400695457232</c:v>
                </c:pt>
                <c:pt idx="37">
                  <c:v>10.797292103944496</c:v>
                </c:pt>
                <c:pt idx="38">
                  <c:v>8.2343832651162518</c:v>
                </c:pt>
                <c:pt idx="39">
                  <c:v>9.6989256760403944</c:v>
                </c:pt>
                <c:pt idx="40">
                  <c:v>9.809294651366157</c:v>
                </c:pt>
                <c:pt idx="41">
                  <c:v>14.713273517223618</c:v>
                </c:pt>
                <c:pt idx="42">
                  <c:v>8.9295504706170608</c:v>
                </c:pt>
                <c:pt idx="43">
                  <c:v>6.3398414593711934</c:v>
                </c:pt>
                <c:pt idx="44">
                  <c:v>8.0502093514260409</c:v>
                </c:pt>
                <c:pt idx="45">
                  <c:v>12.551602399613635</c:v>
                </c:pt>
                <c:pt idx="46">
                  <c:v>10.331585129585026</c:v>
                </c:pt>
                <c:pt idx="47">
                  <c:v>9.8800832465082635</c:v>
                </c:pt>
                <c:pt idx="48">
                  <c:v>10.635693801558187</c:v>
                </c:pt>
                <c:pt idx="49">
                  <c:v>9.4940039851052642</c:v>
                </c:pt>
                <c:pt idx="50">
                  <c:v>10.322354093422895</c:v>
                </c:pt>
                <c:pt idx="51">
                  <c:v>10.25329283618758</c:v>
                </c:pt>
                <c:pt idx="52">
                  <c:v>9.8829942317172215</c:v>
                </c:pt>
                <c:pt idx="53">
                  <c:v>10.20335548291597</c:v>
                </c:pt>
                <c:pt idx="54">
                  <c:v>9.689360239826339</c:v>
                </c:pt>
                <c:pt idx="55">
                  <c:v>9.8416474599934798</c:v>
                </c:pt>
                <c:pt idx="56">
                  <c:v>9.7063464867677354</c:v>
                </c:pt>
                <c:pt idx="57">
                  <c:v>9.9243033016429827</c:v>
                </c:pt>
                <c:pt idx="58">
                  <c:v>9.7817613726421797</c:v>
                </c:pt>
                <c:pt idx="59">
                  <c:v>9.8729963186060701</c:v>
                </c:pt>
                <c:pt idx="60">
                  <c:v>9.9072916536216873</c:v>
                </c:pt>
                <c:pt idx="61">
                  <c:v>10.055830613335626</c:v>
                </c:pt>
                <c:pt idx="62">
                  <c:v>10.033259171303548</c:v>
                </c:pt>
                <c:pt idx="63">
                  <c:v>10.859422772361279</c:v>
                </c:pt>
                <c:pt idx="64">
                  <c:v>9.7916095096669071</c:v>
                </c:pt>
                <c:pt idx="65">
                  <c:v>9.4398850933305472</c:v>
                </c:pt>
                <c:pt idx="66">
                  <c:v>9.5752550067641682</c:v>
                </c:pt>
                <c:pt idx="67">
                  <c:v>9.8357262793814169</c:v>
                </c:pt>
                <c:pt idx="68">
                  <c:v>10.721088678178951</c:v>
                </c:pt>
                <c:pt idx="69">
                  <c:v>9.7228545882392314</c:v>
                </c:pt>
                <c:pt idx="70">
                  <c:v>10.252928216776807</c:v>
                </c:pt>
                <c:pt idx="71">
                  <c:v>9.7500202924362682</c:v>
                </c:pt>
                <c:pt idx="72">
                  <c:v>10.027518628889903</c:v>
                </c:pt>
                <c:pt idx="73">
                  <c:v>10.064739406180395</c:v>
                </c:pt>
                <c:pt idx="74">
                  <c:v>11.167604893869187</c:v>
                </c:pt>
                <c:pt idx="75">
                  <c:v>10.290973982536043</c:v>
                </c:pt>
                <c:pt idx="76">
                  <c:v>7.6041551957548243</c:v>
                </c:pt>
                <c:pt idx="77">
                  <c:v>10.081929929848462</c:v>
                </c:pt>
                <c:pt idx="78">
                  <c:v>9.7415999949592962</c:v>
                </c:pt>
                <c:pt idx="79">
                  <c:v>10.068418855380521</c:v>
                </c:pt>
                <c:pt idx="80">
                  <c:v>10.481156623446644</c:v>
                </c:pt>
                <c:pt idx="81">
                  <c:v>9.9291864485861048</c:v>
                </c:pt>
                <c:pt idx="82">
                  <c:v>9.9433045786935992</c:v>
                </c:pt>
                <c:pt idx="83">
                  <c:v>11.660003844090561</c:v>
                </c:pt>
                <c:pt idx="84">
                  <c:v>9.90230882128267</c:v>
                </c:pt>
                <c:pt idx="85">
                  <c:v>9.3856744867062432</c:v>
                </c:pt>
                <c:pt idx="86">
                  <c:v>9.5824390376565454</c:v>
                </c:pt>
                <c:pt idx="87">
                  <c:v>9.6514425715453189</c:v>
                </c:pt>
                <c:pt idx="88">
                  <c:v>10.433619241075139</c:v>
                </c:pt>
                <c:pt idx="89">
                  <c:v>10.027167039958956</c:v>
                </c:pt>
                <c:pt idx="90">
                  <c:v>10.341781499420939</c:v>
                </c:pt>
                <c:pt idx="91">
                  <c:v>10.182467308925837</c:v>
                </c:pt>
                <c:pt idx="92">
                  <c:v>9.9257812946377442</c:v>
                </c:pt>
                <c:pt idx="93">
                  <c:v>9.8343847546719978</c:v>
                </c:pt>
                <c:pt idx="94">
                  <c:v>10.506135261015606</c:v>
                </c:pt>
                <c:pt idx="95">
                  <c:v>10.526374152885447</c:v>
                </c:pt>
                <c:pt idx="96">
                  <c:v>10.485753253866545</c:v>
                </c:pt>
                <c:pt idx="97">
                  <c:v>10.326231348270056</c:v>
                </c:pt>
                <c:pt idx="98">
                  <c:v>9.4926362549728189</c:v>
                </c:pt>
                <c:pt idx="99">
                  <c:v>8.5702815439995224</c:v>
                </c:pt>
                <c:pt idx="100">
                  <c:v>10.039697881155311</c:v>
                </c:pt>
                <c:pt idx="101">
                  <c:v>9.870622369990901</c:v>
                </c:pt>
                <c:pt idx="102">
                  <c:v>11.01788714175078</c:v>
                </c:pt>
                <c:pt idx="103">
                  <c:v>14.754092120969295</c:v>
                </c:pt>
                <c:pt idx="104">
                  <c:v>7.0841995011426349</c:v>
                </c:pt>
                <c:pt idx="105">
                  <c:v>13.134150070717128</c:v>
                </c:pt>
                <c:pt idx="106">
                  <c:v>10.66755275198482</c:v>
                </c:pt>
                <c:pt idx="107">
                  <c:v>10.567537309380207</c:v>
                </c:pt>
                <c:pt idx="108">
                  <c:v>9.943069769242971</c:v>
                </c:pt>
                <c:pt idx="109">
                  <c:v>17.652318132712171</c:v>
                </c:pt>
                <c:pt idx="110">
                  <c:v>5.6821256252469743</c:v>
                </c:pt>
                <c:pt idx="111">
                  <c:v>11.250651741882667</c:v>
                </c:pt>
                <c:pt idx="112">
                  <c:v>8.9479693919393366</c:v>
                </c:pt>
                <c:pt idx="113">
                  <c:v>10.288520185720182</c:v>
                </c:pt>
                <c:pt idx="114">
                  <c:v>11.163294258624825</c:v>
                </c:pt>
                <c:pt idx="115">
                  <c:v>11.669035340080354</c:v>
                </c:pt>
                <c:pt idx="116">
                  <c:v>8.0350946599196718</c:v>
                </c:pt>
                <c:pt idx="117">
                  <c:v>7.5584343024529588</c:v>
                </c:pt>
                <c:pt idx="118">
                  <c:v>10.973934492318582</c:v>
                </c:pt>
                <c:pt idx="119">
                  <c:v>9.0125753321039355</c:v>
                </c:pt>
                <c:pt idx="120">
                  <c:v>10.39968029297083</c:v>
                </c:pt>
                <c:pt idx="121">
                  <c:v>15.44088638104191</c:v>
                </c:pt>
                <c:pt idx="122">
                  <c:v>8.8777026741098695</c:v>
                </c:pt>
                <c:pt idx="123">
                  <c:v>8.6672933477926453</c:v>
                </c:pt>
                <c:pt idx="124">
                  <c:v>14.405109720009307</c:v>
                </c:pt>
                <c:pt idx="125">
                  <c:v>15.516804013047039</c:v>
                </c:pt>
                <c:pt idx="126">
                  <c:v>9.3601987857895974</c:v>
                </c:pt>
                <c:pt idx="127">
                  <c:v>12.766376210387699</c:v>
                </c:pt>
                <c:pt idx="128">
                  <c:v>10.392714045725183</c:v>
                </c:pt>
                <c:pt idx="129">
                  <c:v>6.3672924227356438</c:v>
                </c:pt>
                <c:pt idx="130">
                  <c:v>11.068112350219161</c:v>
                </c:pt>
                <c:pt idx="131">
                  <c:v>13.584192348338206</c:v>
                </c:pt>
                <c:pt idx="132">
                  <c:v>9.7702030210985367</c:v>
                </c:pt>
                <c:pt idx="133">
                  <c:v>12.921442760248809</c:v>
                </c:pt>
                <c:pt idx="134">
                  <c:v>9.030518578004477</c:v>
                </c:pt>
                <c:pt idx="135">
                  <c:v>4.1724392566855961</c:v>
                </c:pt>
                <c:pt idx="136">
                  <c:v>8.782282044901228</c:v>
                </c:pt>
                <c:pt idx="137">
                  <c:v>13.205735281360132</c:v>
                </c:pt>
                <c:pt idx="138">
                  <c:v>9.2907180443988064</c:v>
                </c:pt>
                <c:pt idx="139">
                  <c:v>16.536004128884382</c:v>
                </c:pt>
                <c:pt idx="140">
                  <c:v>7.6290980976169589</c:v>
                </c:pt>
                <c:pt idx="141">
                  <c:v>6.5380015050302767</c:v>
                </c:pt>
                <c:pt idx="142">
                  <c:v>17.683007093559699</c:v>
                </c:pt>
                <c:pt idx="143">
                  <c:v>12.672702434914852</c:v>
                </c:pt>
                <c:pt idx="144">
                  <c:v>10.594710355248555</c:v>
                </c:pt>
                <c:pt idx="145">
                  <c:v>13.897679050313641</c:v>
                </c:pt>
                <c:pt idx="146">
                  <c:v>6.540188198633885</c:v>
                </c:pt>
                <c:pt idx="147">
                  <c:v>16.200934749724475</c:v>
                </c:pt>
                <c:pt idx="148">
                  <c:v>8.6308907948473266</c:v>
                </c:pt>
                <c:pt idx="149">
                  <c:v>9.1107894380294603</c:v>
                </c:pt>
                <c:pt idx="150">
                  <c:v>11.475116317036768</c:v>
                </c:pt>
                <c:pt idx="151">
                  <c:v>9.880164528119062</c:v>
                </c:pt>
                <c:pt idx="152">
                  <c:v>8.4808985999916047</c:v>
                </c:pt>
                <c:pt idx="153">
                  <c:v>9.4841451276724893</c:v>
                </c:pt>
                <c:pt idx="154">
                  <c:v>15.313996736481005</c:v>
                </c:pt>
                <c:pt idx="155">
                  <c:v>9.9737869727417916</c:v>
                </c:pt>
                <c:pt idx="156">
                  <c:v>10.763373177439416</c:v>
                </c:pt>
                <c:pt idx="157">
                  <c:v>11.142891093834914</c:v>
                </c:pt>
                <c:pt idx="158">
                  <c:v>7.8790479080310654</c:v>
                </c:pt>
                <c:pt idx="159">
                  <c:v>7.1844495797216066</c:v>
                </c:pt>
                <c:pt idx="160">
                  <c:v>10.850183668378302</c:v>
                </c:pt>
                <c:pt idx="161">
                  <c:v>13.406822559025096</c:v>
                </c:pt>
                <c:pt idx="162">
                  <c:v>9.8012168266044259</c:v>
                </c:pt>
                <c:pt idx="163">
                  <c:v>11.032618011947571</c:v>
                </c:pt>
                <c:pt idx="164">
                  <c:v>13.357028731077891</c:v>
                </c:pt>
                <c:pt idx="165">
                  <c:v>9.1751302768794858</c:v>
                </c:pt>
                <c:pt idx="166">
                  <c:v>12.461456554686038</c:v>
                </c:pt>
                <c:pt idx="167">
                  <c:v>9.0716969227590631</c:v>
                </c:pt>
                <c:pt idx="168">
                  <c:v>11.981268260667955</c:v>
                </c:pt>
                <c:pt idx="169">
                  <c:v>10.086029372502619</c:v>
                </c:pt>
                <c:pt idx="170">
                  <c:v>10.217580692555005</c:v>
                </c:pt>
                <c:pt idx="171">
                  <c:v>10.258525232220423</c:v>
                </c:pt>
                <c:pt idx="172">
                  <c:v>13.790629187875602</c:v>
                </c:pt>
                <c:pt idx="173">
                  <c:v>13.162773471074347</c:v>
                </c:pt>
                <c:pt idx="174">
                  <c:v>8.6749405658245013</c:v>
                </c:pt>
                <c:pt idx="175">
                  <c:v>9.1340622375415048</c:v>
                </c:pt>
                <c:pt idx="176">
                  <c:v>8.3295408977303964</c:v>
                </c:pt>
                <c:pt idx="177">
                  <c:v>9.6435547189248716</c:v>
                </c:pt>
                <c:pt idx="178">
                  <c:v>11.020261427456061</c:v>
                </c:pt>
                <c:pt idx="179">
                  <c:v>10.485738122954535</c:v>
                </c:pt>
                <c:pt idx="180">
                  <c:v>11.379638909350124</c:v>
                </c:pt>
                <c:pt idx="181">
                  <c:v>8.0488214389122721</c:v>
                </c:pt>
                <c:pt idx="182">
                  <c:v>12.010868785627252</c:v>
                </c:pt>
                <c:pt idx="183">
                  <c:v>9.6604819371051729</c:v>
                </c:pt>
                <c:pt idx="184">
                  <c:v>10.432964009607391</c:v>
                </c:pt>
                <c:pt idx="185">
                  <c:v>9.8182071130099153</c:v>
                </c:pt>
                <c:pt idx="186">
                  <c:v>6.5323424322718502</c:v>
                </c:pt>
                <c:pt idx="187">
                  <c:v>8.5974906461498293</c:v>
                </c:pt>
                <c:pt idx="188">
                  <c:v>11.436159937864208</c:v>
                </c:pt>
                <c:pt idx="189">
                  <c:v>13.512351948961504</c:v>
                </c:pt>
                <c:pt idx="190">
                  <c:v>10.568221615744218</c:v>
                </c:pt>
                <c:pt idx="191">
                  <c:v>9.6204102553469824</c:v>
                </c:pt>
                <c:pt idx="192">
                  <c:v>9.5267657609042313</c:v>
                </c:pt>
                <c:pt idx="193">
                  <c:v>11.947728849616729</c:v>
                </c:pt>
                <c:pt idx="194">
                  <c:v>12.029944260566511</c:v>
                </c:pt>
                <c:pt idx="195">
                  <c:v>10.856591877060531</c:v>
                </c:pt>
                <c:pt idx="196">
                  <c:v>9.7952712238132165</c:v>
                </c:pt>
                <c:pt idx="197">
                  <c:v>9.089017742693164</c:v>
                </c:pt>
                <c:pt idx="198">
                  <c:v>9.7919767155526003</c:v>
                </c:pt>
                <c:pt idx="199">
                  <c:v>9.9952623216831409</c:v>
                </c:pt>
                <c:pt idx="200">
                  <c:v>7.7817392990819556</c:v>
                </c:pt>
                <c:pt idx="201">
                  <c:v>20.705070038446866</c:v>
                </c:pt>
                <c:pt idx="202">
                  <c:v>4.829099893991514</c:v>
                </c:pt>
                <c:pt idx="203">
                  <c:v>12.077240734057522</c:v>
                </c:pt>
                <c:pt idx="204">
                  <c:v>13.228516635740872</c:v>
                </c:pt>
                <c:pt idx="205">
                  <c:v>7.7234387276584942</c:v>
                </c:pt>
                <c:pt idx="206">
                  <c:v>13.412416759086771</c:v>
                </c:pt>
                <c:pt idx="207">
                  <c:v>8.1195536342291312</c:v>
                </c:pt>
                <c:pt idx="208">
                  <c:v>16.041726016840133</c:v>
                </c:pt>
                <c:pt idx="209">
                  <c:v>6.3913854197550632</c:v>
                </c:pt>
                <c:pt idx="210">
                  <c:v>8.0560850602764909</c:v>
                </c:pt>
                <c:pt idx="211">
                  <c:v>9.1135139539516725</c:v>
                </c:pt>
                <c:pt idx="212">
                  <c:v>15.116955252279904</c:v>
                </c:pt>
                <c:pt idx="213">
                  <c:v>12.14331660255483</c:v>
                </c:pt>
                <c:pt idx="214">
                  <c:v>8.5129358677367648</c:v>
                </c:pt>
                <c:pt idx="215">
                  <c:v>9.4976474833078974</c:v>
                </c:pt>
                <c:pt idx="216">
                  <c:v>14.459218165290103</c:v>
                </c:pt>
                <c:pt idx="217">
                  <c:v>5.7575519192058735</c:v>
                </c:pt>
                <c:pt idx="218">
                  <c:v>13.688119970177816</c:v>
                </c:pt>
                <c:pt idx="219">
                  <c:v>10.177917652911615</c:v>
                </c:pt>
                <c:pt idx="220">
                  <c:v>9.0729623139608044</c:v>
                </c:pt>
                <c:pt idx="221">
                  <c:v>9.5505623167097475</c:v>
                </c:pt>
                <c:pt idx="222">
                  <c:v>9.3288593953967798</c:v>
                </c:pt>
                <c:pt idx="223">
                  <c:v>14.507757289473711</c:v>
                </c:pt>
                <c:pt idx="224">
                  <c:v>5.7085793168369108</c:v>
                </c:pt>
                <c:pt idx="225">
                  <c:v>9.7323090068106133</c:v>
                </c:pt>
                <c:pt idx="226">
                  <c:v>12.658298751374359</c:v>
                </c:pt>
                <c:pt idx="227">
                  <c:v>8.2705398194998239</c:v>
                </c:pt>
                <c:pt idx="228">
                  <c:v>12.329169290267492</c:v>
                </c:pt>
                <c:pt idx="229">
                  <c:v>6.3036830315537875</c:v>
                </c:pt>
                <c:pt idx="230">
                  <c:v>9.7318560277953647</c:v>
                </c:pt>
                <c:pt idx="231">
                  <c:v>12.677134424171252</c:v>
                </c:pt>
                <c:pt idx="232">
                  <c:v>9.7925333136453006</c:v>
                </c:pt>
                <c:pt idx="233">
                  <c:v>11.82907981404923</c:v>
                </c:pt>
                <c:pt idx="234">
                  <c:v>6.4176572402290937</c:v>
                </c:pt>
                <c:pt idx="235">
                  <c:v>12.894208204624228</c:v>
                </c:pt>
                <c:pt idx="236">
                  <c:v>10.812714914718281</c:v>
                </c:pt>
                <c:pt idx="237">
                  <c:v>8.5829455370749645</c:v>
                </c:pt>
                <c:pt idx="238">
                  <c:v>9.5413356211621778</c:v>
                </c:pt>
                <c:pt idx="239">
                  <c:v>14.650019085343576</c:v>
                </c:pt>
                <c:pt idx="240">
                  <c:v>4.6520448400253755</c:v>
                </c:pt>
                <c:pt idx="241">
                  <c:v>11.124759441081007</c:v>
                </c:pt>
                <c:pt idx="242">
                  <c:v>7.2781554788982055</c:v>
                </c:pt>
                <c:pt idx="243">
                  <c:v>9.4810895643761253</c:v>
                </c:pt>
                <c:pt idx="244">
                  <c:v>10.303447480275574</c:v>
                </c:pt>
                <c:pt idx="245">
                  <c:v>14.057050108074243</c:v>
                </c:pt>
                <c:pt idx="246">
                  <c:v>9.6174376267324977</c:v>
                </c:pt>
                <c:pt idx="247">
                  <c:v>6.8381244728716926</c:v>
                </c:pt>
                <c:pt idx="248">
                  <c:v>9.114859534339141</c:v>
                </c:pt>
                <c:pt idx="249">
                  <c:v>10.756543390019399</c:v>
                </c:pt>
                <c:pt idx="250">
                  <c:v>16.779455226114052</c:v>
                </c:pt>
                <c:pt idx="251">
                  <c:v>9.6551945472234948</c:v>
                </c:pt>
                <c:pt idx="252">
                  <c:v>8.3252780907488493</c:v>
                </c:pt>
                <c:pt idx="253">
                  <c:v>11.922528653945681</c:v>
                </c:pt>
                <c:pt idx="254">
                  <c:v>9.6845929457614641</c:v>
                </c:pt>
                <c:pt idx="255">
                  <c:v>6.9857409942793876</c:v>
                </c:pt>
                <c:pt idx="256">
                  <c:v>10.026621473663571</c:v>
                </c:pt>
                <c:pt idx="257">
                  <c:v>8.8555156673114794</c:v>
                </c:pt>
                <c:pt idx="258">
                  <c:v>10.50292080001088</c:v>
                </c:pt>
                <c:pt idx="259">
                  <c:v>8.8062819351596371</c:v>
                </c:pt>
                <c:pt idx="260">
                  <c:v>10.344928571695769</c:v>
                </c:pt>
                <c:pt idx="261">
                  <c:v>8.5065149235938939</c:v>
                </c:pt>
                <c:pt idx="262">
                  <c:v>9.0424817678575398</c:v>
                </c:pt>
                <c:pt idx="263">
                  <c:v>9.0721935266249289</c:v>
                </c:pt>
                <c:pt idx="264">
                  <c:v>13.658155701599027</c:v>
                </c:pt>
                <c:pt idx="265">
                  <c:v>8.1473810580072179</c:v>
                </c:pt>
                <c:pt idx="266">
                  <c:v>10.312577406798942</c:v>
                </c:pt>
                <c:pt idx="267">
                  <c:v>11.029123305060171</c:v>
                </c:pt>
                <c:pt idx="268">
                  <c:v>10.51403057021658</c:v>
                </c:pt>
                <c:pt idx="269">
                  <c:v>9.5093147194456975</c:v>
                </c:pt>
                <c:pt idx="270">
                  <c:v>10.603820716801321</c:v>
                </c:pt>
                <c:pt idx="271">
                  <c:v>13.054253768488165</c:v>
                </c:pt>
                <c:pt idx="272">
                  <c:v>6.476776357357223</c:v>
                </c:pt>
                <c:pt idx="273">
                  <c:v>15.334129815941106</c:v>
                </c:pt>
                <c:pt idx="274">
                  <c:v>6.7162275979893451</c:v>
                </c:pt>
                <c:pt idx="275">
                  <c:v>10.463638850504317</c:v>
                </c:pt>
                <c:pt idx="276">
                  <c:v>11.802339211740746</c:v>
                </c:pt>
                <c:pt idx="277">
                  <c:v>19.096195035130766</c:v>
                </c:pt>
                <c:pt idx="278">
                  <c:v>6.7745042996280143</c:v>
                </c:pt>
                <c:pt idx="279">
                  <c:v>19.928413954408363</c:v>
                </c:pt>
                <c:pt idx="280">
                  <c:v>7.4879871736447443</c:v>
                </c:pt>
                <c:pt idx="281">
                  <c:v>9.6666619385400043</c:v>
                </c:pt>
                <c:pt idx="282">
                  <c:v>10.72127901463786</c:v>
                </c:pt>
                <c:pt idx="283">
                  <c:v>12.828806982771241</c:v>
                </c:pt>
                <c:pt idx="284">
                  <c:v>7.7663197073537962</c:v>
                </c:pt>
                <c:pt idx="285">
                  <c:v>14.6471866689319</c:v>
                </c:pt>
                <c:pt idx="286">
                  <c:v>16.251562700080694</c:v>
                </c:pt>
                <c:pt idx="287">
                  <c:v>12.074030686745369</c:v>
                </c:pt>
                <c:pt idx="288">
                  <c:v>9.4775281950792216</c:v>
                </c:pt>
                <c:pt idx="289">
                  <c:v>15.173889482498021</c:v>
                </c:pt>
                <c:pt idx="290">
                  <c:v>8.4995367939776134</c:v>
                </c:pt>
                <c:pt idx="291">
                  <c:v>5.9837206733977508</c:v>
                </c:pt>
                <c:pt idx="292">
                  <c:v>6.0879062322270716</c:v>
                </c:pt>
                <c:pt idx="293">
                  <c:v>11.746795432492013</c:v>
                </c:pt>
                <c:pt idx="294">
                  <c:v>10.800005070478084</c:v>
                </c:pt>
                <c:pt idx="295">
                  <c:v>12.145046458176104</c:v>
                </c:pt>
                <c:pt idx="296">
                  <c:v>11.828366280039296</c:v>
                </c:pt>
                <c:pt idx="297">
                  <c:v>7.2250646866918773</c:v>
                </c:pt>
                <c:pt idx="298">
                  <c:v>12.507335247856956</c:v>
                </c:pt>
                <c:pt idx="299">
                  <c:v>11.863796007546298</c:v>
                </c:pt>
                <c:pt idx="300">
                  <c:v>10.563489111823126</c:v>
                </c:pt>
                <c:pt idx="301">
                  <c:v>10.551469909968811</c:v>
                </c:pt>
                <c:pt idx="302">
                  <c:v>12.300895530804521</c:v>
                </c:pt>
                <c:pt idx="303">
                  <c:v>6.6454590596099337</c:v>
                </c:pt>
                <c:pt idx="304">
                  <c:v>12.409273178706959</c:v>
                </c:pt>
                <c:pt idx="305">
                  <c:v>19.094745213094608</c:v>
                </c:pt>
                <c:pt idx="306">
                  <c:v>13.83587950090665</c:v>
                </c:pt>
                <c:pt idx="307">
                  <c:v>11.542528570137957</c:v>
                </c:pt>
                <c:pt idx="308">
                  <c:v>12.241706615314902</c:v>
                </c:pt>
                <c:pt idx="309">
                  <c:v>7.7942508222033196</c:v>
                </c:pt>
                <c:pt idx="310">
                  <c:v>15.628083236174456</c:v>
                </c:pt>
                <c:pt idx="311">
                  <c:v>8.1585562936654483</c:v>
                </c:pt>
                <c:pt idx="312">
                  <c:v>10.384814023988158</c:v>
                </c:pt>
                <c:pt idx="313">
                  <c:v>11.282145460962996</c:v>
                </c:pt>
                <c:pt idx="314">
                  <c:v>15.990270305695086</c:v>
                </c:pt>
                <c:pt idx="315">
                  <c:v>7.0333787558895224</c:v>
                </c:pt>
                <c:pt idx="316">
                  <c:v>20.692086343073793</c:v>
                </c:pt>
                <c:pt idx="317">
                  <c:v>6.5008963549362777</c:v>
                </c:pt>
                <c:pt idx="318">
                  <c:v>9.5135591794839538</c:v>
                </c:pt>
                <c:pt idx="319">
                  <c:v>10.4673529597725</c:v>
                </c:pt>
                <c:pt idx="320">
                  <c:v>17.694290602333858</c:v>
                </c:pt>
                <c:pt idx="321">
                  <c:v>7.5694900731120249</c:v>
                </c:pt>
                <c:pt idx="322">
                  <c:v>19.803624892867088</c:v>
                </c:pt>
                <c:pt idx="323">
                  <c:v>7.9631202623400306</c:v>
                </c:pt>
                <c:pt idx="324">
                  <c:v>9.8009342993796444</c:v>
                </c:pt>
                <c:pt idx="325">
                  <c:v>10.88476407275996</c:v>
                </c:pt>
                <c:pt idx="326">
                  <c:v>15.450144563603734</c:v>
                </c:pt>
                <c:pt idx="327">
                  <c:v>8.2076905417882191</c:v>
                </c:pt>
                <c:pt idx="328">
                  <c:v>20.954119254137002</c:v>
                </c:pt>
                <c:pt idx="329">
                  <c:v>7.9847115262179109</c:v>
                </c:pt>
                <c:pt idx="330">
                  <c:v>9.5337373614858016</c:v>
                </c:pt>
                <c:pt idx="331">
                  <c:v>11.756168949277912</c:v>
                </c:pt>
                <c:pt idx="332">
                  <c:v>16.108460361687932</c:v>
                </c:pt>
                <c:pt idx="333">
                  <c:v>8.281738632153365</c:v>
                </c:pt>
                <c:pt idx="334">
                  <c:v>13.517332693926498</c:v>
                </c:pt>
                <c:pt idx="335">
                  <c:v>12.466068395187875</c:v>
                </c:pt>
                <c:pt idx="336">
                  <c:v>10.247253339409157</c:v>
                </c:pt>
                <c:pt idx="337">
                  <c:v>9.7964296868957188</c:v>
                </c:pt>
                <c:pt idx="338">
                  <c:v>15.421393664970411</c:v>
                </c:pt>
                <c:pt idx="339">
                  <c:v>9.8975633204380831</c:v>
                </c:pt>
                <c:pt idx="340">
                  <c:v>6.4925518717465085</c:v>
                </c:pt>
                <c:pt idx="341">
                  <c:v>10.64603674660628</c:v>
                </c:pt>
                <c:pt idx="342">
                  <c:v>23.518368363725237</c:v>
                </c:pt>
                <c:pt idx="343">
                  <c:v>11.24489315698173</c:v>
                </c:pt>
                <c:pt idx="344">
                  <c:v>9.6173330657281308</c:v>
                </c:pt>
                <c:pt idx="345">
                  <c:v>9.9897902401405219</c:v>
                </c:pt>
                <c:pt idx="346">
                  <c:v>18.530067906119669</c:v>
                </c:pt>
                <c:pt idx="347">
                  <c:v>7.4976249927599827</c:v>
                </c:pt>
                <c:pt idx="348">
                  <c:v>17.904770936506225</c:v>
                </c:pt>
                <c:pt idx="349">
                  <c:v>8.5081990836622143</c:v>
                </c:pt>
                <c:pt idx="350">
                  <c:v>8.5844742737654496</c:v>
                </c:pt>
                <c:pt idx="351">
                  <c:v>11.295185099167904</c:v>
                </c:pt>
                <c:pt idx="352">
                  <c:v>11.681458489744777</c:v>
                </c:pt>
                <c:pt idx="353">
                  <c:v>7.640825790808611</c:v>
                </c:pt>
                <c:pt idx="354">
                  <c:v>5.309242377976064</c:v>
                </c:pt>
                <c:pt idx="355">
                  <c:v>13.25966170312986</c:v>
                </c:pt>
                <c:pt idx="356">
                  <c:v>13.050480829949423</c:v>
                </c:pt>
                <c:pt idx="357">
                  <c:v>10.054188272518024</c:v>
                </c:pt>
                <c:pt idx="358">
                  <c:v>10.785613454907237</c:v>
                </c:pt>
                <c:pt idx="359">
                  <c:v>14.042492750785614</c:v>
                </c:pt>
                <c:pt idx="360">
                  <c:v>7.6920153564678202</c:v>
                </c:pt>
                <c:pt idx="361">
                  <c:v>10.522079230694976</c:v>
                </c:pt>
                <c:pt idx="362">
                  <c:v>19.773383582665414</c:v>
                </c:pt>
                <c:pt idx="363">
                  <c:v>12.141419785625963</c:v>
                </c:pt>
                <c:pt idx="364">
                  <c:v>10.85551536304625</c:v>
                </c:pt>
                <c:pt idx="365">
                  <c:v>9.5798187506392534</c:v>
                </c:pt>
                <c:pt idx="366">
                  <c:v>9.3750754404882723</c:v>
                </c:pt>
                <c:pt idx="367">
                  <c:v>9.9422465556939716</c:v>
                </c:pt>
                <c:pt idx="368">
                  <c:v>9.3381547000135026</c:v>
                </c:pt>
                <c:pt idx="369">
                  <c:v>8.5592417073906883</c:v>
                </c:pt>
                <c:pt idx="370">
                  <c:v>11.016133523465113</c:v>
                </c:pt>
                <c:pt idx="371">
                  <c:v>9.6164155499559225</c:v>
                </c:pt>
                <c:pt idx="372">
                  <c:v>9.8637543698592403</c:v>
                </c:pt>
                <c:pt idx="373">
                  <c:v>9.9394825951991361</c:v>
                </c:pt>
                <c:pt idx="374">
                  <c:v>10.900429580540486</c:v>
                </c:pt>
                <c:pt idx="375">
                  <c:v>10.231601905015358</c:v>
                </c:pt>
                <c:pt idx="376">
                  <c:v>8.6918376275127791</c:v>
                </c:pt>
                <c:pt idx="377">
                  <c:v>10.34325767911441</c:v>
                </c:pt>
                <c:pt idx="378">
                  <c:v>9.6795723883871787</c:v>
                </c:pt>
                <c:pt idx="379">
                  <c:v>9.530953165876543</c:v>
                </c:pt>
                <c:pt idx="380">
                  <c:v>9.9904545682270331</c:v>
                </c:pt>
                <c:pt idx="381">
                  <c:v>9.6072665194444156</c:v>
                </c:pt>
                <c:pt idx="382">
                  <c:v>9.3268727518411776</c:v>
                </c:pt>
                <c:pt idx="383">
                  <c:v>9.5395272605668282</c:v>
                </c:pt>
                <c:pt idx="384">
                  <c:v>10.751762239562831</c:v>
                </c:pt>
                <c:pt idx="385">
                  <c:v>9.8399362838155255</c:v>
                </c:pt>
                <c:pt idx="386">
                  <c:v>10.255374630025079</c:v>
                </c:pt>
                <c:pt idx="387">
                  <c:v>10.064057985087329</c:v>
                </c:pt>
                <c:pt idx="388">
                  <c:v>10.660304057270217</c:v>
                </c:pt>
                <c:pt idx="389">
                  <c:v>11.332859838685602</c:v>
                </c:pt>
                <c:pt idx="390">
                  <c:v>10.536620188970801</c:v>
                </c:pt>
                <c:pt idx="391">
                  <c:v>7.5144129610718018</c:v>
                </c:pt>
                <c:pt idx="392">
                  <c:v>14.02758538457282</c:v>
                </c:pt>
                <c:pt idx="393">
                  <c:v>10.914490712983062</c:v>
                </c:pt>
                <c:pt idx="394">
                  <c:v>10.266762719113053</c:v>
                </c:pt>
                <c:pt idx="395">
                  <c:v>10.360174312976216</c:v>
                </c:pt>
                <c:pt idx="396">
                  <c:v>9.5259482527382602</c:v>
                </c:pt>
                <c:pt idx="397">
                  <c:v>9.4445978476219743</c:v>
                </c:pt>
                <c:pt idx="398">
                  <c:v>8.3335030555125051</c:v>
                </c:pt>
                <c:pt idx="399">
                  <c:v>10.331187758437189</c:v>
                </c:pt>
                <c:pt idx="400">
                  <c:v>9.6677280755930095</c:v>
                </c:pt>
                <c:pt idx="401">
                  <c:v>9.9331436953893402</c:v>
                </c:pt>
                <c:pt idx="402">
                  <c:v>11.805925799214224</c:v>
                </c:pt>
                <c:pt idx="403">
                  <c:v>9.0699431531408869</c:v>
                </c:pt>
                <c:pt idx="404">
                  <c:v>11.053851629235799</c:v>
                </c:pt>
                <c:pt idx="405">
                  <c:v>11.249867386864187</c:v>
                </c:pt>
                <c:pt idx="406">
                  <c:v>9.1197418153487124</c:v>
                </c:pt>
                <c:pt idx="407">
                  <c:v>10.82583944116608</c:v>
                </c:pt>
                <c:pt idx="408">
                  <c:v>9.5010993595515743</c:v>
                </c:pt>
                <c:pt idx="409">
                  <c:v>9.9096708809831497</c:v>
                </c:pt>
                <c:pt idx="410">
                  <c:v>10.674964233924864</c:v>
                </c:pt>
                <c:pt idx="411">
                  <c:v>10.080253768358915</c:v>
                </c:pt>
                <c:pt idx="412">
                  <c:v>10.181734462808262</c:v>
                </c:pt>
                <c:pt idx="413">
                  <c:v>10.347644588099145</c:v>
                </c:pt>
                <c:pt idx="414">
                  <c:v>9.6797018007010127</c:v>
                </c:pt>
                <c:pt idx="415">
                  <c:v>9.805312980333774</c:v>
                </c:pt>
                <c:pt idx="416">
                  <c:v>9.9280808492449513</c:v>
                </c:pt>
                <c:pt idx="417">
                  <c:v>11.723784510042194</c:v>
                </c:pt>
                <c:pt idx="418">
                  <c:v>10.084829249885944</c:v>
                </c:pt>
                <c:pt idx="419">
                  <c:v>11.689536069393357</c:v>
                </c:pt>
                <c:pt idx="420">
                  <c:v>10.28703426980087</c:v>
                </c:pt>
                <c:pt idx="421">
                  <c:v>9.6228179874132458</c:v>
                </c:pt>
                <c:pt idx="422">
                  <c:v>7.9614386314799654</c:v>
                </c:pt>
                <c:pt idx="423">
                  <c:v>9.0782267193119406</c:v>
                </c:pt>
                <c:pt idx="424">
                  <c:v>10.363949522510927</c:v>
                </c:pt>
                <c:pt idx="425">
                  <c:v>9.7380697937411345</c:v>
                </c:pt>
                <c:pt idx="426">
                  <c:v>9.590320213351843</c:v>
                </c:pt>
                <c:pt idx="427">
                  <c:v>10.010396628197197</c:v>
                </c:pt>
                <c:pt idx="428">
                  <c:v>9.7167837216830826</c:v>
                </c:pt>
                <c:pt idx="429">
                  <c:v>9.8509546745935719</c:v>
                </c:pt>
                <c:pt idx="430">
                  <c:v>9.9347241456908453</c:v>
                </c:pt>
                <c:pt idx="431">
                  <c:v>9.8897241837523726</c:v>
                </c:pt>
                <c:pt idx="432">
                  <c:v>10.719399220368755</c:v>
                </c:pt>
                <c:pt idx="433">
                  <c:v>11.222783691377719</c:v>
                </c:pt>
                <c:pt idx="434">
                  <c:v>11.304518954700212</c:v>
                </c:pt>
                <c:pt idx="435">
                  <c:v>10.952709744079172</c:v>
                </c:pt>
                <c:pt idx="436">
                  <c:v>12.23256891742078</c:v>
                </c:pt>
                <c:pt idx="437">
                  <c:v>16.546232062250365</c:v>
                </c:pt>
                <c:pt idx="438">
                  <c:v>10.918959327465396</c:v>
                </c:pt>
                <c:pt idx="439">
                  <c:v>8.1029862332128477</c:v>
                </c:pt>
                <c:pt idx="440">
                  <c:v>8.788290799490408</c:v>
                </c:pt>
                <c:pt idx="441">
                  <c:v>10.77960937428724</c:v>
                </c:pt>
                <c:pt idx="442">
                  <c:v>11.156568420378969</c:v>
                </c:pt>
                <c:pt idx="443">
                  <c:v>11.193351625585933</c:v>
                </c:pt>
                <c:pt idx="444">
                  <c:v>9.7645523493543536</c:v>
                </c:pt>
                <c:pt idx="445">
                  <c:v>8.6641904961642648</c:v>
                </c:pt>
                <c:pt idx="446">
                  <c:v>9.9267614571364025</c:v>
                </c:pt>
                <c:pt idx="447">
                  <c:v>9.7652681243562505</c:v>
                </c:pt>
                <c:pt idx="448">
                  <c:v>10.040510977932495</c:v>
                </c:pt>
                <c:pt idx="449">
                  <c:v>10.699275312422827</c:v>
                </c:pt>
                <c:pt idx="450">
                  <c:v>11.153803381399243</c:v>
                </c:pt>
                <c:pt idx="451">
                  <c:v>10.135936140974362</c:v>
                </c:pt>
                <c:pt idx="452">
                  <c:v>15.0160895077357</c:v>
                </c:pt>
                <c:pt idx="453">
                  <c:v>8.915320896681779</c:v>
                </c:pt>
                <c:pt idx="454">
                  <c:v>7.2985896213359824</c:v>
                </c:pt>
                <c:pt idx="455">
                  <c:v>22.275535923324771</c:v>
                </c:pt>
                <c:pt idx="456">
                  <c:v>9.8569901580400412</c:v>
                </c:pt>
                <c:pt idx="457">
                  <c:v>9.041000247872784</c:v>
                </c:pt>
                <c:pt idx="458">
                  <c:v>10.484998612071537</c:v>
                </c:pt>
                <c:pt idx="459">
                  <c:v>10.274176489252842</c:v>
                </c:pt>
                <c:pt idx="460">
                  <c:v>10.541437862581905</c:v>
                </c:pt>
                <c:pt idx="461">
                  <c:v>10.0663394009177</c:v>
                </c:pt>
                <c:pt idx="462">
                  <c:v>12.353613455247022</c:v>
                </c:pt>
                <c:pt idx="463">
                  <c:v>12.907310515018654</c:v>
                </c:pt>
                <c:pt idx="464">
                  <c:v>10.838930420860914</c:v>
                </c:pt>
                <c:pt idx="465">
                  <c:v>9.9015382567426986</c:v>
                </c:pt>
                <c:pt idx="466">
                  <c:v>12.99767137051033</c:v>
                </c:pt>
                <c:pt idx="467">
                  <c:v>9.8664203933827626</c:v>
                </c:pt>
                <c:pt idx="468">
                  <c:v>9.5745704703828718</c:v>
                </c:pt>
                <c:pt idx="469">
                  <c:v>14.190558159065194</c:v>
                </c:pt>
                <c:pt idx="470">
                  <c:v>13.237409964476591</c:v>
                </c:pt>
                <c:pt idx="471">
                  <c:v>11.076008874510844</c:v>
                </c:pt>
                <c:pt idx="472">
                  <c:v>10.131184259004566</c:v>
                </c:pt>
                <c:pt idx="473">
                  <c:v>10.205467601172868</c:v>
                </c:pt>
                <c:pt idx="474">
                  <c:v>10.028206526437224</c:v>
                </c:pt>
                <c:pt idx="475">
                  <c:v>11.073207550685812</c:v>
                </c:pt>
                <c:pt idx="476">
                  <c:v>10.327289371945815</c:v>
                </c:pt>
                <c:pt idx="477">
                  <c:v>9.5548046069111727</c:v>
                </c:pt>
                <c:pt idx="478">
                  <c:v>9.221605274867386</c:v>
                </c:pt>
                <c:pt idx="479">
                  <c:v>11.193108938287487</c:v>
                </c:pt>
                <c:pt idx="480">
                  <c:v>12.093463446875468</c:v>
                </c:pt>
                <c:pt idx="481">
                  <c:v>10.222816863900952</c:v>
                </c:pt>
                <c:pt idx="482">
                  <c:v>10.207556634417216</c:v>
                </c:pt>
                <c:pt idx="483">
                  <c:v>10.251449019182333</c:v>
                </c:pt>
                <c:pt idx="484">
                  <c:v>10.082810731666449</c:v>
                </c:pt>
                <c:pt idx="485">
                  <c:v>10.875429643814559</c:v>
                </c:pt>
                <c:pt idx="486">
                  <c:v>10.343296216570707</c:v>
                </c:pt>
                <c:pt idx="487">
                  <c:v>8.7758989914381456</c:v>
                </c:pt>
                <c:pt idx="488">
                  <c:v>10.084099237742027</c:v>
                </c:pt>
                <c:pt idx="489">
                  <c:v>8.438498656762885</c:v>
                </c:pt>
                <c:pt idx="490">
                  <c:v>9.8783073265846362</c:v>
                </c:pt>
                <c:pt idx="491">
                  <c:v>10.231692203914536</c:v>
                </c:pt>
                <c:pt idx="492">
                  <c:v>10.328493162309396</c:v>
                </c:pt>
                <c:pt idx="493">
                  <c:v>9.9371103451401712</c:v>
                </c:pt>
                <c:pt idx="494">
                  <c:v>10.383110415003001</c:v>
                </c:pt>
                <c:pt idx="495">
                  <c:v>10.317707071784088</c:v>
                </c:pt>
                <c:pt idx="496">
                  <c:v>10.148602655167451</c:v>
                </c:pt>
                <c:pt idx="497">
                  <c:v>9.4211975366100464</c:v>
                </c:pt>
                <c:pt idx="498">
                  <c:v>10.12341967526171</c:v>
                </c:pt>
                <c:pt idx="499">
                  <c:v>12.249485952120891</c:v>
                </c:pt>
                <c:pt idx="500">
                  <c:v>7.7297585214058691</c:v>
                </c:pt>
                <c:pt idx="501">
                  <c:v>12.461859963911889</c:v>
                </c:pt>
                <c:pt idx="502">
                  <c:v>12.117833366102721</c:v>
                </c:pt>
                <c:pt idx="503">
                  <c:v>8.8770639675969107</c:v>
                </c:pt>
                <c:pt idx="504">
                  <c:v>8.825633790675095</c:v>
                </c:pt>
                <c:pt idx="505">
                  <c:v>8.5700651647712327</c:v>
                </c:pt>
                <c:pt idx="506">
                  <c:v>10.352106491103585</c:v>
                </c:pt>
                <c:pt idx="507">
                  <c:v>8.7120181491036224</c:v>
                </c:pt>
                <c:pt idx="508">
                  <c:v>13.406506916392315</c:v>
                </c:pt>
                <c:pt idx="509">
                  <c:v>9.038756801510873</c:v>
                </c:pt>
                <c:pt idx="510">
                  <c:v>9.892799349026534</c:v>
                </c:pt>
                <c:pt idx="511">
                  <c:v>9.4677899297841321</c:v>
                </c:pt>
                <c:pt idx="512">
                  <c:v>9.315630773937384</c:v>
                </c:pt>
                <c:pt idx="513">
                  <c:v>11.237450965386953</c:v>
                </c:pt>
                <c:pt idx="514">
                  <c:v>14.288229786589717</c:v>
                </c:pt>
                <c:pt idx="515">
                  <c:v>11.457225704875265</c:v>
                </c:pt>
                <c:pt idx="516">
                  <c:v>11.458567261728872</c:v>
                </c:pt>
                <c:pt idx="517">
                  <c:v>10.996005270713786</c:v>
                </c:pt>
                <c:pt idx="518">
                  <c:v>10.368002391403195</c:v>
                </c:pt>
                <c:pt idx="519">
                  <c:v>10.626449159128741</c:v>
                </c:pt>
                <c:pt idx="520">
                  <c:v>11.457543122276101</c:v>
                </c:pt>
                <c:pt idx="521">
                  <c:v>11.239157377353811</c:v>
                </c:pt>
                <c:pt idx="522">
                  <c:v>12.067577460074636</c:v>
                </c:pt>
                <c:pt idx="523">
                  <c:v>13.088047593577899</c:v>
                </c:pt>
                <c:pt idx="524">
                  <c:v>11.006807726322357</c:v>
                </c:pt>
                <c:pt idx="525">
                  <c:v>11.227295953334506</c:v>
                </c:pt>
                <c:pt idx="526">
                  <c:v>10.424298098297903</c:v>
                </c:pt>
                <c:pt idx="527">
                  <c:v>14.023394243668763</c:v>
                </c:pt>
                <c:pt idx="528">
                  <c:v>11.489120464567398</c:v>
                </c:pt>
                <c:pt idx="529">
                  <c:v>9.9598455448563943</c:v>
                </c:pt>
                <c:pt idx="530">
                  <c:v>10.033748082036794</c:v>
                </c:pt>
                <c:pt idx="531">
                  <c:v>10.498895322194933</c:v>
                </c:pt>
                <c:pt idx="532">
                  <c:v>10.731549853276578</c:v>
                </c:pt>
                <c:pt idx="533">
                  <c:v>10.234419973084396</c:v>
                </c:pt>
                <c:pt idx="534">
                  <c:v>10.666442367786541</c:v>
                </c:pt>
                <c:pt idx="535">
                  <c:v>10.039267619482336</c:v>
                </c:pt>
                <c:pt idx="536">
                  <c:v>9.4555374708016693</c:v>
                </c:pt>
                <c:pt idx="537">
                  <c:v>9.4444319978545188</c:v>
                </c:pt>
                <c:pt idx="538">
                  <c:v>9.3274561798431179</c:v>
                </c:pt>
                <c:pt idx="539">
                  <c:v>9.5879810585421108</c:v>
                </c:pt>
                <c:pt idx="540">
                  <c:v>10.272186560389221</c:v>
                </c:pt>
                <c:pt idx="541">
                  <c:v>9.292567156633698</c:v>
                </c:pt>
                <c:pt idx="542">
                  <c:v>10.389042690566416</c:v>
                </c:pt>
                <c:pt idx="543">
                  <c:v>10.695765639288254</c:v>
                </c:pt>
                <c:pt idx="544">
                  <c:v>10.326053616226861</c:v>
                </c:pt>
                <c:pt idx="545">
                  <c:v>10.59743878676867</c:v>
                </c:pt>
                <c:pt idx="546">
                  <c:v>9.9779365706818819</c:v>
                </c:pt>
                <c:pt idx="547">
                  <c:v>12.604841164708224</c:v>
                </c:pt>
                <c:pt idx="548">
                  <c:v>8.6169497225683269</c:v>
                </c:pt>
                <c:pt idx="549">
                  <c:v>9.5775531343886016</c:v>
                </c:pt>
                <c:pt idx="550">
                  <c:v>11.213256530090181</c:v>
                </c:pt>
                <c:pt idx="551">
                  <c:v>11.692915275560644</c:v>
                </c:pt>
                <c:pt idx="552">
                  <c:v>11.834631528513576</c:v>
                </c:pt>
                <c:pt idx="553">
                  <c:v>11.589326686950972</c:v>
                </c:pt>
                <c:pt idx="554">
                  <c:v>13.209466590294779</c:v>
                </c:pt>
                <c:pt idx="555">
                  <c:v>16.018187888010363</c:v>
                </c:pt>
                <c:pt idx="556">
                  <c:v>13.822152029636174</c:v>
                </c:pt>
                <c:pt idx="557">
                  <c:v>10.876507611891851</c:v>
                </c:pt>
                <c:pt idx="558">
                  <c:v>15.8840916545561</c:v>
                </c:pt>
                <c:pt idx="559">
                  <c:v>10.352840375662435</c:v>
                </c:pt>
                <c:pt idx="560">
                  <c:v>13.877835592022745</c:v>
                </c:pt>
                <c:pt idx="561">
                  <c:v>11.038105445788316</c:v>
                </c:pt>
                <c:pt idx="562">
                  <c:v>6.4661583664119489</c:v>
                </c:pt>
                <c:pt idx="563">
                  <c:v>13.739967199990376</c:v>
                </c:pt>
                <c:pt idx="564">
                  <c:v>12.980324059041735</c:v>
                </c:pt>
                <c:pt idx="565">
                  <c:v>9.1224254227452697</c:v>
                </c:pt>
                <c:pt idx="566">
                  <c:v>10.689994089331037</c:v>
                </c:pt>
                <c:pt idx="567">
                  <c:v>10.768467463358434</c:v>
                </c:pt>
                <c:pt idx="568">
                  <c:v>10.728017222906058</c:v>
                </c:pt>
                <c:pt idx="569">
                  <c:v>10.606083506040148</c:v>
                </c:pt>
                <c:pt idx="570">
                  <c:v>7.5217694279175351</c:v>
                </c:pt>
                <c:pt idx="571">
                  <c:v>16.679327407240557</c:v>
                </c:pt>
                <c:pt idx="572">
                  <c:v>10.263884706769108</c:v>
                </c:pt>
                <c:pt idx="573">
                  <c:v>10.650580045071791</c:v>
                </c:pt>
                <c:pt idx="574">
                  <c:v>10.851370230846562</c:v>
                </c:pt>
                <c:pt idx="575">
                  <c:v>8.0583002951616347</c:v>
                </c:pt>
                <c:pt idx="576">
                  <c:v>12.285750704831736</c:v>
                </c:pt>
                <c:pt idx="577">
                  <c:v>11.616159220095213</c:v>
                </c:pt>
                <c:pt idx="578">
                  <c:v>10.319612418788266</c:v>
                </c:pt>
                <c:pt idx="579">
                  <c:v>13.534757121523647</c:v>
                </c:pt>
                <c:pt idx="580">
                  <c:v>10.033408183029758</c:v>
                </c:pt>
                <c:pt idx="581">
                  <c:v>11.608005249125878</c:v>
                </c:pt>
                <c:pt idx="582">
                  <c:v>13.590458823605932</c:v>
                </c:pt>
                <c:pt idx="583">
                  <c:v>9.3600233537201802</c:v>
                </c:pt>
                <c:pt idx="584">
                  <c:v>10.594896111568721</c:v>
                </c:pt>
                <c:pt idx="585">
                  <c:v>10.710523173197727</c:v>
                </c:pt>
                <c:pt idx="586">
                  <c:v>12.263569844034077</c:v>
                </c:pt>
                <c:pt idx="587">
                  <c:v>12.596868173675089</c:v>
                </c:pt>
                <c:pt idx="588">
                  <c:v>9.8459193431336107</c:v>
                </c:pt>
                <c:pt idx="589">
                  <c:v>12.736329989498284</c:v>
                </c:pt>
                <c:pt idx="590">
                  <c:v>9.8484776200619084</c:v>
                </c:pt>
                <c:pt idx="591">
                  <c:v>11.986014513469566</c:v>
                </c:pt>
                <c:pt idx="592">
                  <c:v>9.5244871611598523</c:v>
                </c:pt>
                <c:pt idx="593">
                  <c:v>9.8207492152565816</c:v>
                </c:pt>
                <c:pt idx="594">
                  <c:v>11.268396918402409</c:v>
                </c:pt>
                <c:pt idx="595">
                  <c:v>9.2327995766461743</c:v>
                </c:pt>
                <c:pt idx="596">
                  <c:v>11.435424117265589</c:v>
                </c:pt>
                <c:pt idx="597">
                  <c:v>10.484991901637979</c:v>
                </c:pt>
                <c:pt idx="598">
                  <c:v>10.702632052968221</c:v>
                </c:pt>
                <c:pt idx="599">
                  <c:v>10.983632501920443</c:v>
                </c:pt>
                <c:pt idx="600">
                  <c:v>10.067341719362512</c:v>
                </c:pt>
                <c:pt idx="601">
                  <c:v>11.898990815322003</c:v>
                </c:pt>
                <c:pt idx="602">
                  <c:v>11.390112859326218</c:v>
                </c:pt>
                <c:pt idx="603">
                  <c:v>7.1340509293435934</c:v>
                </c:pt>
                <c:pt idx="604">
                  <c:v>15.907253638533348</c:v>
                </c:pt>
                <c:pt idx="605">
                  <c:v>8.9198083363875895</c:v>
                </c:pt>
                <c:pt idx="606">
                  <c:v>9.734435544088381</c:v>
                </c:pt>
                <c:pt idx="607">
                  <c:v>9.940459534083498</c:v>
                </c:pt>
                <c:pt idx="608">
                  <c:v>10.022399366369498</c:v>
                </c:pt>
                <c:pt idx="609">
                  <c:v>9.8378197444281632</c:v>
                </c:pt>
                <c:pt idx="610">
                  <c:v>10.18991976094911</c:v>
                </c:pt>
                <c:pt idx="611">
                  <c:v>10.241952452532411</c:v>
                </c:pt>
                <c:pt idx="612">
                  <c:v>9.7778136593091602</c:v>
                </c:pt>
                <c:pt idx="613">
                  <c:v>12.038095640104512</c:v>
                </c:pt>
                <c:pt idx="614">
                  <c:v>9.5438912049239963</c:v>
                </c:pt>
                <c:pt idx="615">
                  <c:v>9.7462679478110434</c:v>
                </c:pt>
                <c:pt idx="616">
                  <c:v>7.850809011389809</c:v>
                </c:pt>
                <c:pt idx="617">
                  <c:v>11.773060405723644</c:v>
                </c:pt>
                <c:pt idx="618">
                  <c:v>15.534942565936465</c:v>
                </c:pt>
                <c:pt idx="619">
                  <c:v>9.8032292614331737</c:v>
                </c:pt>
                <c:pt idx="620">
                  <c:v>12.643748467068118</c:v>
                </c:pt>
                <c:pt idx="621">
                  <c:v>11.252324539329619</c:v>
                </c:pt>
                <c:pt idx="622">
                  <c:v>10.219595135772277</c:v>
                </c:pt>
                <c:pt idx="623">
                  <c:v>7.8633866260790519</c:v>
                </c:pt>
                <c:pt idx="624">
                  <c:v>5.5058452935821922</c:v>
                </c:pt>
                <c:pt idx="625">
                  <c:v>10.733625736373829</c:v>
                </c:pt>
                <c:pt idx="626">
                  <c:v>9.5799988855823912</c:v>
                </c:pt>
                <c:pt idx="627">
                  <c:v>10.477111061528381</c:v>
                </c:pt>
                <c:pt idx="628">
                  <c:v>11.059635805335796</c:v>
                </c:pt>
                <c:pt idx="629">
                  <c:v>16.880906732659604</c:v>
                </c:pt>
                <c:pt idx="630">
                  <c:v>7.5702002097994718</c:v>
                </c:pt>
                <c:pt idx="631">
                  <c:v>21.26585834776548</c:v>
                </c:pt>
                <c:pt idx="632">
                  <c:v>6.1608775435103178</c:v>
                </c:pt>
                <c:pt idx="633">
                  <c:v>10.316250200393986</c:v>
                </c:pt>
                <c:pt idx="634">
                  <c:v>10.41662590290098</c:v>
                </c:pt>
                <c:pt idx="635">
                  <c:v>14.428424742019068</c:v>
                </c:pt>
                <c:pt idx="636">
                  <c:v>8.6034425575399229</c:v>
                </c:pt>
                <c:pt idx="637">
                  <c:v>4.477533823454916</c:v>
                </c:pt>
                <c:pt idx="638">
                  <c:v>7.1316211147720301</c:v>
                </c:pt>
                <c:pt idx="639">
                  <c:v>7.7931027056460005</c:v>
                </c:pt>
                <c:pt idx="640">
                  <c:v>10.292574436026715</c:v>
                </c:pt>
                <c:pt idx="641">
                  <c:v>11.148174809501995</c:v>
                </c:pt>
                <c:pt idx="642">
                  <c:v>19.782553563215291</c:v>
                </c:pt>
                <c:pt idx="643">
                  <c:v>7.4696814813340877</c:v>
                </c:pt>
                <c:pt idx="644">
                  <c:v>16.945584244500228</c:v>
                </c:pt>
                <c:pt idx="645">
                  <c:v>8.5045292057569473</c:v>
                </c:pt>
                <c:pt idx="646">
                  <c:v>9.3698737379577448</c:v>
                </c:pt>
                <c:pt idx="647">
                  <c:v>11.027203702720637</c:v>
                </c:pt>
                <c:pt idx="648">
                  <c:v>13.231634361965474</c:v>
                </c:pt>
                <c:pt idx="649">
                  <c:v>9.4369315313527053</c:v>
                </c:pt>
                <c:pt idx="650">
                  <c:v>3.3569493373252106</c:v>
                </c:pt>
                <c:pt idx="651">
                  <c:v>14.644953924235397</c:v>
                </c:pt>
                <c:pt idx="652">
                  <c:v>12.868425653735434</c:v>
                </c:pt>
                <c:pt idx="653">
                  <c:v>10.018265414130575</c:v>
                </c:pt>
                <c:pt idx="654">
                  <c:v>14.703376756419416</c:v>
                </c:pt>
                <c:pt idx="655">
                  <c:v>9.7128629241482241</c:v>
                </c:pt>
                <c:pt idx="656">
                  <c:v>6.4373499865610064</c:v>
                </c:pt>
                <c:pt idx="657">
                  <c:v>10.638465650575894</c:v>
                </c:pt>
                <c:pt idx="658">
                  <c:v>6.5854152359518476</c:v>
                </c:pt>
                <c:pt idx="659">
                  <c:v>9.6130066490574606</c:v>
                </c:pt>
                <c:pt idx="660">
                  <c:v>11.414809286818636</c:v>
                </c:pt>
                <c:pt idx="661">
                  <c:v>19.982844349411891</c:v>
                </c:pt>
                <c:pt idx="662">
                  <c:v>7.1325363870360157</c:v>
                </c:pt>
                <c:pt idx="663">
                  <c:v>16.761866685324211</c:v>
                </c:pt>
                <c:pt idx="664">
                  <c:v>7.0955431237464621</c:v>
                </c:pt>
                <c:pt idx="665">
                  <c:v>9.3408300183648478</c:v>
                </c:pt>
                <c:pt idx="666">
                  <c:v>11.629243518402527</c:v>
                </c:pt>
                <c:pt idx="667">
                  <c:v>13.165237286745013</c:v>
                </c:pt>
                <c:pt idx="668">
                  <c:v>6.7957299859657772</c:v>
                </c:pt>
                <c:pt idx="669">
                  <c:v>10.595000311685398</c:v>
                </c:pt>
                <c:pt idx="670">
                  <c:v>13.250742876099908</c:v>
                </c:pt>
                <c:pt idx="671">
                  <c:v>11.251086001149218</c:v>
                </c:pt>
                <c:pt idx="672">
                  <c:v>9.6327443638261787</c:v>
                </c:pt>
                <c:pt idx="673">
                  <c:v>14.561840875309418</c:v>
                </c:pt>
                <c:pt idx="674">
                  <c:v>9.8091673982874035</c:v>
                </c:pt>
                <c:pt idx="675">
                  <c:v>5.5621169328372115</c:v>
                </c:pt>
                <c:pt idx="676">
                  <c:v>13.603530950550482</c:v>
                </c:pt>
                <c:pt idx="677">
                  <c:v>12.952055731074685</c:v>
                </c:pt>
                <c:pt idx="678">
                  <c:v>10.414682754607869</c:v>
                </c:pt>
                <c:pt idx="679">
                  <c:v>9.2037040412021298</c:v>
                </c:pt>
                <c:pt idx="680">
                  <c:v>12.729447056181739</c:v>
                </c:pt>
                <c:pt idx="681">
                  <c:v>17.419675163834498</c:v>
                </c:pt>
                <c:pt idx="682">
                  <c:v>8.0698560831243586</c:v>
                </c:pt>
                <c:pt idx="683">
                  <c:v>10.75902153990654</c:v>
                </c:pt>
                <c:pt idx="684">
                  <c:v>12.212549221834095</c:v>
                </c:pt>
                <c:pt idx="685">
                  <c:v>9.4180181780650667</c:v>
                </c:pt>
                <c:pt idx="686">
                  <c:v>9.4388905757612829</c:v>
                </c:pt>
                <c:pt idx="687">
                  <c:v>10.583135834438654</c:v>
                </c:pt>
                <c:pt idx="688">
                  <c:v>11.481516110480083</c:v>
                </c:pt>
                <c:pt idx="689">
                  <c:v>7.688389277553358</c:v>
                </c:pt>
                <c:pt idx="690">
                  <c:v>20.015400013114554</c:v>
                </c:pt>
                <c:pt idx="691">
                  <c:v>7.3106437215331068</c:v>
                </c:pt>
                <c:pt idx="692">
                  <c:v>11.146613498539125</c:v>
                </c:pt>
                <c:pt idx="693">
                  <c:v>12.701955959452935</c:v>
                </c:pt>
                <c:pt idx="694">
                  <c:v>17.716558873781569</c:v>
                </c:pt>
                <c:pt idx="695">
                  <c:v>8.0141647336166617</c:v>
                </c:pt>
                <c:pt idx="696">
                  <c:v>16.984697790052</c:v>
                </c:pt>
                <c:pt idx="697">
                  <c:v>5.8654354774611575</c:v>
                </c:pt>
                <c:pt idx="698">
                  <c:v>12.244757395114716</c:v>
                </c:pt>
                <c:pt idx="699">
                  <c:v>11.085225266693172</c:v>
                </c:pt>
                <c:pt idx="700">
                  <c:v>15.067213646284319</c:v>
                </c:pt>
                <c:pt idx="701">
                  <c:v>7.1770896260550581</c:v>
                </c:pt>
                <c:pt idx="702">
                  <c:v>18.514370842052667</c:v>
                </c:pt>
                <c:pt idx="703">
                  <c:v>10.745047915408604</c:v>
                </c:pt>
                <c:pt idx="704">
                  <c:v>9.4887904098226787</c:v>
                </c:pt>
                <c:pt idx="705">
                  <c:v>11.140977522401025</c:v>
                </c:pt>
                <c:pt idx="706">
                  <c:v>12.1509078671564</c:v>
                </c:pt>
                <c:pt idx="707">
                  <c:v>7.2260620338784705</c:v>
                </c:pt>
                <c:pt idx="708">
                  <c:v>5.9928901390836238</c:v>
                </c:pt>
                <c:pt idx="709">
                  <c:v>18.560511927338819</c:v>
                </c:pt>
                <c:pt idx="710">
                  <c:v>9.083393843243778</c:v>
                </c:pt>
                <c:pt idx="711">
                  <c:v>9.7546091712346445</c:v>
                </c:pt>
                <c:pt idx="712">
                  <c:v>12.385020877250746</c:v>
                </c:pt>
                <c:pt idx="713">
                  <c:v>7.7034269297869766</c:v>
                </c:pt>
                <c:pt idx="714">
                  <c:v>5.9592739603947003</c:v>
                </c:pt>
                <c:pt idx="715">
                  <c:v>18.955837772513309</c:v>
                </c:pt>
                <c:pt idx="716">
                  <c:v>9.6026723649174972</c:v>
                </c:pt>
                <c:pt idx="717">
                  <c:v>11.593074446942557</c:v>
                </c:pt>
                <c:pt idx="718">
                  <c:v>13.476835334143525</c:v>
                </c:pt>
                <c:pt idx="719">
                  <c:v>8.0704406394151658</c:v>
                </c:pt>
                <c:pt idx="720">
                  <c:v>3.710053674638357</c:v>
                </c:pt>
                <c:pt idx="721">
                  <c:v>16.682181968175499</c:v>
                </c:pt>
                <c:pt idx="722">
                  <c:v>9.2516717177916217</c:v>
                </c:pt>
                <c:pt idx="723">
                  <c:v>10.224471463958739</c:v>
                </c:pt>
                <c:pt idx="724">
                  <c:v>15.448453912451795</c:v>
                </c:pt>
                <c:pt idx="725">
                  <c:v>10.490001596378765</c:v>
                </c:pt>
                <c:pt idx="726">
                  <c:v>3.9284856940105719</c:v>
                </c:pt>
                <c:pt idx="727">
                  <c:v>13.546313395974579</c:v>
                </c:pt>
                <c:pt idx="728">
                  <c:v>9.8882730108148511</c:v>
                </c:pt>
                <c:pt idx="729">
                  <c:v>9.9174430515120076</c:v>
                </c:pt>
                <c:pt idx="730">
                  <c:v>17.109262297202136</c:v>
                </c:pt>
                <c:pt idx="731">
                  <c:v>9.3924173882234356</c:v>
                </c:pt>
                <c:pt idx="732">
                  <c:v>4.3718630621647261</c:v>
                </c:pt>
                <c:pt idx="733">
                  <c:v>9.9758692087680902</c:v>
                </c:pt>
                <c:pt idx="734">
                  <c:v>10.026316232434876</c:v>
                </c:pt>
                <c:pt idx="735">
                  <c:v>10.326281066359948</c:v>
                </c:pt>
                <c:pt idx="736">
                  <c:v>11.343976540700281</c:v>
                </c:pt>
                <c:pt idx="737">
                  <c:v>14.602679810590578</c:v>
                </c:pt>
                <c:pt idx="738">
                  <c:v>6.2195210311184939</c:v>
                </c:pt>
                <c:pt idx="739">
                  <c:v>10.467959730864051</c:v>
                </c:pt>
                <c:pt idx="740">
                  <c:v>7.3521749709635982</c:v>
                </c:pt>
                <c:pt idx="741">
                  <c:v>10.300849825345603</c:v>
                </c:pt>
                <c:pt idx="742">
                  <c:v>10.423771889146925</c:v>
                </c:pt>
                <c:pt idx="743">
                  <c:v>17.147016311459584</c:v>
                </c:pt>
                <c:pt idx="744">
                  <c:v>7.3539964494523664</c:v>
                </c:pt>
                <c:pt idx="745">
                  <c:v>20.149857854261601</c:v>
                </c:pt>
                <c:pt idx="746">
                  <c:v>8.1527540983132276</c:v>
                </c:pt>
                <c:pt idx="747">
                  <c:v>9.2096789308440545</c:v>
                </c:pt>
                <c:pt idx="748">
                  <c:v>10.702378308411921</c:v>
                </c:pt>
                <c:pt idx="749">
                  <c:v>14.967711391058165</c:v>
                </c:pt>
                <c:pt idx="750">
                  <c:v>8.7934673832272772</c:v>
                </c:pt>
                <c:pt idx="751">
                  <c:v>21.639001439168354</c:v>
                </c:pt>
                <c:pt idx="752">
                  <c:v>11.029402222620856</c:v>
                </c:pt>
                <c:pt idx="753">
                  <c:v>9.3164560130441298</c:v>
                </c:pt>
                <c:pt idx="754">
                  <c:v>10.164195819429382</c:v>
                </c:pt>
                <c:pt idx="755">
                  <c:v>9.9563718861042663</c:v>
                </c:pt>
                <c:pt idx="756">
                  <c:v>9.8103122822226698</c:v>
                </c:pt>
                <c:pt idx="757">
                  <c:v>9.9410981780915169</c:v>
                </c:pt>
                <c:pt idx="758">
                  <c:v>9.8763503222403717</c:v>
                </c:pt>
                <c:pt idx="759">
                  <c:v>9.8709218376423369</c:v>
                </c:pt>
                <c:pt idx="760">
                  <c:v>10.590684535809833</c:v>
                </c:pt>
                <c:pt idx="761">
                  <c:v>8.5726555170954963</c:v>
                </c:pt>
                <c:pt idx="762">
                  <c:v>9.7791284021631739</c:v>
                </c:pt>
                <c:pt idx="763">
                  <c:v>10.186537178140972</c:v>
                </c:pt>
                <c:pt idx="764">
                  <c:v>10.201740562629261</c:v>
                </c:pt>
                <c:pt idx="765">
                  <c:v>10.040321690797686</c:v>
                </c:pt>
                <c:pt idx="766">
                  <c:v>9.6692031690229232</c:v>
                </c:pt>
                <c:pt idx="767">
                  <c:v>9.7947561660787184</c:v>
                </c:pt>
                <c:pt idx="768">
                  <c:v>9.7875928861432655</c:v>
                </c:pt>
                <c:pt idx="769">
                  <c:v>9.7604902924762111</c:v>
                </c:pt>
                <c:pt idx="770">
                  <c:v>9.8779014294140879</c:v>
                </c:pt>
                <c:pt idx="771">
                  <c:v>9.8369980836455557</c:v>
                </c:pt>
                <c:pt idx="772">
                  <c:v>9.841685625617755</c:v>
                </c:pt>
                <c:pt idx="773">
                  <c:v>9.9921771667086219</c:v>
                </c:pt>
                <c:pt idx="774">
                  <c:v>9.8934231160177628</c:v>
                </c:pt>
                <c:pt idx="775">
                  <c:v>9.9011833095377551</c:v>
                </c:pt>
                <c:pt idx="776">
                  <c:v>9.8167105177197023</c:v>
                </c:pt>
                <c:pt idx="777">
                  <c:v>10.013215403682125</c:v>
                </c:pt>
                <c:pt idx="778">
                  <c:v>9.8716231008073372</c:v>
                </c:pt>
                <c:pt idx="779">
                  <c:v>10.064588219799958</c:v>
                </c:pt>
                <c:pt idx="780">
                  <c:v>9.4908422106413486</c:v>
                </c:pt>
                <c:pt idx="781">
                  <c:v>9.7716224242740335</c:v>
                </c:pt>
                <c:pt idx="782">
                  <c:v>9.9421202391020973</c:v>
                </c:pt>
                <c:pt idx="783">
                  <c:v>10.02219610672584</c:v>
                </c:pt>
                <c:pt idx="784">
                  <c:v>10.645009699035226</c:v>
                </c:pt>
                <c:pt idx="785">
                  <c:v>10.059919376357547</c:v>
                </c:pt>
                <c:pt idx="786">
                  <c:v>8.9705766000610367</c:v>
                </c:pt>
                <c:pt idx="787">
                  <c:v>10.221787194504214</c:v>
                </c:pt>
                <c:pt idx="788">
                  <c:v>9.4312192527141505</c:v>
                </c:pt>
                <c:pt idx="789">
                  <c:v>10.857576144462421</c:v>
                </c:pt>
                <c:pt idx="790">
                  <c:v>10.054279027115209</c:v>
                </c:pt>
                <c:pt idx="791">
                  <c:v>9.4838159673662243</c:v>
                </c:pt>
                <c:pt idx="792">
                  <c:v>9.7796755951811569</c:v>
                </c:pt>
                <c:pt idx="793">
                  <c:v>9.307488856814409</c:v>
                </c:pt>
                <c:pt idx="794">
                  <c:v>8.6016109418335933</c:v>
                </c:pt>
                <c:pt idx="795">
                  <c:v>22.445324631478467</c:v>
                </c:pt>
                <c:pt idx="796">
                  <c:v>9.8590802478572144</c:v>
                </c:pt>
                <c:pt idx="797">
                  <c:v>10.739278501078294</c:v>
                </c:pt>
                <c:pt idx="798">
                  <c:v>9.9272599518465441</c:v>
                </c:pt>
                <c:pt idx="799">
                  <c:v>10.075831505082318</c:v>
                </c:pt>
                <c:pt idx="800">
                  <c:v>9.8661136567946652</c:v>
                </c:pt>
                <c:pt idx="801">
                  <c:v>9.89993568332733</c:v>
                </c:pt>
                <c:pt idx="802">
                  <c:v>10.453994348568214</c:v>
                </c:pt>
                <c:pt idx="803">
                  <c:v>10.110837222111039</c:v>
                </c:pt>
                <c:pt idx="804">
                  <c:v>9.9916723899499722</c:v>
                </c:pt>
                <c:pt idx="805">
                  <c:v>9.9571148558757248</c:v>
                </c:pt>
                <c:pt idx="806">
                  <c:v>10.106604064408586</c:v>
                </c:pt>
                <c:pt idx="807">
                  <c:v>9.9007424517408396</c:v>
                </c:pt>
                <c:pt idx="808">
                  <c:v>9.9915862569207832</c:v>
                </c:pt>
                <c:pt idx="809">
                  <c:v>9.9409305672123569</c:v>
                </c:pt>
                <c:pt idx="810">
                  <c:v>10.110170496531413</c:v>
                </c:pt>
                <c:pt idx="811">
                  <c:v>9.9864649010522051</c:v>
                </c:pt>
                <c:pt idx="812">
                  <c:v>9.8699908364943791</c:v>
                </c:pt>
                <c:pt idx="813">
                  <c:v>9.7810074739902113</c:v>
                </c:pt>
                <c:pt idx="814">
                  <c:v>10.015560553901356</c:v>
                </c:pt>
                <c:pt idx="815">
                  <c:v>9.8078668668269184</c:v>
                </c:pt>
                <c:pt idx="816">
                  <c:v>9.982455164418635</c:v>
                </c:pt>
                <c:pt idx="817">
                  <c:v>10.031404298031211</c:v>
                </c:pt>
                <c:pt idx="818">
                  <c:v>9.6686065904951057</c:v>
                </c:pt>
                <c:pt idx="819">
                  <c:v>10.150379064438031</c:v>
                </c:pt>
                <c:pt idx="820">
                  <c:v>9.7168789291639808</c:v>
                </c:pt>
                <c:pt idx="821">
                  <c:v>9.8195597450201451</c:v>
                </c:pt>
                <c:pt idx="822">
                  <c:v>10.136735828729392</c:v>
                </c:pt>
                <c:pt idx="823">
                  <c:v>10.111565885932487</c:v>
                </c:pt>
                <c:pt idx="824">
                  <c:v>9.8160246376136069</c:v>
                </c:pt>
                <c:pt idx="825">
                  <c:v>10.064252961583389</c:v>
                </c:pt>
                <c:pt idx="826">
                  <c:v>10.03406201254661</c:v>
                </c:pt>
                <c:pt idx="827">
                  <c:v>9.898119686535793</c:v>
                </c:pt>
                <c:pt idx="828">
                  <c:v>10.011119049560552</c:v>
                </c:pt>
                <c:pt idx="829">
                  <c:v>9.8955267641415432</c:v>
                </c:pt>
                <c:pt idx="830">
                  <c:v>9.9608511811144869</c:v>
                </c:pt>
                <c:pt idx="831">
                  <c:v>10.052792776486783</c:v>
                </c:pt>
                <c:pt idx="832">
                  <c:v>9.7653229233499506</c:v>
                </c:pt>
                <c:pt idx="833">
                  <c:v>9.8958522300971659</c:v>
                </c:pt>
                <c:pt idx="834">
                  <c:v>9.8234639045748775</c:v>
                </c:pt>
                <c:pt idx="835">
                  <c:v>10.320955073161626</c:v>
                </c:pt>
                <c:pt idx="836">
                  <c:v>9.6136366911718802</c:v>
                </c:pt>
                <c:pt idx="837">
                  <c:v>9.9969419695665458</c:v>
                </c:pt>
                <c:pt idx="838">
                  <c:v>9.8387866836103353</c:v>
                </c:pt>
                <c:pt idx="839">
                  <c:v>9.9184819432243057</c:v>
                </c:pt>
                <c:pt idx="840">
                  <c:v>10.139332243148608</c:v>
                </c:pt>
                <c:pt idx="841">
                  <c:v>9.5340935425093996</c:v>
                </c:pt>
                <c:pt idx="842">
                  <c:v>9.892705257773823</c:v>
                </c:pt>
                <c:pt idx="843">
                  <c:v>10.212126236873605</c:v>
                </c:pt>
                <c:pt idx="844">
                  <c:v>9.7652220212315015</c:v>
                </c:pt>
                <c:pt idx="845">
                  <c:v>9.9943625513839951</c:v>
                </c:pt>
                <c:pt idx="846">
                  <c:v>9.9017729756085853</c:v>
                </c:pt>
                <c:pt idx="847">
                  <c:v>9.9080966013194782</c:v>
                </c:pt>
                <c:pt idx="848">
                  <c:v>9.5362507232820768</c:v>
                </c:pt>
                <c:pt idx="849">
                  <c:v>10.081371664844104</c:v>
                </c:pt>
                <c:pt idx="850">
                  <c:v>10.063653867575528</c:v>
                </c:pt>
                <c:pt idx="851">
                  <c:v>9.8686713580780712</c:v>
                </c:pt>
                <c:pt idx="852">
                  <c:v>9.9160752793379974</c:v>
                </c:pt>
                <c:pt idx="853">
                  <c:v>9.9281315690939991</c:v>
                </c:pt>
                <c:pt idx="854">
                  <c:v>9.9860393137768817</c:v>
                </c:pt>
                <c:pt idx="855">
                  <c:v>10.077352739217201</c:v>
                </c:pt>
                <c:pt idx="856">
                  <c:v>9.9346818795646037</c:v>
                </c:pt>
                <c:pt idx="857">
                  <c:v>10.07922552914968</c:v>
                </c:pt>
                <c:pt idx="858">
                  <c:v>9.8513872434640035</c:v>
                </c:pt>
                <c:pt idx="859">
                  <c:v>9.93653747532864</c:v>
                </c:pt>
                <c:pt idx="860">
                  <c:v>9.7922050899239501</c:v>
                </c:pt>
                <c:pt idx="861">
                  <c:v>10.084301485120932</c:v>
                </c:pt>
                <c:pt idx="862">
                  <c:v>9.8081226274560187</c:v>
                </c:pt>
                <c:pt idx="863">
                  <c:v>9.8031564095179125</c:v>
                </c:pt>
                <c:pt idx="864">
                  <c:v>9.9112174230676757</c:v>
                </c:pt>
                <c:pt idx="865">
                  <c:v>9.9421857861228951</c:v>
                </c:pt>
                <c:pt idx="866">
                  <c:v>9.8724223507977413</c:v>
                </c:pt>
                <c:pt idx="867">
                  <c:v>9.8776616218379658</c:v>
                </c:pt>
                <c:pt idx="868">
                  <c:v>9.8340219884614957</c:v>
                </c:pt>
                <c:pt idx="869">
                  <c:v>9.7964161449599434</c:v>
                </c:pt>
                <c:pt idx="870">
                  <c:v>9.860400656923753</c:v>
                </c:pt>
                <c:pt idx="871">
                  <c:v>9.9714363194673492</c:v>
                </c:pt>
                <c:pt idx="872">
                  <c:v>9.9351495871322104</c:v>
                </c:pt>
                <c:pt idx="873">
                  <c:v>9.880579584829027</c:v>
                </c:pt>
                <c:pt idx="874">
                  <c:v>9.8653368359967359</c:v>
                </c:pt>
                <c:pt idx="875">
                  <c:v>10.006878733625109</c:v>
                </c:pt>
                <c:pt idx="876">
                  <c:v>9.8368439562701049</c:v>
                </c:pt>
                <c:pt idx="877">
                  <c:v>9.8786839497811076</c:v>
                </c:pt>
                <c:pt idx="878">
                  <c:v>9.9720452031030078</c:v>
                </c:pt>
                <c:pt idx="879">
                  <c:v>10.078822456852663</c:v>
                </c:pt>
                <c:pt idx="880">
                  <c:v>9.838455800454259</c:v>
                </c:pt>
                <c:pt idx="881">
                  <c:v>10.039199747921495</c:v>
                </c:pt>
                <c:pt idx="882">
                  <c:v>9.7414354016930282</c:v>
                </c:pt>
                <c:pt idx="883">
                  <c:v>9.9379694806634813</c:v>
                </c:pt>
                <c:pt idx="884">
                  <c:v>9.9525778335599906</c:v>
                </c:pt>
                <c:pt idx="885">
                  <c:v>9.861734522499443</c:v>
                </c:pt>
                <c:pt idx="886">
                  <c:v>9.8572448899562293</c:v>
                </c:pt>
                <c:pt idx="887">
                  <c:v>9.9558622731485116</c:v>
                </c:pt>
                <c:pt idx="888">
                  <c:v>9.8860103992434336</c:v>
                </c:pt>
                <c:pt idx="889">
                  <c:v>9.9331423474894152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DB-1B4B-B5D1-293E2CAE7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 moving wake_lock'!$G$1:$G$1000</c:f>
              <c:numCache>
                <c:formatCode>General</c:formatCode>
                <c:ptCount val="1000"/>
                <c:pt idx="0">
                  <c:v>0.20399999999999999</c:v>
                </c:pt>
                <c:pt idx="1">
                  <c:v>0.40500000000000003</c:v>
                </c:pt>
                <c:pt idx="2">
                  <c:v>0.60799999999999998</c:v>
                </c:pt>
                <c:pt idx="3">
                  <c:v>0.81</c:v>
                </c:pt>
                <c:pt idx="4">
                  <c:v>1.014</c:v>
                </c:pt>
                <c:pt idx="5">
                  <c:v>1.2150000000000001</c:v>
                </c:pt>
                <c:pt idx="6">
                  <c:v>1.4159999999999999</c:v>
                </c:pt>
                <c:pt idx="7">
                  <c:v>1.6220000000000001</c:v>
                </c:pt>
                <c:pt idx="8">
                  <c:v>1.825</c:v>
                </c:pt>
                <c:pt idx="9">
                  <c:v>2.0270000000000001</c:v>
                </c:pt>
                <c:pt idx="10">
                  <c:v>2.2280000000000002</c:v>
                </c:pt>
                <c:pt idx="11">
                  <c:v>2.4289999999999998</c:v>
                </c:pt>
                <c:pt idx="12">
                  <c:v>2.6339999999999999</c:v>
                </c:pt>
                <c:pt idx="13">
                  <c:v>2.8340000000000001</c:v>
                </c:pt>
                <c:pt idx="14">
                  <c:v>3.036</c:v>
                </c:pt>
                <c:pt idx="15">
                  <c:v>3.238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4.0469999999999997</c:v>
                </c:pt>
                <c:pt idx="20">
                  <c:v>4.2519999999999998</c:v>
                </c:pt>
                <c:pt idx="21">
                  <c:v>4.4539999999999997</c:v>
                </c:pt>
                <c:pt idx="22">
                  <c:v>4.657</c:v>
                </c:pt>
                <c:pt idx="23">
                  <c:v>4.8579999999999997</c:v>
                </c:pt>
                <c:pt idx="24">
                  <c:v>5.0659999999999998</c:v>
                </c:pt>
                <c:pt idx="25">
                  <c:v>5.266</c:v>
                </c:pt>
                <c:pt idx="26">
                  <c:v>5.4669999999999996</c:v>
                </c:pt>
                <c:pt idx="27">
                  <c:v>5.6710000000000003</c:v>
                </c:pt>
                <c:pt idx="28">
                  <c:v>5.8710000000000004</c:v>
                </c:pt>
                <c:pt idx="29">
                  <c:v>6.0720000000000001</c:v>
                </c:pt>
                <c:pt idx="30">
                  <c:v>6.2729999999999997</c:v>
                </c:pt>
                <c:pt idx="31">
                  <c:v>6.4729999999999999</c:v>
                </c:pt>
                <c:pt idx="32">
                  <c:v>6.6760000000000002</c:v>
                </c:pt>
                <c:pt idx="33">
                  <c:v>6.8760000000000003</c:v>
                </c:pt>
                <c:pt idx="34">
                  <c:v>7.0759999999999996</c:v>
                </c:pt>
                <c:pt idx="35">
                  <c:v>7.28</c:v>
                </c:pt>
                <c:pt idx="36">
                  <c:v>7.48</c:v>
                </c:pt>
                <c:pt idx="37">
                  <c:v>7.681</c:v>
                </c:pt>
                <c:pt idx="38">
                  <c:v>7.8840000000000003</c:v>
                </c:pt>
                <c:pt idx="39">
                  <c:v>8.0869999999999997</c:v>
                </c:pt>
                <c:pt idx="40">
                  <c:v>8.2899999999999991</c:v>
                </c:pt>
                <c:pt idx="41">
                  <c:v>8.4920000000000009</c:v>
                </c:pt>
                <c:pt idx="42">
                  <c:v>8.6929999999999996</c:v>
                </c:pt>
                <c:pt idx="43">
                  <c:v>8.8960000000000008</c:v>
                </c:pt>
                <c:pt idx="44">
                  <c:v>9.1010000000000009</c:v>
                </c:pt>
                <c:pt idx="45">
                  <c:v>9.3019999999999996</c:v>
                </c:pt>
                <c:pt idx="46">
                  <c:v>9.5020000000000007</c:v>
                </c:pt>
                <c:pt idx="47">
                  <c:v>9.7029999999999994</c:v>
                </c:pt>
                <c:pt idx="48">
                  <c:v>9.9039999999999999</c:v>
                </c:pt>
                <c:pt idx="49">
                  <c:v>10.106999999999999</c:v>
                </c:pt>
                <c:pt idx="50">
                  <c:v>10.314</c:v>
                </c:pt>
                <c:pt idx="51">
                  <c:v>10.513999999999999</c:v>
                </c:pt>
                <c:pt idx="52">
                  <c:v>10.718999999999999</c:v>
                </c:pt>
                <c:pt idx="53">
                  <c:v>10.919</c:v>
                </c:pt>
                <c:pt idx="54">
                  <c:v>11.122</c:v>
                </c:pt>
                <c:pt idx="55">
                  <c:v>11.327</c:v>
                </c:pt>
                <c:pt idx="56">
                  <c:v>11.528</c:v>
                </c:pt>
                <c:pt idx="57">
                  <c:v>11.728999999999999</c:v>
                </c:pt>
                <c:pt idx="58">
                  <c:v>11.933</c:v>
                </c:pt>
                <c:pt idx="59">
                  <c:v>12.134</c:v>
                </c:pt>
                <c:pt idx="60">
                  <c:v>12.337</c:v>
                </c:pt>
                <c:pt idx="61">
                  <c:v>12.539</c:v>
                </c:pt>
                <c:pt idx="62">
                  <c:v>12.739000000000001</c:v>
                </c:pt>
                <c:pt idx="63">
                  <c:v>12.942</c:v>
                </c:pt>
                <c:pt idx="64">
                  <c:v>13.141999999999999</c:v>
                </c:pt>
                <c:pt idx="65">
                  <c:v>13.343</c:v>
                </c:pt>
                <c:pt idx="66">
                  <c:v>13.544</c:v>
                </c:pt>
                <c:pt idx="67">
                  <c:v>13.744999999999999</c:v>
                </c:pt>
                <c:pt idx="68">
                  <c:v>13.948</c:v>
                </c:pt>
                <c:pt idx="69">
                  <c:v>14.148999999999999</c:v>
                </c:pt>
                <c:pt idx="70">
                  <c:v>14.352</c:v>
                </c:pt>
                <c:pt idx="71">
                  <c:v>14.555</c:v>
                </c:pt>
                <c:pt idx="72">
                  <c:v>14.76</c:v>
                </c:pt>
                <c:pt idx="73">
                  <c:v>14.964</c:v>
                </c:pt>
                <c:pt idx="74">
                  <c:v>15.166</c:v>
                </c:pt>
                <c:pt idx="75">
                  <c:v>15.368</c:v>
                </c:pt>
                <c:pt idx="76">
                  <c:v>15.571</c:v>
                </c:pt>
                <c:pt idx="77">
                  <c:v>15.773</c:v>
                </c:pt>
                <c:pt idx="78">
                  <c:v>15.974</c:v>
                </c:pt>
                <c:pt idx="79">
                  <c:v>16.178000000000001</c:v>
                </c:pt>
                <c:pt idx="80">
                  <c:v>16.378</c:v>
                </c:pt>
                <c:pt idx="81">
                  <c:v>16.581</c:v>
                </c:pt>
                <c:pt idx="82">
                  <c:v>16.78</c:v>
                </c:pt>
                <c:pt idx="83">
                  <c:v>16.98</c:v>
                </c:pt>
                <c:pt idx="84">
                  <c:v>17.181000000000001</c:v>
                </c:pt>
                <c:pt idx="85">
                  <c:v>17.382000000000001</c:v>
                </c:pt>
                <c:pt idx="86">
                  <c:v>17.582999999999998</c:v>
                </c:pt>
                <c:pt idx="87">
                  <c:v>17.789000000000001</c:v>
                </c:pt>
                <c:pt idx="88">
                  <c:v>17.991</c:v>
                </c:pt>
                <c:pt idx="89">
                  <c:v>18.192</c:v>
                </c:pt>
                <c:pt idx="90">
                  <c:v>18.395</c:v>
                </c:pt>
                <c:pt idx="91">
                  <c:v>18.600000000000001</c:v>
                </c:pt>
                <c:pt idx="92">
                  <c:v>18.8</c:v>
                </c:pt>
                <c:pt idx="93">
                  <c:v>19.004999999999999</c:v>
                </c:pt>
                <c:pt idx="94">
                  <c:v>19.204999999999998</c:v>
                </c:pt>
                <c:pt idx="95">
                  <c:v>19.408999999999999</c:v>
                </c:pt>
                <c:pt idx="96">
                  <c:v>19.614000000000001</c:v>
                </c:pt>
                <c:pt idx="97">
                  <c:v>19.814</c:v>
                </c:pt>
                <c:pt idx="98">
                  <c:v>20.015000000000001</c:v>
                </c:pt>
                <c:pt idx="99">
                  <c:v>20.216000000000001</c:v>
                </c:pt>
                <c:pt idx="100">
                  <c:v>20.416</c:v>
                </c:pt>
                <c:pt idx="101">
                  <c:v>20.616</c:v>
                </c:pt>
                <c:pt idx="102">
                  <c:v>20.815999999999999</c:v>
                </c:pt>
                <c:pt idx="103">
                  <c:v>21.015999999999998</c:v>
                </c:pt>
                <c:pt idx="104">
                  <c:v>21.218</c:v>
                </c:pt>
                <c:pt idx="105">
                  <c:v>21.420999999999999</c:v>
                </c:pt>
                <c:pt idx="106">
                  <c:v>21.622</c:v>
                </c:pt>
                <c:pt idx="107">
                  <c:v>21.827000000000002</c:v>
                </c:pt>
                <c:pt idx="108">
                  <c:v>22.027999999999999</c:v>
                </c:pt>
                <c:pt idx="109">
                  <c:v>22.228999999999999</c:v>
                </c:pt>
                <c:pt idx="110">
                  <c:v>22.43</c:v>
                </c:pt>
                <c:pt idx="111">
                  <c:v>22.631</c:v>
                </c:pt>
                <c:pt idx="112">
                  <c:v>22.832999999999998</c:v>
                </c:pt>
                <c:pt idx="113">
                  <c:v>23.033999999999999</c:v>
                </c:pt>
                <c:pt idx="114">
                  <c:v>23.234000000000002</c:v>
                </c:pt>
                <c:pt idx="115">
                  <c:v>23.437000000000001</c:v>
                </c:pt>
                <c:pt idx="116">
                  <c:v>23.637</c:v>
                </c:pt>
                <c:pt idx="117">
                  <c:v>23.838000000000001</c:v>
                </c:pt>
                <c:pt idx="118">
                  <c:v>24.038</c:v>
                </c:pt>
                <c:pt idx="119">
                  <c:v>24.24</c:v>
                </c:pt>
                <c:pt idx="120">
                  <c:v>24.440999999999999</c:v>
                </c:pt>
                <c:pt idx="121">
                  <c:v>24.641999999999999</c:v>
                </c:pt>
                <c:pt idx="122">
                  <c:v>24.843</c:v>
                </c:pt>
                <c:pt idx="123">
                  <c:v>25.045999999999999</c:v>
                </c:pt>
                <c:pt idx="124">
                  <c:v>25.248999999999999</c:v>
                </c:pt>
                <c:pt idx="125">
                  <c:v>25.452000000000002</c:v>
                </c:pt>
                <c:pt idx="126">
                  <c:v>25.655999999999999</c:v>
                </c:pt>
                <c:pt idx="127">
                  <c:v>25.858000000000001</c:v>
                </c:pt>
                <c:pt idx="128">
                  <c:v>26.061</c:v>
                </c:pt>
                <c:pt idx="129">
                  <c:v>26.260999999999999</c:v>
                </c:pt>
                <c:pt idx="130">
                  <c:v>26.466999999999999</c:v>
                </c:pt>
                <c:pt idx="131">
                  <c:v>26.667999999999999</c:v>
                </c:pt>
                <c:pt idx="132">
                  <c:v>26.869</c:v>
                </c:pt>
                <c:pt idx="133">
                  <c:v>27.074000000000002</c:v>
                </c:pt>
                <c:pt idx="134">
                  <c:v>27.274999999999999</c:v>
                </c:pt>
                <c:pt idx="135">
                  <c:v>27.478000000000002</c:v>
                </c:pt>
                <c:pt idx="136">
                  <c:v>27.68</c:v>
                </c:pt>
                <c:pt idx="137">
                  <c:v>27.882000000000001</c:v>
                </c:pt>
                <c:pt idx="138">
                  <c:v>28.085000000000001</c:v>
                </c:pt>
                <c:pt idx="139">
                  <c:v>28.292999999999999</c:v>
                </c:pt>
                <c:pt idx="140">
                  <c:v>28.495000000000001</c:v>
                </c:pt>
                <c:pt idx="141">
                  <c:v>28.696000000000002</c:v>
                </c:pt>
                <c:pt idx="142">
                  <c:v>28.899000000000001</c:v>
                </c:pt>
                <c:pt idx="143">
                  <c:v>29.103000000000002</c:v>
                </c:pt>
                <c:pt idx="144">
                  <c:v>29.305</c:v>
                </c:pt>
                <c:pt idx="145">
                  <c:v>29.506</c:v>
                </c:pt>
                <c:pt idx="146">
                  <c:v>29.709</c:v>
                </c:pt>
                <c:pt idx="147">
                  <c:v>29.91</c:v>
                </c:pt>
                <c:pt idx="148">
                  <c:v>30.109000000000002</c:v>
                </c:pt>
                <c:pt idx="149">
                  <c:v>30.309000000000001</c:v>
                </c:pt>
                <c:pt idx="150">
                  <c:v>30.513000000000002</c:v>
                </c:pt>
                <c:pt idx="151">
                  <c:v>30.713000000000001</c:v>
                </c:pt>
                <c:pt idx="152">
                  <c:v>30.916</c:v>
                </c:pt>
                <c:pt idx="153">
                  <c:v>31.117999999999999</c:v>
                </c:pt>
                <c:pt idx="154">
                  <c:v>31.321000000000002</c:v>
                </c:pt>
                <c:pt idx="155">
                  <c:v>31.526</c:v>
                </c:pt>
                <c:pt idx="156">
                  <c:v>31.727</c:v>
                </c:pt>
                <c:pt idx="157">
                  <c:v>31.93</c:v>
                </c:pt>
                <c:pt idx="158">
                  <c:v>32.131999999999998</c:v>
                </c:pt>
                <c:pt idx="159">
                  <c:v>32.336999999999996</c:v>
                </c:pt>
                <c:pt idx="160">
                  <c:v>32.538999999999994</c:v>
                </c:pt>
                <c:pt idx="161">
                  <c:v>32.73899999999999</c:v>
                </c:pt>
                <c:pt idx="162">
                  <c:v>32.938999999999986</c:v>
                </c:pt>
                <c:pt idx="163">
                  <c:v>33.138999999999989</c:v>
                </c:pt>
                <c:pt idx="164">
                  <c:v>33.338999999999984</c:v>
                </c:pt>
                <c:pt idx="165">
                  <c:v>33.540999999999983</c:v>
                </c:pt>
                <c:pt idx="166">
                  <c:v>33.740999999999985</c:v>
                </c:pt>
                <c:pt idx="167">
                  <c:v>33.943999999999988</c:v>
                </c:pt>
                <c:pt idx="168">
                  <c:v>34.145999999999987</c:v>
                </c:pt>
                <c:pt idx="169">
                  <c:v>34.347999999999985</c:v>
                </c:pt>
                <c:pt idx="170">
                  <c:v>34.550999999999988</c:v>
                </c:pt>
                <c:pt idx="171">
                  <c:v>34.753999999999984</c:v>
                </c:pt>
                <c:pt idx="172">
                  <c:v>34.953999999999986</c:v>
                </c:pt>
                <c:pt idx="173">
                  <c:v>35.154999999999987</c:v>
                </c:pt>
                <c:pt idx="174">
                  <c:v>35.355999999999987</c:v>
                </c:pt>
                <c:pt idx="175">
                  <c:v>35.557999999999986</c:v>
                </c:pt>
                <c:pt idx="176">
                  <c:v>35.761999999999986</c:v>
                </c:pt>
                <c:pt idx="177">
                  <c:v>35.961999999999982</c:v>
                </c:pt>
                <c:pt idx="178">
                  <c:v>36.164999999999985</c:v>
                </c:pt>
                <c:pt idx="179">
                  <c:v>36.364999999999988</c:v>
                </c:pt>
                <c:pt idx="180">
                  <c:v>36.568999999999988</c:v>
                </c:pt>
                <c:pt idx="181">
                  <c:v>36.770999999999987</c:v>
                </c:pt>
                <c:pt idx="182">
                  <c:v>36.971999999999987</c:v>
                </c:pt>
                <c:pt idx="183">
                  <c:v>37.174999999999983</c:v>
                </c:pt>
                <c:pt idx="184">
                  <c:v>37.376999999999988</c:v>
                </c:pt>
                <c:pt idx="185">
                  <c:v>37.579999999999984</c:v>
                </c:pt>
                <c:pt idx="186">
                  <c:v>37.779999999999987</c:v>
                </c:pt>
                <c:pt idx="187">
                  <c:v>37.983999999999988</c:v>
                </c:pt>
                <c:pt idx="188">
                  <c:v>38.183999999999983</c:v>
                </c:pt>
                <c:pt idx="189">
                  <c:v>38.384999999999984</c:v>
                </c:pt>
                <c:pt idx="190">
                  <c:v>38.585999999999984</c:v>
                </c:pt>
                <c:pt idx="191">
                  <c:v>38.788999999999987</c:v>
                </c:pt>
                <c:pt idx="192">
                  <c:v>38.989999999999988</c:v>
                </c:pt>
                <c:pt idx="193">
                  <c:v>39.189999999999984</c:v>
                </c:pt>
                <c:pt idx="194">
                  <c:v>39.389999999999986</c:v>
                </c:pt>
                <c:pt idx="195">
                  <c:v>39.589999999999982</c:v>
                </c:pt>
                <c:pt idx="196">
                  <c:v>39.793999999999983</c:v>
                </c:pt>
                <c:pt idx="197">
                  <c:v>39.993999999999986</c:v>
                </c:pt>
                <c:pt idx="198">
                  <c:v>40.197999999999986</c:v>
                </c:pt>
                <c:pt idx="199">
                  <c:v>40.397999999999982</c:v>
                </c:pt>
                <c:pt idx="200">
                  <c:v>40.597999999999985</c:v>
                </c:pt>
                <c:pt idx="201">
                  <c:v>40.798999999999985</c:v>
                </c:pt>
                <c:pt idx="202">
                  <c:v>41.001999999999988</c:v>
                </c:pt>
                <c:pt idx="203">
                  <c:v>41.201999999999984</c:v>
                </c:pt>
                <c:pt idx="204">
                  <c:v>41.406999999999982</c:v>
                </c:pt>
                <c:pt idx="205">
                  <c:v>41.607999999999983</c:v>
                </c:pt>
                <c:pt idx="206">
                  <c:v>41.810999999999986</c:v>
                </c:pt>
                <c:pt idx="207">
                  <c:v>42.010999999999989</c:v>
                </c:pt>
                <c:pt idx="208">
                  <c:v>42.213999999999984</c:v>
                </c:pt>
                <c:pt idx="209">
                  <c:v>42.413999999999987</c:v>
                </c:pt>
                <c:pt idx="210">
                  <c:v>42.620999999999988</c:v>
                </c:pt>
                <c:pt idx="211">
                  <c:v>42.825999999999986</c:v>
                </c:pt>
                <c:pt idx="212">
                  <c:v>43.027999999999984</c:v>
                </c:pt>
                <c:pt idx="213">
                  <c:v>43.229999999999983</c:v>
                </c:pt>
                <c:pt idx="214">
                  <c:v>43.430999999999983</c:v>
                </c:pt>
                <c:pt idx="215">
                  <c:v>43.630999999999986</c:v>
                </c:pt>
                <c:pt idx="216">
                  <c:v>43.834999999999987</c:v>
                </c:pt>
                <c:pt idx="217">
                  <c:v>44.034999999999982</c:v>
                </c:pt>
                <c:pt idx="218">
                  <c:v>44.237999999999985</c:v>
                </c:pt>
                <c:pt idx="219">
                  <c:v>44.441999999999986</c:v>
                </c:pt>
                <c:pt idx="220">
                  <c:v>44.641999999999989</c:v>
                </c:pt>
                <c:pt idx="221">
                  <c:v>44.846999999999987</c:v>
                </c:pt>
                <c:pt idx="222">
                  <c:v>45.049999999999983</c:v>
                </c:pt>
                <c:pt idx="223">
                  <c:v>45.249999999999986</c:v>
                </c:pt>
                <c:pt idx="224">
                  <c:v>45.450999999999986</c:v>
                </c:pt>
                <c:pt idx="225">
                  <c:v>45.650999999999982</c:v>
                </c:pt>
                <c:pt idx="226">
                  <c:v>45.852999999999987</c:v>
                </c:pt>
                <c:pt idx="227">
                  <c:v>46.057999999999986</c:v>
                </c:pt>
                <c:pt idx="228">
                  <c:v>46.261999999999986</c:v>
                </c:pt>
                <c:pt idx="229">
                  <c:v>46.461999999999982</c:v>
                </c:pt>
                <c:pt idx="230">
                  <c:v>46.666999999999987</c:v>
                </c:pt>
                <c:pt idx="231">
                  <c:v>46.866999999999983</c:v>
                </c:pt>
                <c:pt idx="232">
                  <c:v>47.068999999999988</c:v>
                </c:pt>
                <c:pt idx="233">
                  <c:v>47.271999999999984</c:v>
                </c:pt>
                <c:pt idx="234">
                  <c:v>47.473999999999982</c:v>
                </c:pt>
                <c:pt idx="235">
                  <c:v>47.674999999999983</c:v>
                </c:pt>
                <c:pt idx="236">
                  <c:v>47.874999999999986</c:v>
                </c:pt>
                <c:pt idx="237">
                  <c:v>48.075999999999986</c:v>
                </c:pt>
                <c:pt idx="238">
                  <c:v>48.280999999999985</c:v>
                </c:pt>
                <c:pt idx="239">
                  <c:v>48.482999999999983</c:v>
                </c:pt>
                <c:pt idx="240">
                  <c:v>48.686999999999983</c:v>
                </c:pt>
                <c:pt idx="241">
                  <c:v>48.886999999999986</c:v>
                </c:pt>
                <c:pt idx="242">
                  <c:v>49.087999999999987</c:v>
                </c:pt>
                <c:pt idx="243">
                  <c:v>49.291999999999987</c:v>
                </c:pt>
                <c:pt idx="244">
                  <c:v>49.492999999999988</c:v>
                </c:pt>
                <c:pt idx="245">
                  <c:v>49.696999999999989</c:v>
                </c:pt>
                <c:pt idx="246">
                  <c:v>49.896999999999984</c:v>
                </c:pt>
                <c:pt idx="247">
                  <c:v>50.099999999999987</c:v>
                </c:pt>
                <c:pt idx="248">
                  <c:v>50.299999999999983</c:v>
                </c:pt>
                <c:pt idx="249">
                  <c:v>50.500999999999983</c:v>
                </c:pt>
                <c:pt idx="250">
                  <c:v>50.707999999999984</c:v>
                </c:pt>
                <c:pt idx="251">
                  <c:v>50.908999999999985</c:v>
                </c:pt>
                <c:pt idx="252">
                  <c:v>51.108999999999988</c:v>
                </c:pt>
                <c:pt idx="253">
                  <c:v>51.310999999999986</c:v>
                </c:pt>
                <c:pt idx="254">
                  <c:v>51.515999999999984</c:v>
                </c:pt>
                <c:pt idx="255">
                  <c:v>51.717999999999982</c:v>
                </c:pt>
                <c:pt idx="256">
                  <c:v>51.917999999999985</c:v>
                </c:pt>
                <c:pt idx="257">
                  <c:v>52.121999999999986</c:v>
                </c:pt>
                <c:pt idx="258">
                  <c:v>52.323999999999984</c:v>
                </c:pt>
                <c:pt idx="259">
                  <c:v>52.523999999999987</c:v>
                </c:pt>
                <c:pt idx="260">
                  <c:v>52.723999999999982</c:v>
                </c:pt>
                <c:pt idx="261">
                  <c:v>52.926999999999985</c:v>
                </c:pt>
                <c:pt idx="262">
                  <c:v>53.126999999999988</c:v>
                </c:pt>
                <c:pt idx="263">
                  <c:v>53.326999999999984</c:v>
                </c:pt>
                <c:pt idx="264">
                  <c:v>53.529999999999987</c:v>
                </c:pt>
                <c:pt idx="265">
                  <c:v>53.729999999999983</c:v>
                </c:pt>
                <c:pt idx="266">
                  <c:v>53.930999999999983</c:v>
                </c:pt>
                <c:pt idx="267">
                  <c:v>54.130999999999986</c:v>
                </c:pt>
                <c:pt idx="268">
                  <c:v>54.330999999999989</c:v>
                </c:pt>
                <c:pt idx="269">
                  <c:v>54.530999999999985</c:v>
                </c:pt>
                <c:pt idx="270">
                  <c:v>54.731999999999985</c:v>
                </c:pt>
                <c:pt idx="271">
                  <c:v>54.936999999999983</c:v>
                </c:pt>
                <c:pt idx="272">
                  <c:v>55.136999999999986</c:v>
                </c:pt>
                <c:pt idx="273">
                  <c:v>55.336999999999982</c:v>
                </c:pt>
                <c:pt idx="274">
                  <c:v>55.540999999999983</c:v>
                </c:pt>
                <c:pt idx="275">
                  <c:v>55.741999999999983</c:v>
                </c:pt>
                <c:pt idx="276">
                  <c:v>55.947999999999986</c:v>
                </c:pt>
                <c:pt idx="277">
                  <c:v>56.147999999999982</c:v>
                </c:pt>
                <c:pt idx="278">
                  <c:v>56.351999999999983</c:v>
                </c:pt>
                <c:pt idx="279">
                  <c:v>56.552999999999983</c:v>
                </c:pt>
                <c:pt idx="280">
                  <c:v>56.755999999999986</c:v>
                </c:pt>
                <c:pt idx="281">
                  <c:v>56.959999999999987</c:v>
                </c:pt>
                <c:pt idx="282">
                  <c:v>57.163999999999987</c:v>
                </c:pt>
                <c:pt idx="283">
                  <c:v>57.365999999999985</c:v>
                </c:pt>
                <c:pt idx="284">
                  <c:v>57.565999999999988</c:v>
                </c:pt>
                <c:pt idx="285">
                  <c:v>57.766999999999989</c:v>
                </c:pt>
                <c:pt idx="286">
                  <c:v>57.969999999999985</c:v>
                </c:pt>
                <c:pt idx="287">
                  <c:v>58.173999999999985</c:v>
                </c:pt>
                <c:pt idx="288">
                  <c:v>58.374999999999986</c:v>
                </c:pt>
                <c:pt idx="289">
                  <c:v>58.575999999999986</c:v>
                </c:pt>
                <c:pt idx="290">
                  <c:v>58.776999999999987</c:v>
                </c:pt>
                <c:pt idx="291">
                  <c:v>58.978999999999985</c:v>
                </c:pt>
                <c:pt idx="292">
                  <c:v>59.184999999999988</c:v>
                </c:pt>
                <c:pt idx="293">
                  <c:v>59.388999999999989</c:v>
                </c:pt>
                <c:pt idx="294">
                  <c:v>59.589999999999982</c:v>
                </c:pt>
                <c:pt idx="295">
                  <c:v>59.792999999999985</c:v>
                </c:pt>
                <c:pt idx="296">
                  <c:v>59.998999999999988</c:v>
                </c:pt>
                <c:pt idx="297">
                  <c:v>60.203999999999986</c:v>
                </c:pt>
                <c:pt idx="298">
                  <c:v>60.406999999999982</c:v>
                </c:pt>
                <c:pt idx="299">
                  <c:v>60.610999999999983</c:v>
                </c:pt>
                <c:pt idx="300">
                  <c:v>60.817999999999984</c:v>
                </c:pt>
                <c:pt idx="301">
                  <c:v>61.020999999999987</c:v>
                </c:pt>
                <c:pt idx="302">
                  <c:v>61.220999999999982</c:v>
                </c:pt>
                <c:pt idx="303">
                  <c:v>61.420999999999985</c:v>
                </c:pt>
                <c:pt idx="304">
                  <c:v>61.620999999999988</c:v>
                </c:pt>
                <c:pt idx="305">
                  <c:v>61.823999999999984</c:v>
                </c:pt>
                <c:pt idx="306">
                  <c:v>62.023999999999987</c:v>
                </c:pt>
                <c:pt idx="307">
                  <c:v>62.224999999999987</c:v>
                </c:pt>
                <c:pt idx="308">
                  <c:v>62.427999999999983</c:v>
                </c:pt>
                <c:pt idx="309">
                  <c:v>62.629999999999988</c:v>
                </c:pt>
                <c:pt idx="310">
                  <c:v>62.832999999999984</c:v>
                </c:pt>
                <c:pt idx="311">
                  <c:v>63.034999999999982</c:v>
                </c:pt>
                <c:pt idx="312">
                  <c:v>63.237999999999985</c:v>
                </c:pt>
                <c:pt idx="313">
                  <c:v>63.439999999999984</c:v>
                </c:pt>
                <c:pt idx="314">
                  <c:v>63.643999999999984</c:v>
                </c:pt>
                <c:pt idx="315">
                  <c:v>63.848999999999982</c:v>
                </c:pt>
                <c:pt idx="316">
                  <c:v>64.048999999999992</c:v>
                </c:pt>
                <c:pt idx="317">
                  <c:v>64.253999999999991</c:v>
                </c:pt>
                <c:pt idx="318">
                  <c:v>64.453999999999994</c:v>
                </c:pt>
                <c:pt idx="319">
                  <c:v>64.657999999999987</c:v>
                </c:pt>
                <c:pt idx="320">
                  <c:v>64.86099999999999</c:v>
                </c:pt>
                <c:pt idx="321">
                  <c:v>65.066999999999993</c:v>
                </c:pt>
                <c:pt idx="322">
                  <c:v>65.268999999999991</c:v>
                </c:pt>
                <c:pt idx="323">
                  <c:v>65.471999999999994</c:v>
                </c:pt>
                <c:pt idx="324">
                  <c:v>65.674000000000007</c:v>
                </c:pt>
                <c:pt idx="325">
                  <c:v>65.873999999999995</c:v>
                </c:pt>
                <c:pt idx="326">
                  <c:v>66.076999999999998</c:v>
                </c:pt>
                <c:pt idx="327">
                  <c:v>66.278000000000006</c:v>
                </c:pt>
                <c:pt idx="328">
                  <c:v>66.480999999999995</c:v>
                </c:pt>
                <c:pt idx="329">
                  <c:v>66.686000000000007</c:v>
                </c:pt>
                <c:pt idx="330">
                  <c:v>66.887</c:v>
                </c:pt>
                <c:pt idx="331">
                  <c:v>67.090999999999994</c:v>
                </c:pt>
                <c:pt idx="332">
                  <c:v>67.298000000000002</c:v>
                </c:pt>
                <c:pt idx="333">
                  <c:v>67.5</c:v>
                </c:pt>
                <c:pt idx="334">
                  <c:v>67.701999999999998</c:v>
                </c:pt>
                <c:pt idx="335">
                  <c:v>67.906000000000006</c:v>
                </c:pt>
                <c:pt idx="336">
                  <c:v>68.105999999999995</c:v>
                </c:pt>
                <c:pt idx="337">
                  <c:v>68.305999999999997</c:v>
                </c:pt>
                <c:pt idx="338">
                  <c:v>68.509</c:v>
                </c:pt>
                <c:pt idx="339">
                  <c:v>68.712999999999994</c:v>
                </c:pt>
                <c:pt idx="340">
                  <c:v>68.915999999999997</c:v>
                </c:pt>
                <c:pt idx="341">
                  <c:v>69.12</c:v>
                </c:pt>
                <c:pt idx="342">
                  <c:v>69.323999999999998</c:v>
                </c:pt>
                <c:pt idx="343">
                  <c:v>69.524000000000001</c:v>
                </c:pt>
                <c:pt idx="344">
                  <c:v>69.725999999999999</c:v>
                </c:pt>
                <c:pt idx="345">
                  <c:v>69.927000000000007</c:v>
                </c:pt>
                <c:pt idx="346">
                  <c:v>70.13</c:v>
                </c:pt>
                <c:pt idx="347">
                  <c:v>70.335999999999999</c:v>
                </c:pt>
                <c:pt idx="348">
                  <c:v>70.537999999999997</c:v>
                </c:pt>
                <c:pt idx="349">
                  <c:v>70.742000000000004</c:v>
                </c:pt>
                <c:pt idx="350">
                  <c:v>70.947999999999993</c:v>
                </c:pt>
                <c:pt idx="351">
                  <c:v>71.150000000000006</c:v>
                </c:pt>
                <c:pt idx="352">
                  <c:v>71.352999999999994</c:v>
                </c:pt>
                <c:pt idx="353">
                  <c:v>71.552999999999997</c:v>
                </c:pt>
                <c:pt idx="354">
                  <c:v>71.754000000000005</c:v>
                </c:pt>
                <c:pt idx="355">
                  <c:v>71.959000000000003</c:v>
                </c:pt>
                <c:pt idx="356">
                  <c:v>72.162000000000006</c:v>
                </c:pt>
                <c:pt idx="357">
                  <c:v>72.363</c:v>
                </c:pt>
                <c:pt idx="358">
                  <c:v>72.563000000000002</c:v>
                </c:pt>
                <c:pt idx="359">
                  <c:v>72.768000000000001</c:v>
                </c:pt>
                <c:pt idx="360">
                  <c:v>72.971000000000004</c:v>
                </c:pt>
                <c:pt idx="361">
                  <c:v>73.173000000000002</c:v>
                </c:pt>
                <c:pt idx="362">
                  <c:v>73.376999999999995</c:v>
                </c:pt>
                <c:pt idx="363">
                  <c:v>73.58</c:v>
                </c:pt>
                <c:pt idx="364">
                  <c:v>73.781999999999996</c:v>
                </c:pt>
                <c:pt idx="365">
                  <c:v>73.983000000000004</c:v>
                </c:pt>
                <c:pt idx="366">
                  <c:v>74.188000000000002</c:v>
                </c:pt>
                <c:pt idx="367">
                  <c:v>74.391999999999996</c:v>
                </c:pt>
                <c:pt idx="368">
                  <c:v>74.596999999999994</c:v>
                </c:pt>
                <c:pt idx="369">
                  <c:v>74.799000000000007</c:v>
                </c:pt>
                <c:pt idx="370">
                  <c:v>75.001000000000005</c:v>
                </c:pt>
                <c:pt idx="371">
                  <c:v>75.201999999999998</c:v>
                </c:pt>
                <c:pt idx="372">
                  <c:v>75.403000000000006</c:v>
                </c:pt>
                <c:pt idx="373">
                  <c:v>75.602999999999994</c:v>
                </c:pt>
                <c:pt idx="374">
                  <c:v>75.804000000000002</c:v>
                </c:pt>
                <c:pt idx="375">
                  <c:v>76.006</c:v>
                </c:pt>
                <c:pt idx="376">
                  <c:v>76.206000000000003</c:v>
                </c:pt>
                <c:pt idx="377">
                  <c:v>76.406999999999996</c:v>
                </c:pt>
                <c:pt idx="378">
                  <c:v>76.611999999999995</c:v>
                </c:pt>
                <c:pt idx="379">
                  <c:v>76.814999999999998</c:v>
                </c:pt>
                <c:pt idx="380">
                  <c:v>77.015000000000001</c:v>
                </c:pt>
                <c:pt idx="381">
                  <c:v>77.215000000000003</c:v>
                </c:pt>
                <c:pt idx="382">
                  <c:v>77.418999999999997</c:v>
                </c:pt>
                <c:pt idx="383">
                  <c:v>77.62</c:v>
                </c:pt>
                <c:pt idx="384">
                  <c:v>77.819999999999993</c:v>
                </c:pt>
                <c:pt idx="385">
                  <c:v>78.02</c:v>
                </c:pt>
                <c:pt idx="386">
                  <c:v>78.224999999999994</c:v>
                </c:pt>
                <c:pt idx="387">
                  <c:v>78.424999999999997</c:v>
                </c:pt>
                <c:pt idx="388">
                  <c:v>78.628</c:v>
                </c:pt>
                <c:pt idx="389">
                  <c:v>78.828000000000003</c:v>
                </c:pt>
                <c:pt idx="390">
                  <c:v>79.028000000000006</c:v>
                </c:pt>
                <c:pt idx="391">
                  <c:v>79.227999999999994</c:v>
                </c:pt>
                <c:pt idx="392">
                  <c:v>79.436000000000007</c:v>
                </c:pt>
                <c:pt idx="393">
                  <c:v>79.635999999999996</c:v>
                </c:pt>
                <c:pt idx="394">
                  <c:v>79.837000000000003</c:v>
                </c:pt>
                <c:pt idx="395">
                  <c:v>80.037999999999997</c:v>
                </c:pt>
                <c:pt idx="396">
                  <c:v>80.239000000000004</c:v>
                </c:pt>
                <c:pt idx="397">
                  <c:v>80.44</c:v>
                </c:pt>
                <c:pt idx="398">
                  <c:v>80.64</c:v>
                </c:pt>
                <c:pt idx="399">
                  <c:v>80.84</c:v>
                </c:pt>
                <c:pt idx="400">
                  <c:v>81.040000000000006</c:v>
                </c:pt>
                <c:pt idx="401">
                  <c:v>81.244</c:v>
                </c:pt>
                <c:pt idx="402">
                  <c:v>81.444999999999993</c:v>
                </c:pt>
                <c:pt idx="403">
                  <c:v>81.646000000000001</c:v>
                </c:pt>
                <c:pt idx="404">
                  <c:v>81.846999999999994</c:v>
                </c:pt>
                <c:pt idx="405">
                  <c:v>82.049000000000007</c:v>
                </c:pt>
                <c:pt idx="406">
                  <c:v>82.251000000000005</c:v>
                </c:pt>
                <c:pt idx="407">
                  <c:v>82.451999999999998</c:v>
                </c:pt>
                <c:pt idx="408">
                  <c:v>82.655000000000001</c:v>
                </c:pt>
                <c:pt idx="409">
                  <c:v>82.855999999999995</c:v>
                </c:pt>
                <c:pt idx="410">
                  <c:v>83.06</c:v>
                </c:pt>
                <c:pt idx="411">
                  <c:v>83.263999999999996</c:v>
                </c:pt>
                <c:pt idx="412">
                  <c:v>83.465000000000003</c:v>
                </c:pt>
                <c:pt idx="413">
                  <c:v>83.67</c:v>
                </c:pt>
                <c:pt idx="414">
                  <c:v>83.87</c:v>
                </c:pt>
                <c:pt idx="415">
                  <c:v>84.070999999999998</c:v>
                </c:pt>
                <c:pt idx="416">
                  <c:v>84.27</c:v>
                </c:pt>
                <c:pt idx="417">
                  <c:v>84.472999999999999</c:v>
                </c:pt>
                <c:pt idx="418">
                  <c:v>84.679000000000002</c:v>
                </c:pt>
                <c:pt idx="419">
                  <c:v>84.882999999999996</c:v>
                </c:pt>
                <c:pt idx="420">
                  <c:v>85.084000000000003</c:v>
                </c:pt>
                <c:pt idx="421">
                  <c:v>85.287000000000006</c:v>
                </c:pt>
                <c:pt idx="422">
                  <c:v>85.491</c:v>
                </c:pt>
                <c:pt idx="423">
                  <c:v>85.694999999999993</c:v>
                </c:pt>
                <c:pt idx="424">
                  <c:v>85.896000000000001</c:v>
                </c:pt>
                <c:pt idx="425">
                  <c:v>86.096999999999994</c:v>
                </c:pt>
                <c:pt idx="426">
                  <c:v>86.3</c:v>
                </c:pt>
                <c:pt idx="427">
                  <c:v>86.503</c:v>
                </c:pt>
                <c:pt idx="428">
                  <c:v>86.706999999999994</c:v>
                </c:pt>
                <c:pt idx="429">
                  <c:v>86.908000000000001</c:v>
                </c:pt>
                <c:pt idx="430">
                  <c:v>87.108000000000004</c:v>
                </c:pt>
                <c:pt idx="431">
                  <c:v>87.308000000000007</c:v>
                </c:pt>
                <c:pt idx="432">
                  <c:v>87.512</c:v>
                </c:pt>
                <c:pt idx="433">
                  <c:v>87.712000000000003</c:v>
                </c:pt>
                <c:pt idx="434">
                  <c:v>87.912000000000006</c:v>
                </c:pt>
                <c:pt idx="435">
                  <c:v>88.111999999999995</c:v>
                </c:pt>
                <c:pt idx="436">
                  <c:v>88.311999999999998</c:v>
                </c:pt>
                <c:pt idx="437">
                  <c:v>88.513000000000005</c:v>
                </c:pt>
                <c:pt idx="438">
                  <c:v>88.712999999999994</c:v>
                </c:pt>
                <c:pt idx="439">
                  <c:v>88.923000000000002</c:v>
                </c:pt>
                <c:pt idx="440">
                  <c:v>89.125</c:v>
                </c:pt>
                <c:pt idx="441">
                  <c:v>89.325999999999993</c:v>
                </c:pt>
                <c:pt idx="442">
                  <c:v>89.525999999999996</c:v>
                </c:pt>
                <c:pt idx="443">
                  <c:v>89.727000000000004</c:v>
                </c:pt>
                <c:pt idx="444">
                  <c:v>89.929000000000002</c:v>
                </c:pt>
                <c:pt idx="445">
                  <c:v>90.129000000000005</c:v>
                </c:pt>
                <c:pt idx="446">
                  <c:v>90.331000000000003</c:v>
                </c:pt>
                <c:pt idx="447">
                  <c:v>90.534999999999997</c:v>
                </c:pt>
                <c:pt idx="448">
                  <c:v>90.741</c:v>
                </c:pt>
                <c:pt idx="449">
                  <c:v>90.944999999999993</c:v>
                </c:pt>
                <c:pt idx="450">
                  <c:v>91.149000000000001</c:v>
                </c:pt>
                <c:pt idx="451">
                  <c:v>91.352999999999994</c:v>
                </c:pt>
                <c:pt idx="452">
                  <c:v>91.557000000000002</c:v>
                </c:pt>
                <c:pt idx="453">
                  <c:v>91.757000000000005</c:v>
                </c:pt>
                <c:pt idx="454">
                  <c:v>91.956999999999994</c:v>
                </c:pt>
                <c:pt idx="455">
                  <c:v>92.162999999999997</c:v>
                </c:pt>
                <c:pt idx="456">
                  <c:v>92.364999999999995</c:v>
                </c:pt>
                <c:pt idx="457">
                  <c:v>92.567999999999998</c:v>
                </c:pt>
                <c:pt idx="458">
                  <c:v>92.77</c:v>
                </c:pt>
                <c:pt idx="459">
                  <c:v>92.972999999999999</c:v>
                </c:pt>
                <c:pt idx="460">
                  <c:v>93.179000000000002</c:v>
                </c:pt>
                <c:pt idx="461">
                  <c:v>93.385000000000005</c:v>
                </c:pt>
                <c:pt idx="462">
                  <c:v>93.584999999999994</c:v>
                </c:pt>
                <c:pt idx="463">
                  <c:v>93.787999999999997</c:v>
                </c:pt>
                <c:pt idx="464">
                  <c:v>93.991</c:v>
                </c:pt>
                <c:pt idx="465">
                  <c:v>94.195999999999998</c:v>
                </c:pt>
                <c:pt idx="466">
                  <c:v>94.396000000000001</c:v>
                </c:pt>
                <c:pt idx="467">
                  <c:v>94.597999999999999</c:v>
                </c:pt>
                <c:pt idx="468">
                  <c:v>94.798000000000002</c:v>
                </c:pt>
                <c:pt idx="469">
                  <c:v>95.001000000000005</c:v>
                </c:pt>
                <c:pt idx="470">
                  <c:v>95.203000000000003</c:v>
                </c:pt>
                <c:pt idx="471">
                  <c:v>95.403999999999996</c:v>
                </c:pt>
                <c:pt idx="472">
                  <c:v>95.606999999999999</c:v>
                </c:pt>
                <c:pt idx="473">
                  <c:v>95.807000000000002</c:v>
                </c:pt>
                <c:pt idx="474">
                  <c:v>96.01</c:v>
                </c:pt>
                <c:pt idx="475">
                  <c:v>96.212000000000003</c:v>
                </c:pt>
                <c:pt idx="476">
                  <c:v>96.412000000000006</c:v>
                </c:pt>
                <c:pt idx="477">
                  <c:v>96.616</c:v>
                </c:pt>
                <c:pt idx="478">
                  <c:v>96.816000000000003</c:v>
                </c:pt>
                <c:pt idx="479">
                  <c:v>97.016000000000005</c:v>
                </c:pt>
                <c:pt idx="480">
                  <c:v>97.22</c:v>
                </c:pt>
                <c:pt idx="481">
                  <c:v>97.424000000000007</c:v>
                </c:pt>
                <c:pt idx="482">
                  <c:v>97.626999999999995</c:v>
                </c:pt>
                <c:pt idx="483">
                  <c:v>97.832999999999998</c:v>
                </c:pt>
                <c:pt idx="484">
                  <c:v>98.033000000000001</c:v>
                </c:pt>
                <c:pt idx="485">
                  <c:v>98.233999999999995</c:v>
                </c:pt>
                <c:pt idx="486">
                  <c:v>98.435000000000002</c:v>
                </c:pt>
                <c:pt idx="487">
                  <c:v>98.634</c:v>
                </c:pt>
                <c:pt idx="488">
                  <c:v>98.837000000000003</c:v>
                </c:pt>
                <c:pt idx="489">
                  <c:v>99.04</c:v>
                </c:pt>
                <c:pt idx="490">
                  <c:v>99.245000000000005</c:v>
                </c:pt>
                <c:pt idx="491">
                  <c:v>99.445999999999998</c:v>
                </c:pt>
                <c:pt idx="492">
                  <c:v>99.650999999999996</c:v>
                </c:pt>
                <c:pt idx="493">
                  <c:v>99.853999999999999</c:v>
                </c:pt>
                <c:pt idx="494">
                  <c:v>100.054</c:v>
                </c:pt>
                <c:pt idx="495">
                  <c:v>100.255</c:v>
                </c:pt>
                <c:pt idx="496">
                  <c:v>100.455</c:v>
                </c:pt>
                <c:pt idx="497">
                  <c:v>100.655</c:v>
                </c:pt>
                <c:pt idx="498">
                  <c:v>100.85899999999999</c:v>
                </c:pt>
                <c:pt idx="499">
                  <c:v>101.063</c:v>
                </c:pt>
                <c:pt idx="500">
                  <c:v>101.26300000000001</c:v>
                </c:pt>
                <c:pt idx="501">
                  <c:v>101.464</c:v>
                </c:pt>
                <c:pt idx="502">
                  <c:v>101.666</c:v>
                </c:pt>
                <c:pt idx="503">
                  <c:v>101.867</c:v>
                </c:pt>
                <c:pt idx="504">
                  <c:v>102.071</c:v>
                </c:pt>
                <c:pt idx="505">
                  <c:v>102.271</c:v>
                </c:pt>
                <c:pt idx="506">
                  <c:v>102.47199999999999</c:v>
                </c:pt>
                <c:pt idx="507">
                  <c:v>102.672</c:v>
                </c:pt>
                <c:pt idx="508">
                  <c:v>102.872</c:v>
                </c:pt>
                <c:pt idx="509">
                  <c:v>103.075</c:v>
                </c:pt>
                <c:pt idx="510">
                  <c:v>103.276</c:v>
                </c:pt>
                <c:pt idx="511">
                  <c:v>103.48099999999999</c:v>
                </c:pt>
                <c:pt idx="512">
                  <c:v>103.68300000000001</c:v>
                </c:pt>
                <c:pt idx="513">
                  <c:v>103.883</c:v>
                </c:pt>
                <c:pt idx="514">
                  <c:v>104.087</c:v>
                </c:pt>
                <c:pt idx="515">
                  <c:v>104.29</c:v>
                </c:pt>
                <c:pt idx="516">
                  <c:v>104.497</c:v>
                </c:pt>
                <c:pt idx="517">
                  <c:v>104.697</c:v>
                </c:pt>
                <c:pt idx="518">
                  <c:v>104.9</c:v>
                </c:pt>
                <c:pt idx="519">
                  <c:v>105.101</c:v>
                </c:pt>
                <c:pt idx="520">
                  <c:v>105.303</c:v>
                </c:pt>
                <c:pt idx="521">
                  <c:v>105.504</c:v>
                </c:pt>
                <c:pt idx="522">
                  <c:v>105.71</c:v>
                </c:pt>
                <c:pt idx="523">
                  <c:v>105.911</c:v>
                </c:pt>
                <c:pt idx="524">
                  <c:v>106.113</c:v>
                </c:pt>
                <c:pt idx="525">
                  <c:v>106.31699999999999</c:v>
                </c:pt>
                <c:pt idx="526">
                  <c:v>106.52200000000001</c:v>
                </c:pt>
                <c:pt idx="527">
                  <c:v>106.72199999999999</c:v>
                </c:pt>
                <c:pt idx="528">
                  <c:v>106.925</c:v>
                </c:pt>
                <c:pt idx="529">
                  <c:v>107.129</c:v>
                </c:pt>
                <c:pt idx="530">
                  <c:v>107.32899999999999</c:v>
                </c:pt>
                <c:pt idx="531">
                  <c:v>107.53400000000001</c:v>
                </c:pt>
                <c:pt idx="532">
                  <c:v>107.73399999999999</c:v>
                </c:pt>
                <c:pt idx="533">
                  <c:v>107.934</c:v>
                </c:pt>
                <c:pt idx="534">
                  <c:v>108.134</c:v>
                </c:pt>
                <c:pt idx="535">
                  <c:v>108.334</c:v>
                </c:pt>
                <c:pt idx="536">
                  <c:v>108.535</c:v>
                </c:pt>
                <c:pt idx="537">
                  <c:v>108.73399999999999</c:v>
                </c:pt>
                <c:pt idx="538">
                  <c:v>108.935</c:v>
                </c:pt>
                <c:pt idx="539">
                  <c:v>109.139</c:v>
                </c:pt>
                <c:pt idx="540">
                  <c:v>109.339</c:v>
                </c:pt>
                <c:pt idx="541">
                  <c:v>109.545</c:v>
                </c:pt>
                <c:pt idx="542">
                  <c:v>109.746</c:v>
                </c:pt>
                <c:pt idx="543">
                  <c:v>109.947</c:v>
                </c:pt>
                <c:pt idx="544">
                  <c:v>110.148</c:v>
                </c:pt>
                <c:pt idx="545">
                  <c:v>110.348</c:v>
                </c:pt>
                <c:pt idx="546">
                  <c:v>110.551</c:v>
                </c:pt>
                <c:pt idx="547">
                  <c:v>110.753</c:v>
                </c:pt>
                <c:pt idx="548">
                  <c:v>110.95399999999999</c:v>
                </c:pt>
                <c:pt idx="549">
                  <c:v>111.158</c:v>
                </c:pt>
                <c:pt idx="550">
                  <c:v>111.35899999999999</c:v>
                </c:pt>
                <c:pt idx="551">
                  <c:v>111.563</c:v>
                </c:pt>
                <c:pt idx="552">
                  <c:v>111.767</c:v>
                </c:pt>
                <c:pt idx="553">
                  <c:v>111.968</c:v>
                </c:pt>
                <c:pt idx="554">
                  <c:v>112.16800000000001</c:v>
                </c:pt>
                <c:pt idx="555">
                  <c:v>112.36799999999999</c:v>
                </c:pt>
                <c:pt idx="556">
                  <c:v>112.569</c:v>
                </c:pt>
                <c:pt idx="557">
                  <c:v>112.77</c:v>
                </c:pt>
                <c:pt idx="558">
                  <c:v>112.971</c:v>
                </c:pt>
                <c:pt idx="559">
                  <c:v>113.173</c:v>
                </c:pt>
                <c:pt idx="560">
                  <c:v>113.373</c:v>
                </c:pt>
                <c:pt idx="561">
                  <c:v>113.57299999999999</c:v>
                </c:pt>
                <c:pt idx="562">
                  <c:v>113.779</c:v>
                </c:pt>
                <c:pt idx="563">
                  <c:v>113.979</c:v>
                </c:pt>
                <c:pt idx="564">
                  <c:v>114.18300000000001</c:v>
                </c:pt>
                <c:pt idx="565">
                  <c:v>114.383</c:v>
                </c:pt>
                <c:pt idx="566">
                  <c:v>114.586</c:v>
                </c:pt>
                <c:pt idx="567">
                  <c:v>114.786</c:v>
                </c:pt>
                <c:pt idx="568">
                  <c:v>114.99</c:v>
                </c:pt>
                <c:pt idx="569">
                  <c:v>115.191</c:v>
                </c:pt>
                <c:pt idx="570">
                  <c:v>115.39100000000001</c:v>
                </c:pt>
                <c:pt idx="571">
                  <c:v>115.59099999999999</c:v>
                </c:pt>
                <c:pt idx="572">
                  <c:v>115.792</c:v>
                </c:pt>
                <c:pt idx="573">
                  <c:v>115.994</c:v>
                </c:pt>
                <c:pt idx="574">
                  <c:v>116.19499999999999</c:v>
                </c:pt>
                <c:pt idx="575">
                  <c:v>116.4</c:v>
                </c:pt>
                <c:pt idx="576">
                  <c:v>116.604</c:v>
                </c:pt>
                <c:pt idx="577">
                  <c:v>116.806</c:v>
                </c:pt>
                <c:pt idx="578">
                  <c:v>117.009</c:v>
                </c:pt>
                <c:pt idx="579">
                  <c:v>117.209</c:v>
                </c:pt>
                <c:pt idx="580">
                  <c:v>117.40900000000001</c:v>
                </c:pt>
                <c:pt idx="581">
                  <c:v>117.614</c:v>
                </c:pt>
                <c:pt idx="582">
                  <c:v>117.815</c:v>
                </c:pt>
                <c:pt idx="583">
                  <c:v>118.017</c:v>
                </c:pt>
                <c:pt idx="584">
                  <c:v>118.22</c:v>
                </c:pt>
                <c:pt idx="585">
                  <c:v>118.42</c:v>
                </c:pt>
                <c:pt idx="586">
                  <c:v>118.624</c:v>
                </c:pt>
                <c:pt idx="587">
                  <c:v>118.82599999999999</c:v>
                </c:pt>
                <c:pt idx="588">
                  <c:v>119.026</c:v>
                </c:pt>
                <c:pt idx="589">
                  <c:v>119.22799999999999</c:v>
                </c:pt>
                <c:pt idx="590">
                  <c:v>119.43300000000001</c:v>
                </c:pt>
                <c:pt idx="591">
                  <c:v>119.633</c:v>
                </c:pt>
                <c:pt idx="592">
                  <c:v>119.83799999999999</c:v>
                </c:pt>
                <c:pt idx="593">
                  <c:v>120.038</c:v>
                </c:pt>
                <c:pt idx="594">
                  <c:v>120.24299999999999</c:v>
                </c:pt>
                <c:pt idx="595">
                  <c:v>120.44799999999999</c:v>
                </c:pt>
                <c:pt idx="596">
                  <c:v>120.651</c:v>
                </c:pt>
                <c:pt idx="597">
                  <c:v>120.85299999999999</c:v>
                </c:pt>
                <c:pt idx="598">
                  <c:v>121.05800000000001</c:v>
                </c:pt>
                <c:pt idx="599">
                  <c:v>121.26</c:v>
                </c:pt>
                <c:pt idx="600">
                  <c:v>121.46</c:v>
                </c:pt>
                <c:pt idx="601">
                  <c:v>121.66500000000001</c:v>
                </c:pt>
                <c:pt idx="602">
                  <c:v>121.86799999999999</c:v>
                </c:pt>
                <c:pt idx="603">
                  <c:v>122.07299999999999</c:v>
                </c:pt>
                <c:pt idx="604">
                  <c:v>122.274</c:v>
                </c:pt>
                <c:pt idx="605">
                  <c:v>122.477</c:v>
                </c:pt>
                <c:pt idx="606">
                  <c:v>122.68300000000001</c:v>
                </c:pt>
                <c:pt idx="607">
                  <c:v>122.88500000000001</c:v>
                </c:pt>
                <c:pt idx="608">
                  <c:v>123.08499999999999</c:v>
                </c:pt>
                <c:pt idx="609">
                  <c:v>123.289</c:v>
                </c:pt>
                <c:pt idx="610">
                  <c:v>123.491</c:v>
                </c:pt>
                <c:pt idx="611">
                  <c:v>123.69499999999999</c:v>
                </c:pt>
                <c:pt idx="612">
                  <c:v>123.9</c:v>
                </c:pt>
                <c:pt idx="613">
                  <c:v>124.101</c:v>
                </c:pt>
                <c:pt idx="614">
                  <c:v>124.306</c:v>
                </c:pt>
                <c:pt idx="615">
                  <c:v>124.509</c:v>
                </c:pt>
                <c:pt idx="616">
                  <c:v>124.71299999999999</c:v>
                </c:pt>
                <c:pt idx="617">
                  <c:v>124.913</c:v>
                </c:pt>
                <c:pt idx="618">
                  <c:v>125.113</c:v>
                </c:pt>
                <c:pt idx="619">
                  <c:v>125.31399999999999</c:v>
                </c:pt>
                <c:pt idx="620">
                  <c:v>125.517</c:v>
                </c:pt>
                <c:pt idx="621">
                  <c:v>125.721</c:v>
                </c:pt>
                <c:pt idx="622">
                  <c:v>125.923</c:v>
                </c:pt>
                <c:pt idx="623">
                  <c:v>126.127</c:v>
                </c:pt>
                <c:pt idx="624">
                  <c:v>126.33199999999999</c:v>
                </c:pt>
                <c:pt idx="625">
                  <c:v>126.536</c:v>
                </c:pt>
                <c:pt idx="626">
                  <c:v>126.741</c:v>
                </c:pt>
                <c:pt idx="627">
                  <c:v>126.94199999999999</c:v>
                </c:pt>
                <c:pt idx="628">
                  <c:v>127.14700000000001</c:v>
                </c:pt>
                <c:pt idx="629">
                  <c:v>127.348</c:v>
                </c:pt>
                <c:pt idx="630">
                  <c:v>127.54900000000001</c:v>
                </c:pt>
                <c:pt idx="631">
                  <c:v>127.749</c:v>
                </c:pt>
                <c:pt idx="632">
                  <c:v>127.95099999999999</c:v>
                </c:pt>
                <c:pt idx="633">
                  <c:v>128.15299999999999</c:v>
                </c:pt>
                <c:pt idx="634">
                  <c:v>128.35499999999999</c:v>
                </c:pt>
                <c:pt idx="635">
                  <c:v>128.55499999999998</c:v>
                </c:pt>
                <c:pt idx="636">
                  <c:v>128.75799999999998</c:v>
                </c:pt>
                <c:pt idx="637">
                  <c:v>128.95999999999998</c:v>
                </c:pt>
                <c:pt idx="638">
                  <c:v>129.16499999999999</c:v>
                </c:pt>
                <c:pt idx="639">
                  <c:v>129.36599999999999</c:v>
                </c:pt>
                <c:pt idx="640">
                  <c:v>129.56899999999999</c:v>
                </c:pt>
                <c:pt idx="641">
                  <c:v>129.76899999999998</c:v>
                </c:pt>
                <c:pt idx="642">
                  <c:v>129.96999999999997</c:v>
                </c:pt>
                <c:pt idx="643">
                  <c:v>130.17299999999997</c:v>
                </c:pt>
                <c:pt idx="644">
                  <c:v>130.37299999999996</c:v>
                </c:pt>
                <c:pt idx="645">
                  <c:v>130.57299999999995</c:v>
                </c:pt>
                <c:pt idx="646">
                  <c:v>130.77899999999997</c:v>
                </c:pt>
                <c:pt idx="647">
                  <c:v>130.98199999999997</c:v>
                </c:pt>
                <c:pt idx="648">
                  <c:v>131.18499999999997</c:v>
                </c:pt>
                <c:pt idx="649">
                  <c:v>131.38499999999996</c:v>
                </c:pt>
                <c:pt idx="650">
                  <c:v>131.58799999999997</c:v>
                </c:pt>
                <c:pt idx="651">
                  <c:v>131.78899999999996</c:v>
                </c:pt>
                <c:pt idx="652">
                  <c:v>131.99399999999997</c:v>
                </c:pt>
                <c:pt idx="653">
                  <c:v>132.19499999999996</c:v>
                </c:pt>
                <c:pt idx="654">
                  <c:v>132.39599999999996</c:v>
                </c:pt>
                <c:pt idx="655">
                  <c:v>132.59899999999996</c:v>
                </c:pt>
                <c:pt idx="656">
                  <c:v>132.79899999999998</c:v>
                </c:pt>
                <c:pt idx="657">
                  <c:v>132.99899999999997</c:v>
                </c:pt>
                <c:pt idx="658">
                  <c:v>133.19899999999998</c:v>
                </c:pt>
                <c:pt idx="659">
                  <c:v>133.40299999999996</c:v>
                </c:pt>
                <c:pt idx="660">
                  <c:v>133.60499999999996</c:v>
                </c:pt>
                <c:pt idx="661">
                  <c:v>133.81099999999998</c:v>
                </c:pt>
                <c:pt idx="662">
                  <c:v>134.01099999999997</c:v>
                </c:pt>
                <c:pt idx="663">
                  <c:v>134.21499999999997</c:v>
                </c:pt>
                <c:pt idx="664">
                  <c:v>134.41699999999997</c:v>
                </c:pt>
                <c:pt idx="665">
                  <c:v>134.61799999999997</c:v>
                </c:pt>
                <c:pt idx="666">
                  <c:v>134.81799999999998</c:v>
                </c:pt>
                <c:pt idx="667">
                  <c:v>135.01899999999998</c:v>
                </c:pt>
                <c:pt idx="668">
                  <c:v>135.21899999999997</c:v>
                </c:pt>
                <c:pt idx="669">
                  <c:v>135.42299999999997</c:v>
                </c:pt>
                <c:pt idx="670">
                  <c:v>135.62399999999997</c:v>
                </c:pt>
                <c:pt idx="671">
                  <c:v>135.82499999999996</c:v>
                </c:pt>
                <c:pt idx="672">
                  <c:v>136.02699999999996</c:v>
                </c:pt>
                <c:pt idx="673">
                  <c:v>136.22799999999998</c:v>
                </c:pt>
                <c:pt idx="674">
                  <c:v>136.42999999999998</c:v>
                </c:pt>
                <c:pt idx="675">
                  <c:v>136.63499999999996</c:v>
                </c:pt>
                <c:pt idx="676">
                  <c:v>136.83699999999996</c:v>
                </c:pt>
                <c:pt idx="677">
                  <c:v>137.03699999999998</c:v>
                </c:pt>
                <c:pt idx="678">
                  <c:v>137.24099999999996</c:v>
                </c:pt>
                <c:pt idx="679">
                  <c:v>137.44099999999997</c:v>
                </c:pt>
                <c:pt idx="680">
                  <c:v>137.64199999999997</c:v>
                </c:pt>
                <c:pt idx="681">
                  <c:v>137.84299999999996</c:v>
                </c:pt>
                <c:pt idx="682">
                  <c:v>138.04499999999996</c:v>
                </c:pt>
                <c:pt idx="683">
                  <c:v>138.24499999999998</c:v>
                </c:pt>
                <c:pt idx="684">
                  <c:v>138.44599999999997</c:v>
                </c:pt>
                <c:pt idx="685">
                  <c:v>138.64899999999997</c:v>
                </c:pt>
                <c:pt idx="686">
                  <c:v>138.85099999999997</c:v>
                </c:pt>
                <c:pt idx="687">
                  <c:v>139.05499999999998</c:v>
                </c:pt>
                <c:pt idx="688">
                  <c:v>139.25699999999998</c:v>
                </c:pt>
                <c:pt idx="689">
                  <c:v>139.45999999999998</c:v>
                </c:pt>
                <c:pt idx="690">
                  <c:v>139.66399999999996</c:v>
                </c:pt>
                <c:pt idx="691">
                  <c:v>139.86599999999996</c:v>
                </c:pt>
                <c:pt idx="692">
                  <c:v>140.06799999999998</c:v>
                </c:pt>
                <c:pt idx="693">
                  <c:v>140.26799999999997</c:v>
                </c:pt>
                <c:pt idx="694">
                  <c:v>140.47299999999998</c:v>
                </c:pt>
                <c:pt idx="695">
                  <c:v>140.67299999999997</c:v>
                </c:pt>
                <c:pt idx="696">
                  <c:v>140.87399999999997</c:v>
                </c:pt>
                <c:pt idx="697">
                  <c:v>141.07799999999997</c:v>
                </c:pt>
                <c:pt idx="698">
                  <c:v>141.27899999999997</c:v>
                </c:pt>
                <c:pt idx="699">
                  <c:v>141.48299999999998</c:v>
                </c:pt>
                <c:pt idx="700">
                  <c:v>141.68699999999998</c:v>
                </c:pt>
                <c:pt idx="701">
                  <c:v>141.89099999999996</c:v>
                </c:pt>
                <c:pt idx="702">
                  <c:v>142.09499999999997</c:v>
                </c:pt>
                <c:pt idx="703">
                  <c:v>142.29499999999996</c:v>
                </c:pt>
                <c:pt idx="704">
                  <c:v>142.49499999999998</c:v>
                </c:pt>
                <c:pt idx="705">
                  <c:v>142.69499999999996</c:v>
                </c:pt>
                <c:pt idx="706">
                  <c:v>142.89499999999998</c:v>
                </c:pt>
                <c:pt idx="707">
                  <c:v>143.09599999999998</c:v>
                </c:pt>
                <c:pt idx="708">
                  <c:v>143.30299999999997</c:v>
                </c:pt>
                <c:pt idx="709">
                  <c:v>143.50299999999996</c:v>
                </c:pt>
                <c:pt idx="710">
                  <c:v>143.70599999999996</c:v>
                </c:pt>
                <c:pt idx="711">
                  <c:v>143.90599999999998</c:v>
                </c:pt>
                <c:pt idx="712">
                  <c:v>144.11299999999997</c:v>
                </c:pt>
                <c:pt idx="713">
                  <c:v>144.31499999999997</c:v>
                </c:pt>
                <c:pt idx="714">
                  <c:v>144.51699999999997</c:v>
                </c:pt>
                <c:pt idx="715">
                  <c:v>144.72199999999998</c:v>
                </c:pt>
                <c:pt idx="716">
                  <c:v>144.92599999999996</c:v>
                </c:pt>
                <c:pt idx="717">
                  <c:v>145.12599999999998</c:v>
                </c:pt>
                <c:pt idx="718">
                  <c:v>145.32799999999997</c:v>
                </c:pt>
                <c:pt idx="719">
                  <c:v>145.53099999999998</c:v>
                </c:pt>
                <c:pt idx="720">
                  <c:v>145.73499999999996</c:v>
                </c:pt>
                <c:pt idx="721">
                  <c:v>145.93699999999998</c:v>
                </c:pt>
                <c:pt idx="722">
                  <c:v>146.13899999999998</c:v>
                </c:pt>
                <c:pt idx="723">
                  <c:v>146.34099999999998</c:v>
                </c:pt>
                <c:pt idx="724">
                  <c:v>146.54199999999997</c:v>
                </c:pt>
                <c:pt idx="725">
                  <c:v>146.74299999999997</c:v>
                </c:pt>
                <c:pt idx="726">
                  <c:v>146.94599999999997</c:v>
                </c:pt>
                <c:pt idx="727">
                  <c:v>147.15099999999998</c:v>
                </c:pt>
                <c:pt idx="728">
                  <c:v>147.35399999999998</c:v>
                </c:pt>
                <c:pt idx="729">
                  <c:v>147.55599999999998</c:v>
                </c:pt>
                <c:pt idx="730">
                  <c:v>147.76099999999997</c:v>
                </c:pt>
                <c:pt idx="731">
                  <c:v>147.96999999999997</c:v>
                </c:pt>
                <c:pt idx="732">
                  <c:v>148.17399999999998</c:v>
                </c:pt>
                <c:pt idx="733">
                  <c:v>148.37499999999997</c:v>
                </c:pt>
                <c:pt idx="734">
                  <c:v>148.57699999999997</c:v>
                </c:pt>
                <c:pt idx="735">
                  <c:v>148.78199999999998</c:v>
                </c:pt>
                <c:pt idx="736">
                  <c:v>148.98399999999998</c:v>
                </c:pt>
                <c:pt idx="737">
                  <c:v>149.18499999999997</c:v>
                </c:pt>
                <c:pt idx="738">
                  <c:v>149.38499999999996</c:v>
                </c:pt>
                <c:pt idx="739">
                  <c:v>149.58699999999996</c:v>
                </c:pt>
                <c:pt idx="740">
                  <c:v>149.78899999999996</c:v>
                </c:pt>
                <c:pt idx="741">
                  <c:v>149.98899999999998</c:v>
                </c:pt>
                <c:pt idx="742">
                  <c:v>150.18899999999996</c:v>
                </c:pt>
                <c:pt idx="743">
                  <c:v>150.38899999999998</c:v>
                </c:pt>
                <c:pt idx="744">
                  <c:v>150.58999999999997</c:v>
                </c:pt>
                <c:pt idx="745">
                  <c:v>150.79099999999997</c:v>
                </c:pt>
                <c:pt idx="746">
                  <c:v>150.99299999999997</c:v>
                </c:pt>
                <c:pt idx="747">
                  <c:v>151.19299999999998</c:v>
                </c:pt>
                <c:pt idx="748">
                  <c:v>151.39599999999996</c:v>
                </c:pt>
                <c:pt idx="749">
                  <c:v>151.59999999999997</c:v>
                </c:pt>
                <c:pt idx="750">
                  <c:v>151.79999999999998</c:v>
                </c:pt>
                <c:pt idx="751">
                  <c:v>151.99999999999997</c:v>
                </c:pt>
                <c:pt idx="752">
                  <c:v>152.19999999999996</c:v>
                </c:pt>
                <c:pt idx="753">
                  <c:v>152.40099999999998</c:v>
                </c:pt>
                <c:pt idx="754">
                  <c:v>152.60599999999997</c:v>
                </c:pt>
                <c:pt idx="755">
                  <c:v>152.80899999999997</c:v>
                </c:pt>
                <c:pt idx="756">
                  <c:v>153.00899999999996</c:v>
                </c:pt>
                <c:pt idx="757">
                  <c:v>153.20999999999998</c:v>
                </c:pt>
                <c:pt idx="758">
                  <c:v>153.40999999999997</c:v>
                </c:pt>
                <c:pt idx="759">
                  <c:v>153.61599999999996</c:v>
                </c:pt>
                <c:pt idx="760">
                  <c:v>153.81599999999997</c:v>
                </c:pt>
                <c:pt idx="761">
                  <c:v>154.02199999999996</c:v>
                </c:pt>
                <c:pt idx="762">
                  <c:v>154.22299999999998</c:v>
                </c:pt>
                <c:pt idx="763">
                  <c:v>154.42299999999997</c:v>
                </c:pt>
                <c:pt idx="764">
                  <c:v>154.62399999999997</c:v>
                </c:pt>
                <c:pt idx="765">
                  <c:v>154.82699999999997</c:v>
                </c:pt>
                <c:pt idx="766">
                  <c:v>155.03099999999998</c:v>
                </c:pt>
                <c:pt idx="767">
                  <c:v>155.23099999999997</c:v>
                </c:pt>
                <c:pt idx="768">
                  <c:v>155.43499999999997</c:v>
                </c:pt>
                <c:pt idx="769">
                  <c:v>155.63499999999996</c:v>
                </c:pt>
                <c:pt idx="770">
                  <c:v>155.83499999999998</c:v>
                </c:pt>
                <c:pt idx="771">
                  <c:v>156.03499999999997</c:v>
                </c:pt>
                <c:pt idx="772">
                  <c:v>156.23599999999996</c:v>
                </c:pt>
                <c:pt idx="773">
                  <c:v>156.43799999999996</c:v>
                </c:pt>
                <c:pt idx="774">
                  <c:v>156.63999999999996</c:v>
                </c:pt>
                <c:pt idx="775">
                  <c:v>156.83999999999997</c:v>
                </c:pt>
                <c:pt idx="776">
                  <c:v>157.03999999999996</c:v>
                </c:pt>
                <c:pt idx="777">
                  <c:v>157.24099999999996</c:v>
                </c:pt>
                <c:pt idx="778">
                  <c:v>157.44499999999996</c:v>
                </c:pt>
                <c:pt idx="779">
                  <c:v>157.64899999999997</c:v>
                </c:pt>
                <c:pt idx="780">
                  <c:v>157.85099999999997</c:v>
                </c:pt>
                <c:pt idx="781">
                  <c:v>158.05299999999997</c:v>
                </c:pt>
                <c:pt idx="782">
                  <c:v>158.25299999999996</c:v>
                </c:pt>
                <c:pt idx="783">
                  <c:v>158.45799999999997</c:v>
                </c:pt>
                <c:pt idx="784">
                  <c:v>158.66299999999998</c:v>
                </c:pt>
                <c:pt idx="785">
                  <c:v>158.86299999999997</c:v>
                </c:pt>
                <c:pt idx="786">
                  <c:v>159.06399999999996</c:v>
                </c:pt>
                <c:pt idx="787">
                  <c:v>159.26699999999997</c:v>
                </c:pt>
                <c:pt idx="788">
                  <c:v>159.46699999999998</c:v>
                </c:pt>
                <c:pt idx="789">
                  <c:v>159.67099999999996</c:v>
                </c:pt>
                <c:pt idx="790">
                  <c:v>159.87199999999996</c:v>
                </c:pt>
                <c:pt idx="791">
                  <c:v>160.07199999999997</c:v>
                </c:pt>
                <c:pt idx="792">
                  <c:v>160.27599999999998</c:v>
                </c:pt>
                <c:pt idx="793">
                  <c:v>160.47699999999998</c:v>
                </c:pt>
                <c:pt idx="794">
                  <c:v>160.67999999999998</c:v>
                </c:pt>
                <c:pt idx="795">
                  <c:v>160.87999999999997</c:v>
                </c:pt>
                <c:pt idx="796">
                  <c:v>161.07999999999998</c:v>
                </c:pt>
                <c:pt idx="797">
                  <c:v>161.28199999999998</c:v>
                </c:pt>
                <c:pt idx="798">
                  <c:v>161.48599999999996</c:v>
                </c:pt>
                <c:pt idx="799">
                  <c:v>161.68699999999998</c:v>
                </c:pt>
                <c:pt idx="800">
                  <c:v>161.88899999999998</c:v>
                </c:pt>
                <c:pt idx="801">
                  <c:v>162.09499999999997</c:v>
                </c:pt>
                <c:pt idx="802">
                  <c:v>162.29699999999997</c:v>
                </c:pt>
                <c:pt idx="803">
                  <c:v>162.49899999999997</c:v>
                </c:pt>
                <c:pt idx="804">
                  <c:v>162.69999999999996</c:v>
                </c:pt>
                <c:pt idx="805">
                  <c:v>162.90299999999996</c:v>
                </c:pt>
                <c:pt idx="806">
                  <c:v>163.10699999999997</c:v>
                </c:pt>
                <c:pt idx="807">
                  <c:v>163.31199999999998</c:v>
                </c:pt>
                <c:pt idx="808">
                  <c:v>163.51399999999998</c:v>
                </c:pt>
                <c:pt idx="809">
                  <c:v>163.71699999999998</c:v>
                </c:pt>
                <c:pt idx="810">
                  <c:v>163.91999999999996</c:v>
                </c:pt>
                <c:pt idx="811">
                  <c:v>164.12499999999997</c:v>
                </c:pt>
                <c:pt idx="812">
                  <c:v>164.32499999999996</c:v>
                </c:pt>
                <c:pt idx="813">
                  <c:v>164.52799999999996</c:v>
                </c:pt>
                <c:pt idx="814">
                  <c:v>164.72899999999998</c:v>
                </c:pt>
                <c:pt idx="815">
                  <c:v>164.93299999999996</c:v>
                </c:pt>
                <c:pt idx="816">
                  <c:v>165.13799999999998</c:v>
                </c:pt>
                <c:pt idx="817">
                  <c:v>165.33999999999997</c:v>
                </c:pt>
                <c:pt idx="818">
                  <c:v>165.54099999999997</c:v>
                </c:pt>
                <c:pt idx="819">
                  <c:v>165.74699999999996</c:v>
                </c:pt>
                <c:pt idx="820">
                  <c:v>165.95299999999997</c:v>
                </c:pt>
                <c:pt idx="821">
                  <c:v>166.15299999999996</c:v>
                </c:pt>
                <c:pt idx="822">
                  <c:v>166.35499999999996</c:v>
                </c:pt>
                <c:pt idx="823">
                  <c:v>166.55499999999998</c:v>
                </c:pt>
                <c:pt idx="824">
                  <c:v>166.75499999999997</c:v>
                </c:pt>
                <c:pt idx="825">
                  <c:v>166.95499999999998</c:v>
                </c:pt>
                <c:pt idx="826">
                  <c:v>167.15999999999997</c:v>
                </c:pt>
                <c:pt idx="827">
                  <c:v>167.36399999999998</c:v>
                </c:pt>
                <c:pt idx="828">
                  <c:v>167.56599999999997</c:v>
                </c:pt>
                <c:pt idx="829">
                  <c:v>167.76599999999996</c:v>
                </c:pt>
                <c:pt idx="830">
                  <c:v>167.96699999999998</c:v>
                </c:pt>
                <c:pt idx="831">
                  <c:v>168.17099999999996</c:v>
                </c:pt>
                <c:pt idx="832">
                  <c:v>168.37199999999996</c:v>
                </c:pt>
                <c:pt idx="833">
                  <c:v>168.57899999999998</c:v>
                </c:pt>
                <c:pt idx="834">
                  <c:v>168.78299999999996</c:v>
                </c:pt>
                <c:pt idx="835">
                  <c:v>168.98299999999998</c:v>
                </c:pt>
                <c:pt idx="836">
                  <c:v>169.18499999999997</c:v>
                </c:pt>
                <c:pt idx="837">
                  <c:v>169.38499999999996</c:v>
                </c:pt>
                <c:pt idx="838">
                  <c:v>169.58499999999998</c:v>
                </c:pt>
                <c:pt idx="839">
                  <c:v>169.78499999999997</c:v>
                </c:pt>
                <c:pt idx="840">
                  <c:v>169.98499999999996</c:v>
                </c:pt>
                <c:pt idx="841">
                  <c:v>170.18499999999997</c:v>
                </c:pt>
                <c:pt idx="842">
                  <c:v>170.38499999999996</c:v>
                </c:pt>
                <c:pt idx="843">
                  <c:v>170.58499999999998</c:v>
                </c:pt>
                <c:pt idx="844">
                  <c:v>170.78799999999998</c:v>
                </c:pt>
                <c:pt idx="845">
                  <c:v>170.98899999999998</c:v>
                </c:pt>
                <c:pt idx="846">
                  <c:v>171.19199999999998</c:v>
                </c:pt>
                <c:pt idx="847">
                  <c:v>171.39499999999998</c:v>
                </c:pt>
                <c:pt idx="848">
                  <c:v>171.59499999999997</c:v>
                </c:pt>
                <c:pt idx="849">
                  <c:v>171.79499999999996</c:v>
                </c:pt>
                <c:pt idx="850">
                  <c:v>171.99999999999997</c:v>
                </c:pt>
                <c:pt idx="851">
                  <c:v>172.20499999999998</c:v>
                </c:pt>
                <c:pt idx="852">
                  <c:v>172.40499999999997</c:v>
                </c:pt>
                <c:pt idx="853">
                  <c:v>172.60699999999997</c:v>
                </c:pt>
                <c:pt idx="854">
                  <c:v>172.80899999999997</c:v>
                </c:pt>
                <c:pt idx="855">
                  <c:v>173.01199999999997</c:v>
                </c:pt>
                <c:pt idx="856">
                  <c:v>173.21399999999997</c:v>
                </c:pt>
                <c:pt idx="857">
                  <c:v>173.41599999999997</c:v>
                </c:pt>
                <c:pt idx="858">
                  <c:v>173.61699999999996</c:v>
                </c:pt>
                <c:pt idx="859">
                  <c:v>173.82099999999997</c:v>
                </c:pt>
                <c:pt idx="860">
                  <c:v>174.02199999999996</c:v>
                </c:pt>
                <c:pt idx="861">
                  <c:v>174.22199999999998</c:v>
                </c:pt>
                <c:pt idx="862">
                  <c:v>174.42199999999997</c:v>
                </c:pt>
                <c:pt idx="863">
                  <c:v>174.62399999999997</c:v>
                </c:pt>
                <c:pt idx="864">
                  <c:v>174.82899999999998</c:v>
                </c:pt>
                <c:pt idx="865">
                  <c:v>175.02899999999997</c:v>
                </c:pt>
                <c:pt idx="866">
                  <c:v>175.23099999999997</c:v>
                </c:pt>
                <c:pt idx="867">
                  <c:v>175.43299999999996</c:v>
                </c:pt>
                <c:pt idx="868">
                  <c:v>175.63499999999996</c:v>
                </c:pt>
                <c:pt idx="869">
                  <c:v>175.83599999999998</c:v>
                </c:pt>
                <c:pt idx="870">
                  <c:v>176.03899999999996</c:v>
                </c:pt>
                <c:pt idx="871">
                  <c:v>176.23899999999998</c:v>
                </c:pt>
                <c:pt idx="872">
                  <c:v>176.43999999999997</c:v>
                </c:pt>
                <c:pt idx="873">
                  <c:v>176.64099999999996</c:v>
                </c:pt>
                <c:pt idx="874">
                  <c:v>176.84399999999997</c:v>
                </c:pt>
                <c:pt idx="875">
                  <c:v>177.04999999999998</c:v>
                </c:pt>
                <c:pt idx="876">
                  <c:v>177.24999999999997</c:v>
                </c:pt>
                <c:pt idx="877">
                  <c:v>177.44999999999996</c:v>
                </c:pt>
                <c:pt idx="878">
                  <c:v>177.65199999999996</c:v>
                </c:pt>
                <c:pt idx="879">
                  <c:v>177.85499999999996</c:v>
                </c:pt>
                <c:pt idx="880">
                  <c:v>178.05799999999996</c:v>
                </c:pt>
                <c:pt idx="881">
                  <c:v>178.25899999999996</c:v>
                </c:pt>
                <c:pt idx="882">
                  <c:v>178.45999999999998</c:v>
                </c:pt>
                <c:pt idx="883">
                  <c:v>178.66099999999997</c:v>
                </c:pt>
                <c:pt idx="884">
                  <c:v>178.86299999999997</c:v>
                </c:pt>
                <c:pt idx="885">
                  <c:v>179.06799999999998</c:v>
                </c:pt>
                <c:pt idx="886">
                  <c:v>179.26999999999998</c:v>
                </c:pt>
                <c:pt idx="887">
                  <c:v>179.46999999999997</c:v>
                </c:pt>
                <c:pt idx="888">
                  <c:v>179.67199999999997</c:v>
                </c:pt>
                <c:pt idx="889">
                  <c:v>179.87199999999996</c:v>
                </c:pt>
              </c:numCache>
            </c:numRef>
          </c:xVal>
          <c:yVal>
            <c:numRef>
              <c:f>'10% bat sleep moving wake_lock'!$B$1:$B$1000</c:f>
              <c:numCache>
                <c:formatCode>General</c:formatCode>
                <c:ptCount val="1000"/>
                <c:pt idx="0">
                  <c:v>204</c:v>
                </c:pt>
                <c:pt idx="1">
                  <c:v>201</c:v>
                </c:pt>
                <c:pt idx="2">
                  <c:v>203</c:v>
                </c:pt>
                <c:pt idx="3">
                  <c:v>202</c:v>
                </c:pt>
                <c:pt idx="4">
                  <c:v>204</c:v>
                </c:pt>
                <c:pt idx="5">
                  <c:v>201</c:v>
                </c:pt>
                <c:pt idx="6">
                  <c:v>201</c:v>
                </c:pt>
                <c:pt idx="7">
                  <c:v>206</c:v>
                </c:pt>
                <c:pt idx="8">
                  <c:v>203</c:v>
                </c:pt>
                <c:pt idx="9">
                  <c:v>202</c:v>
                </c:pt>
                <c:pt idx="10">
                  <c:v>201</c:v>
                </c:pt>
                <c:pt idx="11">
                  <c:v>201</c:v>
                </c:pt>
                <c:pt idx="12">
                  <c:v>205</c:v>
                </c:pt>
                <c:pt idx="13">
                  <c:v>200</c:v>
                </c:pt>
                <c:pt idx="14">
                  <c:v>202</c:v>
                </c:pt>
                <c:pt idx="15">
                  <c:v>202</c:v>
                </c:pt>
                <c:pt idx="16">
                  <c:v>203</c:v>
                </c:pt>
                <c:pt idx="17">
                  <c:v>201</c:v>
                </c:pt>
                <c:pt idx="18">
                  <c:v>201</c:v>
                </c:pt>
                <c:pt idx="19">
                  <c:v>204</c:v>
                </c:pt>
                <c:pt idx="20">
                  <c:v>205</c:v>
                </c:pt>
                <c:pt idx="21">
                  <c:v>202</c:v>
                </c:pt>
                <c:pt idx="22">
                  <c:v>203</c:v>
                </c:pt>
                <c:pt idx="23">
                  <c:v>201</c:v>
                </c:pt>
                <c:pt idx="24">
                  <c:v>208</c:v>
                </c:pt>
                <c:pt idx="25">
                  <c:v>200</c:v>
                </c:pt>
                <c:pt idx="26">
                  <c:v>201</c:v>
                </c:pt>
                <c:pt idx="27">
                  <c:v>204</c:v>
                </c:pt>
                <c:pt idx="28">
                  <c:v>200</c:v>
                </c:pt>
                <c:pt idx="29">
                  <c:v>201</c:v>
                </c:pt>
                <c:pt idx="30">
                  <c:v>201</c:v>
                </c:pt>
                <c:pt idx="31">
                  <c:v>200</c:v>
                </c:pt>
                <c:pt idx="32">
                  <c:v>203</c:v>
                </c:pt>
                <c:pt idx="33">
                  <c:v>200</c:v>
                </c:pt>
                <c:pt idx="34">
                  <c:v>200</c:v>
                </c:pt>
                <c:pt idx="35">
                  <c:v>204</c:v>
                </c:pt>
                <c:pt idx="36">
                  <c:v>200</c:v>
                </c:pt>
                <c:pt idx="37">
                  <c:v>201</c:v>
                </c:pt>
                <c:pt idx="38">
                  <c:v>203</c:v>
                </c:pt>
                <c:pt idx="39">
                  <c:v>203</c:v>
                </c:pt>
                <c:pt idx="40">
                  <c:v>203</c:v>
                </c:pt>
                <c:pt idx="41">
                  <c:v>202</c:v>
                </c:pt>
                <c:pt idx="42">
                  <c:v>201</c:v>
                </c:pt>
                <c:pt idx="43">
                  <c:v>203</c:v>
                </c:pt>
                <c:pt idx="44">
                  <c:v>205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203</c:v>
                </c:pt>
                <c:pt idx="50">
                  <c:v>207</c:v>
                </c:pt>
                <c:pt idx="51">
                  <c:v>200</c:v>
                </c:pt>
                <c:pt idx="52">
                  <c:v>205</c:v>
                </c:pt>
                <c:pt idx="53">
                  <c:v>200</c:v>
                </c:pt>
                <c:pt idx="54">
                  <c:v>203</c:v>
                </c:pt>
                <c:pt idx="55">
                  <c:v>205</c:v>
                </c:pt>
                <c:pt idx="56">
                  <c:v>201</c:v>
                </c:pt>
                <c:pt idx="57">
                  <c:v>201</c:v>
                </c:pt>
                <c:pt idx="58">
                  <c:v>204</c:v>
                </c:pt>
                <c:pt idx="59">
                  <c:v>201</c:v>
                </c:pt>
                <c:pt idx="60">
                  <c:v>203</c:v>
                </c:pt>
                <c:pt idx="61">
                  <c:v>202</c:v>
                </c:pt>
                <c:pt idx="62">
                  <c:v>200</c:v>
                </c:pt>
                <c:pt idx="63">
                  <c:v>203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203</c:v>
                </c:pt>
                <c:pt idx="69">
                  <c:v>201</c:v>
                </c:pt>
                <c:pt idx="70">
                  <c:v>203</c:v>
                </c:pt>
                <c:pt idx="71">
                  <c:v>203</c:v>
                </c:pt>
                <c:pt idx="72">
                  <c:v>205</c:v>
                </c:pt>
                <c:pt idx="73">
                  <c:v>204</c:v>
                </c:pt>
                <c:pt idx="74">
                  <c:v>202</c:v>
                </c:pt>
                <c:pt idx="75">
                  <c:v>202</c:v>
                </c:pt>
                <c:pt idx="76">
                  <c:v>203</c:v>
                </c:pt>
                <c:pt idx="77">
                  <c:v>202</c:v>
                </c:pt>
                <c:pt idx="78">
                  <c:v>201</c:v>
                </c:pt>
                <c:pt idx="79">
                  <c:v>204</c:v>
                </c:pt>
                <c:pt idx="80">
                  <c:v>200</c:v>
                </c:pt>
                <c:pt idx="81">
                  <c:v>203</c:v>
                </c:pt>
                <c:pt idx="82">
                  <c:v>199</c:v>
                </c:pt>
                <c:pt idx="83">
                  <c:v>200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206</c:v>
                </c:pt>
                <c:pt idx="88">
                  <c:v>202</c:v>
                </c:pt>
                <c:pt idx="89">
                  <c:v>201</c:v>
                </c:pt>
                <c:pt idx="90">
                  <c:v>203</c:v>
                </c:pt>
                <c:pt idx="91">
                  <c:v>205</c:v>
                </c:pt>
                <c:pt idx="92">
                  <c:v>200</c:v>
                </c:pt>
                <c:pt idx="93">
                  <c:v>205</c:v>
                </c:pt>
                <c:pt idx="94">
                  <c:v>200</c:v>
                </c:pt>
                <c:pt idx="95">
                  <c:v>204</c:v>
                </c:pt>
                <c:pt idx="96">
                  <c:v>205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202</c:v>
                </c:pt>
                <c:pt idx="105">
                  <c:v>203</c:v>
                </c:pt>
                <c:pt idx="106">
                  <c:v>201</c:v>
                </c:pt>
                <c:pt idx="107">
                  <c:v>205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202</c:v>
                </c:pt>
                <c:pt idx="113">
                  <c:v>201</c:v>
                </c:pt>
                <c:pt idx="114">
                  <c:v>200</c:v>
                </c:pt>
                <c:pt idx="115">
                  <c:v>203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202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203</c:v>
                </c:pt>
                <c:pt idx="124">
                  <c:v>203</c:v>
                </c:pt>
                <c:pt idx="125">
                  <c:v>203</c:v>
                </c:pt>
                <c:pt idx="126">
                  <c:v>204</c:v>
                </c:pt>
                <c:pt idx="127">
                  <c:v>202</c:v>
                </c:pt>
                <c:pt idx="128">
                  <c:v>203</c:v>
                </c:pt>
                <c:pt idx="129">
                  <c:v>200</c:v>
                </c:pt>
                <c:pt idx="130">
                  <c:v>206</c:v>
                </c:pt>
                <c:pt idx="131">
                  <c:v>201</c:v>
                </c:pt>
                <c:pt idx="132">
                  <c:v>201</c:v>
                </c:pt>
                <c:pt idx="133">
                  <c:v>205</c:v>
                </c:pt>
                <c:pt idx="134">
                  <c:v>201</c:v>
                </c:pt>
                <c:pt idx="135">
                  <c:v>203</c:v>
                </c:pt>
                <c:pt idx="136">
                  <c:v>202</c:v>
                </c:pt>
                <c:pt idx="137">
                  <c:v>202</c:v>
                </c:pt>
                <c:pt idx="138">
                  <c:v>203</c:v>
                </c:pt>
                <c:pt idx="139">
                  <c:v>208</c:v>
                </c:pt>
                <c:pt idx="140">
                  <c:v>202</c:v>
                </c:pt>
                <c:pt idx="141">
                  <c:v>201</c:v>
                </c:pt>
                <c:pt idx="142">
                  <c:v>203</c:v>
                </c:pt>
                <c:pt idx="143">
                  <c:v>204</c:v>
                </c:pt>
                <c:pt idx="144">
                  <c:v>202</c:v>
                </c:pt>
                <c:pt idx="145">
                  <c:v>201</c:v>
                </c:pt>
                <c:pt idx="146">
                  <c:v>203</c:v>
                </c:pt>
                <c:pt idx="147">
                  <c:v>201</c:v>
                </c:pt>
                <c:pt idx="148">
                  <c:v>199</c:v>
                </c:pt>
                <c:pt idx="149">
                  <c:v>200</c:v>
                </c:pt>
                <c:pt idx="150">
                  <c:v>204</c:v>
                </c:pt>
                <c:pt idx="151">
                  <c:v>200</c:v>
                </c:pt>
                <c:pt idx="152">
                  <c:v>203</c:v>
                </c:pt>
                <c:pt idx="153">
                  <c:v>202</c:v>
                </c:pt>
                <c:pt idx="154">
                  <c:v>203</c:v>
                </c:pt>
                <c:pt idx="155">
                  <c:v>205</c:v>
                </c:pt>
                <c:pt idx="156">
                  <c:v>201</c:v>
                </c:pt>
                <c:pt idx="157">
                  <c:v>203</c:v>
                </c:pt>
                <c:pt idx="158">
                  <c:v>202</c:v>
                </c:pt>
                <c:pt idx="159">
                  <c:v>205</c:v>
                </c:pt>
                <c:pt idx="160">
                  <c:v>202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202</c:v>
                </c:pt>
                <c:pt idx="166">
                  <c:v>200</c:v>
                </c:pt>
                <c:pt idx="167">
                  <c:v>203</c:v>
                </c:pt>
                <c:pt idx="168">
                  <c:v>202</c:v>
                </c:pt>
                <c:pt idx="169">
                  <c:v>202</c:v>
                </c:pt>
                <c:pt idx="170">
                  <c:v>203</c:v>
                </c:pt>
                <c:pt idx="171">
                  <c:v>203</c:v>
                </c:pt>
                <c:pt idx="172">
                  <c:v>200</c:v>
                </c:pt>
                <c:pt idx="173">
                  <c:v>201</c:v>
                </c:pt>
                <c:pt idx="174">
                  <c:v>201</c:v>
                </c:pt>
                <c:pt idx="175">
                  <c:v>202</c:v>
                </c:pt>
                <c:pt idx="176">
                  <c:v>204</c:v>
                </c:pt>
                <c:pt idx="177">
                  <c:v>200</c:v>
                </c:pt>
                <c:pt idx="178">
                  <c:v>203</c:v>
                </c:pt>
                <c:pt idx="179">
                  <c:v>200</c:v>
                </c:pt>
                <c:pt idx="180">
                  <c:v>204</c:v>
                </c:pt>
                <c:pt idx="181">
                  <c:v>202</c:v>
                </c:pt>
                <c:pt idx="182">
                  <c:v>201</c:v>
                </c:pt>
                <c:pt idx="183">
                  <c:v>203</c:v>
                </c:pt>
                <c:pt idx="184">
                  <c:v>202</c:v>
                </c:pt>
                <c:pt idx="185">
                  <c:v>203</c:v>
                </c:pt>
                <c:pt idx="186">
                  <c:v>200</c:v>
                </c:pt>
                <c:pt idx="187">
                  <c:v>204</c:v>
                </c:pt>
                <c:pt idx="188">
                  <c:v>200</c:v>
                </c:pt>
                <c:pt idx="189">
                  <c:v>201</c:v>
                </c:pt>
                <c:pt idx="190">
                  <c:v>201</c:v>
                </c:pt>
                <c:pt idx="191">
                  <c:v>203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204</c:v>
                </c:pt>
                <c:pt idx="197">
                  <c:v>200</c:v>
                </c:pt>
                <c:pt idx="198">
                  <c:v>204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203</c:v>
                </c:pt>
                <c:pt idx="203">
                  <c:v>200</c:v>
                </c:pt>
                <c:pt idx="204">
                  <c:v>205</c:v>
                </c:pt>
                <c:pt idx="205">
                  <c:v>201</c:v>
                </c:pt>
                <c:pt idx="206">
                  <c:v>203</c:v>
                </c:pt>
                <c:pt idx="207">
                  <c:v>200</c:v>
                </c:pt>
                <c:pt idx="208">
                  <c:v>203</c:v>
                </c:pt>
                <c:pt idx="209">
                  <c:v>200</c:v>
                </c:pt>
                <c:pt idx="210">
                  <c:v>207</c:v>
                </c:pt>
                <c:pt idx="211">
                  <c:v>205</c:v>
                </c:pt>
                <c:pt idx="212">
                  <c:v>202</c:v>
                </c:pt>
                <c:pt idx="213">
                  <c:v>202</c:v>
                </c:pt>
                <c:pt idx="214">
                  <c:v>201</c:v>
                </c:pt>
                <c:pt idx="215">
                  <c:v>200</c:v>
                </c:pt>
                <c:pt idx="216">
                  <c:v>204</c:v>
                </c:pt>
                <c:pt idx="217">
                  <c:v>200</c:v>
                </c:pt>
                <c:pt idx="218">
                  <c:v>203</c:v>
                </c:pt>
                <c:pt idx="219">
                  <c:v>204</c:v>
                </c:pt>
                <c:pt idx="220">
                  <c:v>200</c:v>
                </c:pt>
                <c:pt idx="221">
                  <c:v>205</c:v>
                </c:pt>
                <c:pt idx="222">
                  <c:v>203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202</c:v>
                </c:pt>
                <c:pt idx="227">
                  <c:v>205</c:v>
                </c:pt>
                <c:pt idx="228">
                  <c:v>204</c:v>
                </c:pt>
                <c:pt idx="229">
                  <c:v>200</c:v>
                </c:pt>
                <c:pt idx="230">
                  <c:v>205</c:v>
                </c:pt>
                <c:pt idx="231">
                  <c:v>200</c:v>
                </c:pt>
                <c:pt idx="232">
                  <c:v>202</c:v>
                </c:pt>
                <c:pt idx="233">
                  <c:v>203</c:v>
                </c:pt>
                <c:pt idx="234">
                  <c:v>202</c:v>
                </c:pt>
                <c:pt idx="235">
                  <c:v>201</c:v>
                </c:pt>
                <c:pt idx="236">
                  <c:v>200</c:v>
                </c:pt>
                <c:pt idx="237">
                  <c:v>201</c:v>
                </c:pt>
                <c:pt idx="238">
                  <c:v>205</c:v>
                </c:pt>
                <c:pt idx="239">
                  <c:v>202</c:v>
                </c:pt>
                <c:pt idx="240">
                  <c:v>204</c:v>
                </c:pt>
                <c:pt idx="241">
                  <c:v>200</c:v>
                </c:pt>
                <c:pt idx="242">
                  <c:v>201</c:v>
                </c:pt>
                <c:pt idx="243">
                  <c:v>204</c:v>
                </c:pt>
                <c:pt idx="244">
                  <c:v>201</c:v>
                </c:pt>
                <c:pt idx="245">
                  <c:v>204</c:v>
                </c:pt>
                <c:pt idx="246">
                  <c:v>200</c:v>
                </c:pt>
                <c:pt idx="247">
                  <c:v>203</c:v>
                </c:pt>
                <c:pt idx="248">
                  <c:v>200</c:v>
                </c:pt>
                <c:pt idx="249">
                  <c:v>201</c:v>
                </c:pt>
                <c:pt idx="250">
                  <c:v>207</c:v>
                </c:pt>
                <c:pt idx="251">
                  <c:v>201</c:v>
                </c:pt>
                <c:pt idx="252">
                  <c:v>200</c:v>
                </c:pt>
                <c:pt idx="253">
                  <c:v>202</c:v>
                </c:pt>
                <c:pt idx="254">
                  <c:v>205</c:v>
                </c:pt>
                <c:pt idx="255">
                  <c:v>202</c:v>
                </c:pt>
                <c:pt idx="256">
                  <c:v>200</c:v>
                </c:pt>
                <c:pt idx="257">
                  <c:v>204</c:v>
                </c:pt>
                <c:pt idx="258">
                  <c:v>202</c:v>
                </c:pt>
                <c:pt idx="259">
                  <c:v>200</c:v>
                </c:pt>
                <c:pt idx="260">
                  <c:v>200</c:v>
                </c:pt>
                <c:pt idx="261">
                  <c:v>203</c:v>
                </c:pt>
                <c:pt idx="262">
                  <c:v>200</c:v>
                </c:pt>
                <c:pt idx="263">
                  <c:v>200</c:v>
                </c:pt>
                <c:pt idx="264">
                  <c:v>203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205</c:v>
                </c:pt>
                <c:pt idx="272">
                  <c:v>200</c:v>
                </c:pt>
                <c:pt idx="273">
                  <c:v>200</c:v>
                </c:pt>
                <c:pt idx="274">
                  <c:v>204</c:v>
                </c:pt>
                <c:pt idx="275">
                  <c:v>201</c:v>
                </c:pt>
                <c:pt idx="276">
                  <c:v>206</c:v>
                </c:pt>
                <c:pt idx="277">
                  <c:v>200</c:v>
                </c:pt>
                <c:pt idx="278">
                  <c:v>204</c:v>
                </c:pt>
                <c:pt idx="279">
                  <c:v>201</c:v>
                </c:pt>
                <c:pt idx="280">
                  <c:v>203</c:v>
                </c:pt>
                <c:pt idx="281">
                  <c:v>204</c:v>
                </c:pt>
                <c:pt idx="282">
                  <c:v>204</c:v>
                </c:pt>
                <c:pt idx="283">
                  <c:v>202</c:v>
                </c:pt>
                <c:pt idx="284">
                  <c:v>200</c:v>
                </c:pt>
                <c:pt idx="285">
                  <c:v>201</c:v>
                </c:pt>
                <c:pt idx="286">
                  <c:v>203</c:v>
                </c:pt>
                <c:pt idx="287">
                  <c:v>204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202</c:v>
                </c:pt>
                <c:pt idx="292">
                  <c:v>206</c:v>
                </c:pt>
                <c:pt idx="293">
                  <c:v>204</c:v>
                </c:pt>
                <c:pt idx="294">
                  <c:v>201</c:v>
                </c:pt>
                <c:pt idx="295">
                  <c:v>203</c:v>
                </c:pt>
                <c:pt idx="296">
                  <c:v>206</c:v>
                </c:pt>
                <c:pt idx="297">
                  <c:v>205</c:v>
                </c:pt>
                <c:pt idx="298">
                  <c:v>203</c:v>
                </c:pt>
                <c:pt idx="299">
                  <c:v>204</c:v>
                </c:pt>
                <c:pt idx="300">
                  <c:v>207</c:v>
                </c:pt>
                <c:pt idx="301">
                  <c:v>203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203</c:v>
                </c:pt>
                <c:pt idx="306">
                  <c:v>200</c:v>
                </c:pt>
                <c:pt idx="307">
                  <c:v>201</c:v>
                </c:pt>
                <c:pt idx="308">
                  <c:v>203</c:v>
                </c:pt>
                <c:pt idx="309">
                  <c:v>202</c:v>
                </c:pt>
                <c:pt idx="310">
                  <c:v>203</c:v>
                </c:pt>
                <c:pt idx="311">
                  <c:v>202</c:v>
                </c:pt>
                <c:pt idx="312">
                  <c:v>203</c:v>
                </c:pt>
                <c:pt idx="313">
                  <c:v>202</c:v>
                </c:pt>
                <c:pt idx="314">
                  <c:v>204</c:v>
                </c:pt>
                <c:pt idx="315">
                  <c:v>205</c:v>
                </c:pt>
                <c:pt idx="316">
                  <c:v>200</c:v>
                </c:pt>
                <c:pt idx="317">
                  <c:v>205</c:v>
                </c:pt>
                <c:pt idx="318">
                  <c:v>200</c:v>
                </c:pt>
                <c:pt idx="319">
                  <c:v>204</c:v>
                </c:pt>
                <c:pt idx="320">
                  <c:v>203</c:v>
                </c:pt>
                <c:pt idx="321">
                  <c:v>206</c:v>
                </c:pt>
                <c:pt idx="322">
                  <c:v>202</c:v>
                </c:pt>
                <c:pt idx="323">
                  <c:v>203</c:v>
                </c:pt>
                <c:pt idx="324">
                  <c:v>202</c:v>
                </c:pt>
                <c:pt idx="325">
                  <c:v>200</c:v>
                </c:pt>
                <c:pt idx="326">
                  <c:v>203</c:v>
                </c:pt>
                <c:pt idx="327">
                  <c:v>201</c:v>
                </c:pt>
                <c:pt idx="328">
                  <c:v>203</c:v>
                </c:pt>
                <c:pt idx="329">
                  <c:v>205</c:v>
                </c:pt>
                <c:pt idx="330">
                  <c:v>201</c:v>
                </c:pt>
                <c:pt idx="331">
                  <c:v>204</c:v>
                </c:pt>
                <c:pt idx="332">
                  <c:v>207</c:v>
                </c:pt>
                <c:pt idx="333">
                  <c:v>202</c:v>
                </c:pt>
                <c:pt idx="334">
                  <c:v>202</c:v>
                </c:pt>
                <c:pt idx="335">
                  <c:v>204</c:v>
                </c:pt>
                <c:pt idx="336">
                  <c:v>200</c:v>
                </c:pt>
                <c:pt idx="337">
                  <c:v>200</c:v>
                </c:pt>
                <c:pt idx="338">
                  <c:v>203</c:v>
                </c:pt>
                <c:pt idx="339">
                  <c:v>204</c:v>
                </c:pt>
                <c:pt idx="340">
                  <c:v>203</c:v>
                </c:pt>
                <c:pt idx="341">
                  <c:v>204</c:v>
                </c:pt>
                <c:pt idx="342">
                  <c:v>204</c:v>
                </c:pt>
                <c:pt idx="343">
                  <c:v>200</c:v>
                </c:pt>
                <c:pt idx="344">
                  <c:v>202</c:v>
                </c:pt>
                <c:pt idx="345">
                  <c:v>201</c:v>
                </c:pt>
                <c:pt idx="346">
                  <c:v>203</c:v>
                </c:pt>
                <c:pt idx="347">
                  <c:v>206</c:v>
                </c:pt>
                <c:pt idx="348">
                  <c:v>202</c:v>
                </c:pt>
                <c:pt idx="349">
                  <c:v>204</c:v>
                </c:pt>
                <c:pt idx="350">
                  <c:v>206</c:v>
                </c:pt>
                <c:pt idx="351">
                  <c:v>202</c:v>
                </c:pt>
                <c:pt idx="352">
                  <c:v>203</c:v>
                </c:pt>
                <c:pt idx="353">
                  <c:v>200</c:v>
                </c:pt>
                <c:pt idx="354">
                  <c:v>201</c:v>
                </c:pt>
                <c:pt idx="355">
                  <c:v>205</c:v>
                </c:pt>
                <c:pt idx="356">
                  <c:v>203</c:v>
                </c:pt>
                <c:pt idx="357">
                  <c:v>201</c:v>
                </c:pt>
                <c:pt idx="358">
                  <c:v>200</c:v>
                </c:pt>
                <c:pt idx="359">
                  <c:v>205</c:v>
                </c:pt>
                <c:pt idx="360">
                  <c:v>203</c:v>
                </c:pt>
                <c:pt idx="361">
                  <c:v>202</c:v>
                </c:pt>
                <c:pt idx="362">
                  <c:v>204</c:v>
                </c:pt>
                <c:pt idx="363">
                  <c:v>203</c:v>
                </c:pt>
                <c:pt idx="364">
                  <c:v>202</c:v>
                </c:pt>
                <c:pt idx="365">
                  <c:v>201</c:v>
                </c:pt>
                <c:pt idx="366">
                  <c:v>205</c:v>
                </c:pt>
                <c:pt idx="367">
                  <c:v>204</c:v>
                </c:pt>
                <c:pt idx="368">
                  <c:v>205</c:v>
                </c:pt>
                <c:pt idx="369">
                  <c:v>202</c:v>
                </c:pt>
                <c:pt idx="370">
                  <c:v>202</c:v>
                </c:pt>
                <c:pt idx="371">
                  <c:v>201</c:v>
                </c:pt>
                <c:pt idx="372">
                  <c:v>201</c:v>
                </c:pt>
                <c:pt idx="373">
                  <c:v>200</c:v>
                </c:pt>
                <c:pt idx="374">
                  <c:v>201</c:v>
                </c:pt>
                <c:pt idx="375">
                  <c:v>202</c:v>
                </c:pt>
                <c:pt idx="376">
                  <c:v>200</c:v>
                </c:pt>
                <c:pt idx="377">
                  <c:v>201</c:v>
                </c:pt>
                <c:pt idx="378">
                  <c:v>205</c:v>
                </c:pt>
                <c:pt idx="379">
                  <c:v>203</c:v>
                </c:pt>
                <c:pt idx="380">
                  <c:v>200</c:v>
                </c:pt>
                <c:pt idx="381">
                  <c:v>200</c:v>
                </c:pt>
                <c:pt idx="382">
                  <c:v>204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205</c:v>
                </c:pt>
                <c:pt idx="387">
                  <c:v>200</c:v>
                </c:pt>
                <c:pt idx="388">
                  <c:v>203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208</c:v>
                </c:pt>
                <c:pt idx="393">
                  <c:v>200</c:v>
                </c:pt>
                <c:pt idx="394">
                  <c:v>201</c:v>
                </c:pt>
                <c:pt idx="395">
                  <c:v>201</c:v>
                </c:pt>
                <c:pt idx="396">
                  <c:v>201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204</c:v>
                </c:pt>
                <c:pt idx="402">
                  <c:v>201</c:v>
                </c:pt>
                <c:pt idx="403">
                  <c:v>201</c:v>
                </c:pt>
                <c:pt idx="404">
                  <c:v>201</c:v>
                </c:pt>
                <c:pt idx="405">
                  <c:v>202</c:v>
                </c:pt>
                <c:pt idx="406">
                  <c:v>202</c:v>
                </c:pt>
                <c:pt idx="407">
                  <c:v>201</c:v>
                </c:pt>
                <c:pt idx="408">
                  <c:v>203</c:v>
                </c:pt>
                <c:pt idx="409">
                  <c:v>201</c:v>
                </c:pt>
                <c:pt idx="410">
                  <c:v>204</c:v>
                </c:pt>
                <c:pt idx="411">
                  <c:v>204</c:v>
                </c:pt>
                <c:pt idx="412">
                  <c:v>201</c:v>
                </c:pt>
                <c:pt idx="413">
                  <c:v>205</c:v>
                </c:pt>
                <c:pt idx="414">
                  <c:v>200</c:v>
                </c:pt>
                <c:pt idx="415">
                  <c:v>201</c:v>
                </c:pt>
                <c:pt idx="416">
                  <c:v>199</c:v>
                </c:pt>
                <c:pt idx="417">
                  <c:v>203</c:v>
                </c:pt>
                <c:pt idx="418">
                  <c:v>206</c:v>
                </c:pt>
                <c:pt idx="419">
                  <c:v>204</c:v>
                </c:pt>
                <c:pt idx="420">
                  <c:v>201</c:v>
                </c:pt>
                <c:pt idx="421">
                  <c:v>203</c:v>
                </c:pt>
                <c:pt idx="422">
                  <c:v>204</c:v>
                </c:pt>
                <c:pt idx="423">
                  <c:v>204</c:v>
                </c:pt>
                <c:pt idx="424">
                  <c:v>201</c:v>
                </c:pt>
                <c:pt idx="425">
                  <c:v>201</c:v>
                </c:pt>
                <c:pt idx="426">
                  <c:v>203</c:v>
                </c:pt>
                <c:pt idx="427">
                  <c:v>203</c:v>
                </c:pt>
                <c:pt idx="428">
                  <c:v>204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204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210</c:v>
                </c:pt>
                <c:pt idx="440">
                  <c:v>202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202</c:v>
                </c:pt>
                <c:pt idx="445">
                  <c:v>200</c:v>
                </c:pt>
                <c:pt idx="446">
                  <c:v>202</c:v>
                </c:pt>
                <c:pt idx="447">
                  <c:v>204</c:v>
                </c:pt>
                <c:pt idx="448">
                  <c:v>206</c:v>
                </c:pt>
                <c:pt idx="449">
                  <c:v>204</c:v>
                </c:pt>
                <c:pt idx="450">
                  <c:v>204</c:v>
                </c:pt>
                <c:pt idx="451">
                  <c:v>204</c:v>
                </c:pt>
                <c:pt idx="452">
                  <c:v>204</c:v>
                </c:pt>
                <c:pt idx="453">
                  <c:v>200</c:v>
                </c:pt>
                <c:pt idx="454">
                  <c:v>200</c:v>
                </c:pt>
                <c:pt idx="455">
                  <c:v>206</c:v>
                </c:pt>
                <c:pt idx="456">
                  <c:v>202</c:v>
                </c:pt>
                <c:pt idx="457">
                  <c:v>203</c:v>
                </c:pt>
                <c:pt idx="458">
                  <c:v>202</c:v>
                </c:pt>
                <c:pt idx="459">
                  <c:v>203</c:v>
                </c:pt>
                <c:pt idx="460">
                  <c:v>206</c:v>
                </c:pt>
                <c:pt idx="461">
                  <c:v>206</c:v>
                </c:pt>
                <c:pt idx="462">
                  <c:v>200</c:v>
                </c:pt>
                <c:pt idx="463">
                  <c:v>203</c:v>
                </c:pt>
                <c:pt idx="464">
                  <c:v>203</c:v>
                </c:pt>
                <c:pt idx="465">
                  <c:v>205</c:v>
                </c:pt>
                <c:pt idx="466">
                  <c:v>200</c:v>
                </c:pt>
                <c:pt idx="467">
                  <c:v>202</c:v>
                </c:pt>
                <c:pt idx="468">
                  <c:v>200</c:v>
                </c:pt>
                <c:pt idx="469">
                  <c:v>203</c:v>
                </c:pt>
                <c:pt idx="470">
                  <c:v>202</c:v>
                </c:pt>
                <c:pt idx="471">
                  <c:v>201</c:v>
                </c:pt>
                <c:pt idx="472">
                  <c:v>203</c:v>
                </c:pt>
                <c:pt idx="473">
                  <c:v>200</c:v>
                </c:pt>
                <c:pt idx="474">
                  <c:v>203</c:v>
                </c:pt>
                <c:pt idx="475">
                  <c:v>202</c:v>
                </c:pt>
                <c:pt idx="476">
                  <c:v>200</c:v>
                </c:pt>
                <c:pt idx="477">
                  <c:v>204</c:v>
                </c:pt>
                <c:pt idx="478">
                  <c:v>200</c:v>
                </c:pt>
                <c:pt idx="479">
                  <c:v>200</c:v>
                </c:pt>
                <c:pt idx="480">
                  <c:v>204</c:v>
                </c:pt>
                <c:pt idx="481">
                  <c:v>204</c:v>
                </c:pt>
                <c:pt idx="482">
                  <c:v>203</c:v>
                </c:pt>
                <c:pt idx="483">
                  <c:v>206</c:v>
                </c:pt>
                <c:pt idx="484">
                  <c:v>200</c:v>
                </c:pt>
                <c:pt idx="485">
                  <c:v>201</c:v>
                </c:pt>
                <c:pt idx="486">
                  <c:v>201</c:v>
                </c:pt>
                <c:pt idx="487">
                  <c:v>199</c:v>
                </c:pt>
                <c:pt idx="488">
                  <c:v>203</c:v>
                </c:pt>
                <c:pt idx="489">
                  <c:v>203</c:v>
                </c:pt>
                <c:pt idx="490">
                  <c:v>205</c:v>
                </c:pt>
                <c:pt idx="491">
                  <c:v>201</c:v>
                </c:pt>
                <c:pt idx="492">
                  <c:v>205</c:v>
                </c:pt>
                <c:pt idx="493">
                  <c:v>203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200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201</c:v>
                </c:pt>
                <c:pt idx="504">
                  <c:v>204</c:v>
                </c:pt>
                <c:pt idx="505">
                  <c:v>200</c:v>
                </c:pt>
                <c:pt idx="506">
                  <c:v>201</c:v>
                </c:pt>
                <c:pt idx="507">
                  <c:v>200</c:v>
                </c:pt>
                <c:pt idx="508">
                  <c:v>200</c:v>
                </c:pt>
                <c:pt idx="509">
                  <c:v>203</c:v>
                </c:pt>
                <c:pt idx="510">
                  <c:v>201</c:v>
                </c:pt>
                <c:pt idx="511">
                  <c:v>205</c:v>
                </c:pt>
                <c:pt idx="512">
                  <c:v>202</c:v>
                </c:pt>
                <c:pt idx="513">
                  <c:v>200</c:v>
                </c:pt>
                <c:pt idx="514">
                  <c:v>204</c:v>
                </c:pt>
                <c:pt idx="515">
                  <c:v>203</c:v>
                </c:pt>
                <c:pt idx="516">
                  <c:v>207</c:v>
                </c:pt>
                <c:pt idx="517">
                  <c:v>200</c:v>
                </c:pt>
                <c:pt idx="518">
                  <c:v>203</c:v>
                </c:pt>
                <c:pt idx="519">
                  <c:v>201</c:v>
                </c:pt>
                <c:pt idx="520">
                  <c:v>202</c:v>
                </c:pt>
                <c:pt idx="521">
                  <c:v>201</c:v>
                </c:pt>
                <c:pt idx="522">
                  <c:v>206</c:v>
                </c:pt>
                <c:pt idx="523">
                  <c:v>201</c:v>
                </c:pt>
                <c:pt idx="524">
                  <c:v>202</c:v>
                </c:pt>
                <c:pt idx="525">
                  <c:v>204</c:v>
                </c:pt>
                <c:pt idx="526">
                  <c:v>205</c:v>
                </c:pt>
                <c:pt idx="527">
                  <c:v>200</c:v>
                </c:pt>
                <c:pt idx="528">
                  <c:v>203</c:v>
                </c:pt>
                <c:pt idx="529">
                  <c:v>204</c:v>
                </c:pt>
                <c:pt idx="530">
                  <c:v>200</c:v>
                </c:pt>
                <c:pt idx="531">
                  <c:v>205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199</c:v>
                </c:pt>
                <c:pt idx="538">
                  <c:v>201</c:v>
                </c:pt>
                <c:pt idx="539">
                  <c:v>204</c:v>
                </c:pt>
                <c:pt idx="540">
                  <c:v>200</c:v>
                </c:pt>
                <c:pt idx="541">
                  <c:v>206</c:v>
                </c:pt>
                <c:pt idx="542">
                  <c:v>201</c:v>
                </c:pt>
                <c:pt idx="543">
                  <c:v>201</c:v>
                </c:pt>
                <c:pt idx="544">
                  <c:v>201</c:v>
                </c:pt>
                <c:pt idx="545">
                  <c:v>200</c:v>
                </c:pt>
                <c:pt idx="546">
                  <c:v>203</c:v>
                </c:pt>
                <c:pt idx="547">
                  <c:v>202</c:v>
                </c:pt>
                <c:pt idx="548">
                  <c:v>201</c:v>
                </c:pt>
                <c:pt idx="549">
                  <c:v>204</c:v>
                </c:pt>
                <c:pt idx="550">
                  <c:v>201</c:v>
                </c:pt>
                <c:pt idx="551">
                  <c:v>204</c:v>
                </c:pt>
                <c:pt idx="552">
                  <c:v>204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201</c:v>
                </c:pt>
                <c:pt idx="558">
                  <c:v>201</c:v>
                </c:pt>
                <c:pt idx="559">
                  <c:v>202</c:v>
                </c:pt>
                <c:pt idx="560">
                  <c:v>200</c:v>
                </c:pt>
                <c:pt idx="561">
                  <c:v>200</c:v>
                </c:pt>
                <c:pt idx="562">
                  <c:v>206</c:v>
                </c:pt>
                <c:pt idx="563">
                  <c:v>200</c:v>
                </c:pt>
                <c:pt idx="564">
                  <c:v>204</c:v>
                </c:pt>
                <c:pt idx="565">
                  <c:v>200</c:v>
                </c:pt>
                <c:pt idx="566">
                  <c:v>203</c:v>
                </c:pt>
                <c:pt idx="567">
                  <c:v>200</c:v>
                </c:pt>
                <c:pt idx="568">
                  <c:v>204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202</c:v>
                </c:pt>
                <c:pt idx="574">
                  <c:v>201</c:v>
                </c:pt>
                <c:pt idx="575">
                  <c:v>205</c:v>
                </c:pt>
                <c:pt idx="576">
                  <c:v>204</c:v>
                </c:pt>
                <c:pt idx="577">
                  <c:v>202</c:v>
                </c:pt>
                <c:pt idx="578">
                  <c:v>203</c:v>
                </c:pt>
                <c:pt idx="579">
                  <c:v>200</c:v>
                </c:pt>
                <c:pt idx="580">
                  <c:v>200</c:v>
                </c:pt>
                <c:pt idx="581">
                  <c:v>205</c:v>
                </c:pt>
                <c:pt idx="582">
                  <c:v>201</c:v>
                </c:pt>
                <c:pt idx="583">
                  <c:v>202</c:v>
                </c:pt>
                <c:pt idx="584">
                  <c:v>203</c:v>
                </c:pt>
                <c:pt idx="585">
                  <c:v>200</c:v>
                </c:pt>
                <c:pt idx="586">
                  <c:v>204</c:v>
                </c:pt>
                <c:pt idx="587">
                  <c:v>202</c:v>
                </c:pt>
                <c:pt idx="588">
                  <c:v>200</c:v>
                </c:pt>
                <c:pt idx="589">
                  <c:v>202</c:v>
                </c:pt>
                <c:pt idx="590">
                  <c:v>205</c:v>
                </c:pt>
                <c:pt idx="591">
                  <c:v>200</c:v>
                </c:pt>
                <c:pt idx="592">
                  <c:v>205</c:v>
                </c:pt>
                <c:pt idx="593">
                  <c:v>200</c:v>
                </c:pt>
                <c:pt idx="594">
                  <c:v>205</c:v>
                </c:pt>
                <c:pt idx="595">
                  <c:v>205</c:v>
                </c:pt>
                <c:pt idx="596">
                  <c:v>203</c:v>
                </c:pt>
                <c:pt idx="597">
                  <c:v>202</c:v>
                </c:pt>
                <c:pt idx="598">
                  <c:v>205</c:v>
                </c:pt>
                <c:pt idx="599">
                  <c:v>202</c:v>
                </c:pt>
                <c:pt idx="600">
                  <c:v>200</c:v>
                </c:pt>
                <c:pt idx="601">
                  <c:v>205</c:v>
                </c:pt>
                <c:pt idx="602">
                  <c:v>203</c:v>
                </c:pt>
                <c:pt idx="603">
                  <c:v>205</c:v>
                </c:pt>
                <c:pt idx="604">
                  <c:v>201</c:v>
                </c:pt>
                <c:pt idx="605">
                  <c:v>203</c:v>
                </c:pt>
                <c:pt idx="606">
                  <c:v>206</c:v>
                </c:pt>
                <c:pt idx="607">
                  <c:v>202</c:v>
                </c:pt>
                <c:pt idx="608">
                  <c:v>200</c:v>
                </c:pt>
                <c:pt idx="609">
                  <c:v>204</c:v>
                </c:pt>
                <c:pt idx="610">
                  <c:v>202</c:v>
                </c:pt>
                <c:pt idx="611">
                  <c:v>204</c:v>
                </c:pt>
                <c:pt idx="612">
                  <c:v>205</c:v>
                </c:pt>
                <c:pt idx="613">
                  <c:v>201</c:v>
                </c:pt>
                <c:pt idx="614">
                  <c:v>205</c:v>
                </c:pt>
                <c:pt idx="615">
                  <c:v>203</c:v>
                </c:pt>
                <c:pt idx="616">
                  <c:v>204</c:v>
                </c:pt>
                <c:pt idx="617">
                  <c:v>200</c:v>
                </c:pt>
                <c:pt idx="618">
                  <c:v>200</c:v>
                </c:pt>
                <c:pt idx="619">
                  <c:v>201</c:v>
                </c:pt>
                <c:pt idx="620">
                  <c:v>203</c:v>
                </c:pt>
                <c:pt idx="621">
                  <c:v>204</c:v>
                </c:pt>
                <c:pt idx="622">
                  <c:v>202</c:v>
                </c:pt>
                <c:pt idx="623">
                  <c:v>204</c:v>
                </c:pt>
                <c:pt idx="624">
                  <c:v>205</c:v>
                </c:pt>
                <c:pt idx="625">
                  <c:v>204</c:v>
                </c:pt>
                <c:pt idx="626">
                  <c:v>205</c:v>
                </c:pt>
                <c:pt idx="627">
                  <c:v>201</c:v>
                </c:pt>
                <c:pt idx="628">
                  <c:v>205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202</c:v>
                </c:pt>
                <c:pt idx="633">
                  <c:v>202</c:v>
                </c:pt>
                <c:pt idx="634">
                  <c:v>202</c:v>
                </c:pt>
                <c:pt idx="635">
                  <c:v>200</c:v>
                </c:pt>
                <c:pt idx="636">
                  <c:v>203</c:v>
                </c:pt>
                <c:pt idx="637">
                  <c:v>202</c:v>
                </c:pt>
                <c:pt idx="638">
                  <c:v>205</c:v>
                </c:pt>
                <c:pt idx="639">
                  <c:v>201</c:v>
                </c:pt>
                <c:pt idx="640">
                  <c:v>203</c:v>
                </c:pt>
                <c:pt idx="641">
                  <c:v>200</c:v>
                </c:pt>
                <c:pt idx="642">
                  <c:v>201</c:v>
                </c:pt>
                <c:pt idx="643">
                  <c:v>203</c:v>
                </c:pt>
                <c:pt idx="644">
                  <c:v>200</c:v>
                </c:pt>
                <c:pt idx="645">
                  <c:v>200</c:v>
                </c:pt>
                <c:pt idx="646">
                  <c:v>206</c:v>
                </c:pt>
                <c:pt idx="647">
                  <c:v>203</c:v>
                </c:pt>
                <c:pt idx="648">
                  <c:v>203</c:v>
                </c:pt>
                <c:pt idx="649">
                  <c:v>200</c:v>
                </c:pt>
                <c:pt idx="650">
                  <c:v>203</c:v>
                </c:pt>
                <c:pt idx="651">
                  <c:v>201</c:v>
                </c:pt>
                <c:pt idx="652">
                  <c:v>205</c:v>
                </c:pt>
                <c:pt idx="653">
                  <c:v>201</c:v>
                </c:pt>
                <c:pt idx="654">
                  <c:v>201</c:v>
                </c:pt>
                <c:pt idx="655">
                  <c:v>203</c:v>
                </c:pt>
                <c:pt idx="656">
                  <c:v>200</c:v>
                </c:pt>
                <c:pt idx="657">
                  <c:v>200</c:v>
                </c:pt>
                <c:pt idx="658">
                  <c:v>200</c:v>
                </c:pt>
                <c:pt idx="659">
                  <c:v>204</c:v>
                </c:pt>
                <c:pt idx="660">
                  <c:v>202</c:v>
                </c:pt>
                <c:pt idx="661">
                  <c:v>206</c:v>
                </c:pt>
                <c:pt idx="662">
                  <c:v>200</c:v>
                </c:pt>
                <c:pt idx="663">
                  <c:v>204</c:v>
                </c:pt>
                <c:pt idx="664">
                  <c:v>202</c:v>
                </c:pt>
                <c:pt idx="665">
                  <c:v>201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204</c:v>
                </c:pt>
                <c:pt idx="670">
                  <c:v>201</c:v>
                </c:pt>
                <c:pt idx="671">
                  <c:v>201</c:v>
                </c:pt>
                <c:pt idx="672">
                  <c:v>202</c:v>
                </c:pt>
                <c:pt idx="673">
                  <c:v>201</c:v>
                </c:pt>
                <c:pt idx="674">
                  <c:v>202</c:v>
                </c:pt>
                <c:pt idx="675">
                  <c:v>205</c:v>
                </c:pt>
                <c:pt idx="676">
                  <c:v>202</c:v>
                </c:pt>
                <c:pt idx="677">
                  <c:v>200</c:v>
                </c:pt>
                <c:pt idx="678">
                  <c:v>204</c:v>
                </c:pt>
                <c:pt idx="679">
                  <c:v>200</c:v>
                </c:pt>
                <c:pt idx="680">
                  <c:v>201</c:v>
                </c:pt>
                <c:pt idx="681">
                  <c:v>201</c:v>
                </c:pt>
                <c:pt idx="682">
                  <c:v>202</c:v>
                </c:pt>
                <c:pt idx="683">
                  <c:v>200</c:v>
                </c:pt>
                <c:pt idx="684">
                  <c:v>201</c:v>
                </c:pt>
                <c:pt idx="685">
                  <c:v>203</c:v>
                </c:pt>
                <c:pt idx="686">
                  <c:v>202</c:v>
                </c:pt>
                <c:pt idx="687">
                  <c:v>204</c:v>
                </c:pt>
                <c:pt idx="688">
                  <c:v>202</c:v>
                </c:pt>
                <c:pt idx="689">
                  <c:v>203</c:v>
                </c:pt>
                <c:pt idx="690">
                  <c:v>204</c:v>
                </c:pt>
                <c:pt idx="691">
                  <c:v>202</c:v>
                </c:pt>
                <c:pt idx="692">
                  <c:v>202</c:v>
                </c:pt>
                <c:pt idx="693">
                  <c:v>200</c:v>
                </c:pt>
                <c:pt idx="694">
                  <c:v>205</c:v>
                </c:pt>
                <c:pt idx="695">
                  <c:v>200</c:v>
                </c:pt>
                <c:pt idx="696">
                  <c:v>201</c:v>
                </c:pt>
                <c:pt idx="697">
                  <c:v>204</c:v>
                </c:pt>
                <c:pt idx="698">
                  <c:v>201</c:v>
                </c:pt>
                <c:pt idx="699">
                  <c:v>204</c:v>
                </c:pt>
                <c:pt idx="700">
                  <c:v>204</c:v>
                </c:pt>
                <c:pt idx="701">
                  <c:v>204</c:v>
                </c:pt>
                <c:pt idx="702">
                  <c:v>204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207</c:v>
                </c:pt>
                <c:pt idx="709">
                  <c:v>200</c:v>
                </c:pt>
                <c:pt idx="710">
                  <c:v>203</c:v>
                </c:pt>
                <c:pt idx="711">
                  <c:v>200</c:v>
                </c:pt>
                <c:pt idx="712">
                  <c:v>207</c:v>
                </c:pt>
                <c:pt idx="713">
                  <c:v>202</c:v>
                </c:pt>
                <c:pt idx="714">
                  <c:v>202</c:v>
                </c:pt>
                <c:pt idx="715">
                  <c:v>205</c:v>
                </c:pt>
                <c:pt idx="716">
                  <c:v>204</c:v>
                </c:pt>
                <c:pt idx="717">
                  <c:v>200</c:v>
                </c:pt>
                <c:pt idx="718">
                  <c:v>202</c:v>
                </c:pt>
                <c:pt idx="719">
                  <c:v>203</c:v>
                </c:pt>
                <c:pt idx="720">
                  <c:v>204</c:v>
                </c:pt>
                <c:pt idx="721">
                  <c:v>202</c:v>
                </c:pt>
                <c:pt idx="722">
                  <c:v>202</c:v>
                </c:pt>
                <c:pt idx="723">
                  <c:v>202</c:v>
                </c:pt>
                <c:pt idx="724">
                  <c:v>201</c:v>
                </c:pt>
                <c:pt idx="725">
                  <c:v>201</c:v>
                </c:pt>
                <c:pt idx="726">
                  <c:v>203</c:v>
                </c:pt>
                <c:pt idx="727">
                  <c:v>205</c:v>
                </c:pt>
                <c:pt idx="728">
                  <c:v>203</c:v>
                </c:pt>
                <c:pt idx="729">
                  <c:v>202</c:v>
                </c:pt>
                <c:pt idx="730">
                  <c:v>205</c:v>
                </c:pt>
                <c:pt idx="731">
                  <c:v>209</c:v>
                </c:pt>
                <c:pt idx="732">
                  <c:v>204</c:v>
                </c:pt>
                <c:pt idx="733">
                  <c:v>201</c:v>
                </c:pt>
                <c:pt idx="734">
                  <c:v>202</c:v>
                </c:pt>
                <c:pt idx="735">
                  <c:v>205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202</c:v>
                </c:pt>
                <c:pt idx="740">
                  <c:v>202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201</c:v>
                </c:pt>
                <c:pt idx="746">
                  <c:v>202</c:v>
                </c:pt>
                <c:pt idx="747">
                  <c:v>200</c:v>
                </c:pt>
                <c:pt idx="748">
                  <c:v>203</c:v>
                </c:pt>
                <c:pt idx="749">
                  <c:v>204</c:v>
                </c:pt>
                <c:pt idx="750">
                  <c:v>200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205</c:v>
                </c:pt>
                <c:pt idx="755">
                  <c:v>203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206</c:v>
                </c:pt>
                <c:pt idx="760">
                  <c:v>200</c:v>
                </c:pt>
                <c:pt idx="761">
                  <c:v>206</c:v>
                </c:pt>
                <c:pt idx="762">
                  <c:v>201</c:v>
                </c:pt>
                <c:pt idx="763">
                  <c:v>200</c:v>
                </c:pt>
                <c:pt idx="764">
                  <c:v>201</c:v>
                </c:pt>
                <c:pt idx="765">
                  <c:v>203</c:v>
                </c:pt>
                <c:pt idx="766">
                  <c:v>204</c:v>
                </c:pt>
                <c:pt idx="767">
                  <c:v>200</c:v>
                </c:pt>
                <c:pt idx="768">
                  <c:v>204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202</c:v>
                </c:pt>
                <c:pt idx="774">
                  <c:v>202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204</c:v>
                </c:pt>
                <c:pt idx="779">
                  <c:v>204</c:v>
                </c:pt>
                <c:pt idx="780">
                  <c:v>202</c:v>
                </c:pt>
                <c:pt idx="781">
                  <c:v>202</c:v>
                </c:pt>
                <c:pt idx="782">
                  <c:v>200</c:v>
                </c:pt>
                <c:pt idx="783">
                  <c:v>205</c:v>
                </c:pt>
                <c:pt idx="784">
                  <c:v>205</c:v>
                </c:pt>
                <c:pt idx="785">
                  <c:v>200</c:v>
                </c:pt>
                <c:pt idx="786">
                  <c:v>201</c:v>
                </c:pt>
                <c:pt idx="787">
                  <c:v>203</c:v>
                </c:pt>
                <c:pt idx="788">
                  <c:v>200</c:v>
                </c:pt>
                <c:pt idx="789">
                  <c:v>204</c:v>
                </c:pt>
                <c:pt idx="790">
                  <c:v>201</c:v>
                </c:pt>
                <c:pt idx="791">
                  <c:v>200</c:v>
                </c:pt>
                <c:pt idx="792">
                  <c:v>204</c:v>
                </c:pt>
                <c:pt idx="793">
                  <c:v>201</c:v>
                </c:pt>
                <c:pt idx="794">
                  <c:v>203</c:v>
                </c:pt>
                <c:pt idx="795">
                  <c:v>200</c:v>
                </c:pt>
                <c:pt idx="796">
                  <c:v>200</c:v>
                </c:pt>
                <c:pt idx="797">
                  <c:v>202</c:v>
                </c:pt>
                <c:pt idx="798">
                  <c:v>204</c:v>
                </c:pt>
                <c:pt idx="799">
                  <c:v>201</c:v>
                </c:pt>
                <c:pt idx="800">
                  <c:v>202</c:v>
                </c:pt>
                <c:pt idx="801">
                  <c:v>206</c:v>
                </c:pt>
                <c:pt idx="802">
                  <c:v>202</c:v>
                </c:pt>
                <c:pt idx="803">
                  <c:v>202</c:v>
                </c:pt>
                <c:pt idx="804">
                  <c:v>201</c:v>
                </c:pt>
                <c:pt idx="805">
                  <c:v>203</c:v>
                </c:pt>
                <c:pt idx="806">
                  <c:v>204</c:v>
                </c:pt>
                <c:pt idx="807">
                  <c:v>205</c:v>
                </c:pt>
                <c:pt idx="808">
                  <c:v>202</c:v>
                </c:pt>
                <c:pt idx="809">
                  <c:v>203</c:v>
                </c:pt>
                <c:pt idx="810">
                  <c:v>203</c:v>
                </c:pt>
                <c:pt idx="811">
                  <c:v>205</c:v>
                </c:pt>
                <c:pt idx="812">
                  <c:v>200</c:v>
                </c:pt>
                <c:pt idx="813">
                  <c:v>203</c:v>
                </c:pt>
                <c:pt idx="814">
                  <c:v>201</c:v>
                </c:pt>
                <c:pt idx="815">
                  <c:v>204</c:v>
                </c:pt>
                <c:pt idx="816">
                  <c:v>205</c:v>
                </c:pt>
                <c:pt idx="817">
                  <c:v>202</c:v>
                </c:pt>
                <c:pt idx="818">
                  <c:v>201</c:v>
                </c:pt>
                <c:pt idx="819">
                  <c:v>206</c:v>
                </c:pt>
                <c:pt idx="820">
                  <c:v>206</c:v>
                </c:pt>
                <c:pt idx="821">
                  <c:v>200</c:v>
                </c:pt>
                <c:pt idx="822">
                  <c:v>202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205</c:v>
                </c:pt>
                <c:pt idx="827">
                  <c:v>204</c:v>
                </c:pt>
                <c:pt idx="828">
                  <c:v>202</c:v>
                </c:pt>
                <c:pt idx="829">
                  <c:v>200</c:v>
                </c:pt>
                <c:pt idx="830">
                  <c:v>201</c:v>
                </c:pt>
                <c:pt idx="831">
                  <c:v>204</c:v>
                </c:pt>
                <c:pt idx="832">
                  <c:v>201</c:v>
                </c:pt>
                <c:pt idx="833">
                  <c:v>207</c:v>
                </c:pt>
                <c:pt idx="834">
                  <c:v>204</c:v>
                </c:pt>
                <c:pt idx="835">
                  <c:v>200</c:v>
                </c:pt>
                <c:pt idx="836">
                  <c:v>202</c:v>
                </c:pt>
                <c:pt idx="837">
                  <c:v>200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200</c:v>
                </c:pt>
                <c:pt idx="844">
                  <c:v>203</c:v>
                </c:pt>
                <c:pt idx="845">
                  <c:v>201</c:v>
                </c:pt>
                <c:pt idx="846">
                  <c:v>203</c:v>
                </c:pt>
                <c:pt idx="847">
                  <c:v>203</c:v>
                </c:pt>
                <c:pt idx="848">
                  <c:v>200</c:v>
                </c:pt>
                <c:pt idx="849">
                  <c:v>200</c:v>
                </c:pt>
                <c:pt idx="850">
                  <c:v>205</c:v>
                </c:pt>
                <c:pt idx="851">
                  <c:v>205</c:v>
                </c:pt>
                <c:pt idx="852">
                  <c:v>200</c:v>
                </c:pt>
                <c:pt idx="853">
                  <c:v>202</c:v>
                </c:pt>
                <c:pt idx="854">
                  <c:v>202</c:v>
                </c:pt>
                <c:pt idx="855">
                  <c:v>203</c:v>
                </c:pt>
                <c:pt idx="856">
                  <c:v>202</c:v>
                </c:pt>
                <c:pt idx="857">
                  <c:v>202</c:v>
                </c:pt>
                <c:pt idx="858">
                  <c:v>201</c:v>
                </c:pt>
                <c:pt idx="859">
                  <c:v>204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202</c:v>
                </c:pt>
                <c:pt idx="864">
                  <c:v>205</c:v>
                </c:pt>
                <c:pt idx="865">
                  <c:v>200</c:v>
                </c:pt>
                <c:pt idx="866">
                  <c:v>202</c:v>
                </c:pt>
                <c:pt idx="867">
                  <c:v>202</c:v>
                </c:pt>
                <c:pt idx="868">
                  <c:v>202</c:v>
                </c:pt>
                <c:pt idx="869">
                  <c:v>201</c:v>
                </c:pt>
                <c:pt idx="870">
                  <c:v>203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203</c:v>
                </c:pt>
                <c:pt idx="875">
                  <c:v>206</c:v>
                </c:pt>
                <c:pt idx="876">
                  <c:v>200</c:v>
                </c:pt>
                <c:pt idx="877">
                  <c:v>200</c:v>
                </c:pt>
                <c:pt idx="878">
                  <c:v>202</c:v>
                </c:pt>
                <c:pt idx="879">
                  <c:v>203</c:v>
                </c:pt>
                <c:pt idx="880">
                  <c:v>203</c:v>
                </c:pt>
                <c:pt idx="881">
                  <c:v>201</c:v>
                </c:pt>
                <c:pt idx="882">
                  <c:v>201</c:v>
                </c:pt>
                <c:pt idx="883">
                  <c:v>201</c:v>
                </c:pt>
                <c:pt idx="884">
                  <c:v>202</c:v>
                </c:pt>
                <c:pt idx="885">
                  <c:v>205</c:v>
                </c:pt>
                <c:pt idx="886">
                  <c:v>202</c:v>
                </c:pt>
                <c:pt idx="887">
                  <c:v>200</c:v>
                </c:pt>
                <c:pt idx="888">
                  <c:v>202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DB-1B4B-B5D1-293E2CAE7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 moving wake_lock'!$H$1:$H$1000</c:f>
              <c:numCache>
                <c:formatCode>General</c:formatCode>
                <c:ptCount val="1000"/>
                <c:pt idx="0">
                  <c:v>-89.925000000000011</c:v>
                </c:pt>
                <c:pt idx="1">
                  <c:v>-89.724000000000004</c:v>
                </c:pt>
                <c:pt idx="2">
                  <c:v>-89.521000000000001</c:v>
                </c:pt>
                <c:pt idx="3">
                  <c:v>-89.319000000000003</c:v>
                </c:pt>
                <c:pt idx="4">
                  <c:v>-89.115000000000009</c:v>
                </c:pt>
                <c:pt idx="5">
                  <c:v>-88.914000000000001</c:v>
                </c:pt>
                <c:pt idx="6">
                  <c:v>-88.713000000000008</c:v>
                </c:pt>
                <c:pt idx="7">
                  <c:v>-88.507000000000005</c:v>
                </c:pt>
                <c:pt idx="8">
                  <c:v>-88.304000000000002</c:v>
                </c:pt>
                <c:pt idx="9">
                  <c:v>-88.102000000000004</c:v>
                </c:pt>
                <c:pt idx="10">
                  <c:v>-87.90100000000001</c:v>
                </c:pt>
                <c:pt idx="11">
                  <c:v>-87.7</c:v>
                </c:pt>
                <c:pt idx="12">
                  <c:v>-87.495000000000005</c:v>
                </c:pt>
                <c:pt idx="13">
                  <c:v>-87.295000000000002</c:v>
                </c:pt>
                <c:pt idx="14">
                  <c:v>-87.093000000000004</c:v>
                </c:pt>
                <c:pt idx="15">
                  <c:v>-86.891000000000005</c:v>
                </c:pt>
                <c:pt idx="16">
                  <c:v>-86.688000000000002</c:v>
                </c:pt>
                <c:pt idx="17">
                  <c:v>-86.487000000000009</c:v>
                </c:pt>
                <c:pt idx="18">
                  <c:v>-86.286000000000001</c:v>
                </c:pt>
                <c:pt idx="19">
                  <c:v>-86.082000000000008</c:v>
                </c:pt>
                <c:pt idx="20">
                  <c:v>-85.87700000000001</c:v>
                </c:pt>
                <c:pt idx="21">
                  <c:v>-85.675000000000011</c:v>
                </c:pt>
                <c:pt idx="22">
                  <c:v>-85.472000000000008</c:v>
                </c:pt>
                <c:pt idx="23">
                  <c:v>-85.271000000000001</c:v>
                </c:pt>
                <c:pt idx="24">
                  <c:v>-85.063000000000002</c:v>
                </c:pt>
                <c:pt idx="25">
                  <c:v>-84.863</c:v>
                </c:pt>
                <c:pt idx="26">
                  <c:v>-84.662000000000006</c:v>
                </c:pt>
                <c:pt idx="27">
                  <c:v>-84.457999999999998</c:v>
                </c:pt>
                <c:pt idx="28">
                  <c:v>-84.25800000000001</c:v>
                </c:pt>
                <c:pt idx="29">
                  <c:v>-84.057000000000002</c:v>
                </c:pt>
                <c:pt idx="30">
                  <c:v>-83.856000000000009</c:v>
                </c:pt>
                <c:pt idx="31">
                  <c:v>-83.656000000000006</c:v>
                </c:pt>
                <c:pt idx="32">
                  <c:v>-83.453000000000003</c:v>
                </c:pt>
                <c:pt idx="33">
                  <c:v>-83.253</c:v>
                </c:pt>
                <c:pt idx="34">
                  <c:v>-83.053000000000011</c:v>
                </c:pt>
                <c:pt idx="35">
                  <c:v>-82.849000000000004</c:v>
                </c:pt>
                <c:pt idx="36">
                  <c:v>-82.649000000000001</c:v>
                </c:pt>
                <c:pt idx="37">
                  <c:v>-82.448000000000008</c:v>
                </c:pt>
                <c:pt idx="38">
                  <c:v>-82.245000000000005</c:v>
                </c:pt>
                <c:pt idx="39">
                  <c:v>-82.042000000000002</c:v>
                </c:pt>
                <c:pt idx="40">
                  <c:v>-81.838999999999999</c:v>
                </c:pt>
                <c:pt idx="41">
                  <c:v>-81.637</c:v>
                </c:pt>
                <c:pt idx="42">
                  <c:v>-81.436000000000007</c:v>
                </c:pt>
                <c:pt idx="43">
                  <c:v>-81.233000000000004</c:v>
                </c:pt>
                <c:pt idx="44">
                  <c:v>-81.028000000000006</c:v>
                </c:pt>
                <c:pt idx="45">
                  <c:v>-80.826999999999998</c:v>
                </c:pt>
                <c:pt idx="46">
                  <c:v>-80.62700000000001</c:v>
                </c:pt>
                <c:pt idx="47">
                  <c:v>-80.426000000000002</c:v>
                </c:pt>
                <c:pt idx="48">
                  <c:v>-80.225000000000009</c:v>
                </c:pt>
                <c:pt idx="49">
                  <c:v>-80.022000000000006</c:v>
                </c:pt>
                <c:pt idx="50">
                  <c:v>-79.814999999999998</c:v>
                </c:pt>
                <c:pt idx="51">
                  <c:v>-79.615000000000009</c:v>
                </c:pt>
                <c:pt idx="52">
                  <c:v>-79.410000000000011</c:v>
                </c:pt>
                <c:pt idx="53">
                  <c:v>-79.210000000000008</c:v>
                </c:pt>
                <c:pt idx="54">
                  <c:v>-79.007000000000005</c:v>
                </c:pt>
                <c:pt idx="55">
                  <c:v>-78.802000000000007</c:v>
                </c:pt>
                <c:pt idx="56">
                  <c:v>-78.600999999999999</c:v>
                </c:pt>
                <c:pt idx="57">
                  <c:v>-78.400000000000006</c:v>
                </c:pt>
                <c:pt idx="58">
                  <c:v>-78.195999999999998</c:v>
                </c:pt>
                <c:pt idx="59">
                  <c:v>-77.995000000000005</c:v>
                </c:pt>
                <c:pt idx="60">
                  <c:v>-77.792000000000002</c:v>
                </c:pt>
                <c:pt idx="61">
                  <c:v>-77.59</c:v>
                </c:pt>
                <c:pt idx="62">
                  <c:v>-77.39</c:v>
                </c:pt>
                <c:pt idx="63">
                  <c:v>-77.187000000000012</c:v>
                </c:pt>
                <c:pt idx="64">
                  <c:v>-76.987000000000009</c:v>
                </c:pt>
                <c:pt idx="65">
                  <c:v>-76.786000000000001</c:v>
                </c:pt>
                <c:pt idx="66">
                  <c:v>-76.585000000000008</c:v>
                </c:pt>
                <c:pt idx="67">
                  <c:v>-76.384</c:v>
                </c:pt>
                <c:pt idx="68">
                  <c:v>-76.181000000000012</c:v>
                </c:pt>
                <c:pt idx="69">
                  <c:v>-75.98</c:v>
                </c:pt>
                <c:pt idx="70">
                  <c:v>-75.777000000000001</c:v>
                </c:pt>
                <c:pt idx="71">
                  <c:v>-75.574000000000012</c:v>
                </c:pt>
                <c:pt idx="72">
                  <c:v>-75.369</c:v>
                </c:pt>
                <c:pt idx="73">
                  <c:v>-75.165000000000006</c:v>
                </c:pt>
                <c:pt idx="74">
                  <c:v>-74.963000000000008</c:v>
                </c:pt>
                <c:pt idx="75">
                  <c:v>-74.76100000000001</c:v>
                </c:pt>
                <c:pt idx="76">
                  <c:v>-74.558000000000007</c:v>
                </c:pt>
                <c:pt idx="77">
                  <c:v>-74.356000000000009</c:v>
                </c:pt>
                <c:pt idx="78">
                  <c:v>-74.155000000000001</c:v>
                </c:pt>
                <c:pt idx="79">
                  <c:v>-73.951000000000008</c:v>
                </c:pt>
                <c:pt idx="80">
                  <c:v>-73.751000000000005</c:v>
                </c:pt>
                <c:pt idx="81">
                  <c:v>-73.548000000000002</c:v>
                </c:pt>
                <c:pt idx="82">
                  <c:v>-73.349000000000004</c:v>
                </c:pt>
                <c:pt idx="83">
                  <c:v>-73.149000000000001</c:v>
                </c:pt>
                <c:pt idx="84">
                  <c:v>-72.948000000000008</c:v>
                </c:pt>
                <c:pt idx="85">
                  <c:v>-72.747</c:v>
                </c:pt>
                <c:pt idx="86">
                  <c:v>-72.546000000000006</c:v>
                </c:pt>
                <c:pt idx="87">
                  <c:v>-72.34</c:v>
                </c:pt>
                <c:pt idx="88">
                  <c:v>-72.138000000000005</c:v>
                </c:pt>
                <c:pt idx="89">
                  <c:v>-71.937000000000012</c:v>
                </c:pt>
                <c:pt idx="90">
                  <c:v>-71.734000000000009</c:v>
                </c:pt>
                <c:pt idx="91">
                  <c:v>-71.528999999999996</c:v>
                </c:pt>
                <c:pt idx="92">
                  <c:v>-71.329000000000008</c:v>
                </c:pt>
                <c:pt idx="93">
                  <c:v>-71.124000000000009</c:v>
                </c:pt>
                <c:pt idx="94">
                  <c:v>-70.924000000000007</c:v>
                </c:pt>
                <c:pt idx="95">
                  <c:v>-70.72</c:v>
                </c:pt>
                <c:pt idx="96">
                  <c:v>-70.515000000000001</c:v>
                </c:pt>
                <c:pt idx="97">
                  <c:v>-70.314999999999998</c:v>
                </c:pt>
                <c:pt idx="98">
                  <c:v>-70.114000000000004</c:v>
                </c:pt>
                <c:pt idx="99">
                  <c:v>-69.913000000000011</c:v>
                </c:pt>
                <c:pt idx="100">
                  <c:v>-69.713000000000008</c:v>
                </c:pt>
                <c:pt idx="101">
                  <c:v>-69.513000000000005</c:v>
                </c:pt>
                <c:pt idx="102">
                  <c:v>-69.313000000000002</c:v>
                </c:pt>
                <c:pt idx="103">
                  <c:v>-69.113</c:v>
                </c:pt>
                <c:pt idx="104">
                  <c:v>-68.911000000000001</c:v>
                </c:pt>
                <c:pt idx="105">
                  <c:v>-68.707999999999998</c:v>
                </c:pt>
                <c:pt idx="106">
                  <c:v>-68.507000000000005</c:v>
                </c:pt>
                <c:pt idx="107">
                  <c:v>-68.302000000000007</c:v>
                </c:pt>
                <c:pt idx="108">
                  <c:v>-68.100999999999999</c:v>
                </c:pt>
                <c:pt idx="109">
                  <c:v>-67.900000000000006</c:v>
                </c:pt>
                <c:pt idx="110">
                  <c:v>-67.699000000000012</c:v>
                </c:pt>
                <c:pt idx="111">
                  <c:v>-67.498000000000005</c:v>
                </c:pt>
                <c:pt idx="112">
                  <c:v>-67.296000000000006</c:v>
                </c:pt>
                <c:pt idx="113">
                  <c:v>-67.094999999999999</c:v>
                </c:pt>
                <c:pt idx="114">
                  <c:v>-66.89500000000001</c:v>
                </c:pt>
                <c:pt idx="115">
                  <c:v>-66.692000000000007</c:v>
                </c:pt>
                <c:pt idx="116">
                  <c:v>-66.492000000000004</c:v>
                </c:pt>
                <c:pt idx="117">
                  <c:v>-66.290999999999997</c:v>
                </c:pt>
                <c:pt idx="118">
                  <c:v>-66.091000000000008</c:v>
                </c:pt>
                <c:pt idx="119">
                  <c:v>-65.88900000000001</c:v>
                </c:pt>
                <c:pt idx="120">
                  <c:v>-65.688000000000002</c:v>
                </c:pt>
                <c:pt idx="121">
                  <c:v>-65.487000000000009</c:v>
                </c:pt>
                <c:pt idx="122">
                  <c:v>-65.286000000000001</c:v>
                </c:pt>
                <c:pt idx="123">
                  <c:v>-65.082999999999998</c:v>
                </c:pt>
                <c:pt idx="124">
                  <c:v>-64.88000000000001</c:v>
                </c:pt>
                <c:pt idx="125">
                  <c:v>-64.677000000000007</c:v>
                </c:pt>
                <c:pt idx="126">
                  <c:v>-64.473000000000013</c:v>
                </c:pt>
                <c:pt idx="127">
                  <c:v>-64.271000000000001</c:v>
                </c:pt>
                <c:pt idx="128">
                  <c:v>-64.068000000000012</c:v>
                </c:pt>
                <c:pt idx="129">
                  <c:v>-63.868000000000009</c:v>
                </c:pt>
                <c:pt idx="130">
                  <c:v>-63.662000000000006</c:v>
                </c:pt>
                <c:pt idx="131">
                  <c:v>-63.461000000000006</c:v>
                </c:pt>
                <c:pt idx="132">
                  <c:v>-63.260000000000005</c:v>
                </c:pt>
                <c:pt idx="133">
                  <c:v>-63.055000000000007</c:v>
                </c:pt>
                <c:pt idx="134">
                  <c:v>-62.854000000000006</c:v>
                </c:pt>
                <c:pt idx="135">
                  <c:v>-62.651000000000003</c:v>
                </c:pt>
                <c:pt idx="136">
                  <c:v>-62.449000000000005</c:v>
                </c:pt>
                <c:pt idx="137">
                  <c:v>-62.247</c:v>
                </c:pt>
                <c:pt idx="138">
                  <c:v>-62.044000000000004</c:v>
                </c:pt>
                <c:pt idx="139">
                  <c:v>-61.836000000000006</c:v>
                </c:pt>
                <c:pt idx="140">
                  <c:v>-61.634</c:v>
                </c:pt>
                <c:pt idx="141">
                  <c:v>-61.433000000000007</c:v>
                </c:pt>
                <c:pt idx="142">
                  <c:v>-61.230000000000004</c:v>
                </c:pt>
                <c:pt idx="143">
                  <c:v>-61.026000000000003</c:v>
                </c:pt>
                <c:pt idx="144">
                  <c:v>-60.824000000000005</c:v>
                </c:pt>
                <c:pt idx="145">
                  <c:v>-60.623000000000005</c:v>
                </c:pt>
                <c:pt idx="146">
                  <c:v>-60.42</c:v>
                </c:pt>
                <c:pt idx="147">
                  <c:v>-60.219000000000008</c:v>
                </c:pt>
                <c:pt idx="148">
                  <c:v>-60.02</c:v>
                </c:pt>
                <c:pt idx="149">
                  <c:v>-59.820000000000007</c:v>
                </c:pt>
                <c:pt idx="150">
                  <c:v>-59.616</c:v>
                </c:pt>
                <c:pt idx="151">
                  <c:v>-59.416000000000004</c:v>
                </c:pt>
                <c:pt idx="152">
                  <c:v>-59.213000000000008</c:v>
                </c:pt>
                <c:pt idx="153">
                  <c:v>-59.01100000000001</c:v>
                </c:pt>
                <c:pt idx="154">
                  <c:v>-58.808000000000007</c:v>
                </c:pt>
                <c:pt idx="155">
                  <c:v>-58.603000000000009</c:v>
                </c:pt>
                <c:pt idx="156">
                  <c:v>-58.402000000000001</c:v>
                </c:pt>
                <c:pt idx="157">
                  <c:v>-58.199000000000005</c:v>
                </c:pt>
                <c:pt idx="158">
                  <c:v>-57.997000000000007</c:v>
                </c:pt>
                <c:pt idx="159">
                  <c:v>-57.792000000000009</c:v>
                </c:pt>
                <c:pt idx="160">
                  <c:v>-57.590000000000011</c:v>
                </c:pt>
                <c:pt idx="161">
                  <c:v>-57.390000000000015</c:v>
                </c:pt>
                <c:pt idx="162">
                  <c:v>-57.190000000000019</c:v>
                </c:pt>
                <c:pt idx="163">
                  <c:v>-56.990000000000016</c:v>
                </c:pt>
                <c:pt idx="164">
                  <c:v>-56.79000000000002</c:v>
                </c:pt>
                <c:pt idx="165">
                  <c:v>-56.588000000000022</c:v>
                </c:pt>
                <c:pt idx="166">
                  <c:v>-56.388000000000019</c:v>
                </c:pt>
                <c:pt idx="167">
                  <c:v>-56.185000000000016</c:v>
                </c:pt>
                <c:pt idx="168">
                  <c:v>-55.983000000000018</c:v>
                </c:pt>
                <c:pt idx="169">
                  <c:v>-55.78100000000002</c:v>
                </c:pt>
                <c:pt idx="170">
                  <c:v>-55.578000000000017</c:v>
                </c:pt>
                <c:pt idx="171">
                  <c:v>-55.375000000000021</c:v>
                </c:pt>
                <c:pt idx="172">
                  <c:v>-55.175000000000018</c:v>
                </c:pt>
                <c:pt idx="173">
                  <c:v>-54.974000000000018</c:v>
                </c:pt>
                <c:pt idx="174">
                  <c:v>-54.773000000000017</c:v>
                </c:pt>
                <c:pt idx="175">
                  <c:v>-54.571000000000019</c:v>
                </c:pt>
                <c:pt idx="176">
                  <c:v>-54.367000000000019</c:v>
                </c:pt>
                <c:pt idx="177">
                  <c:v>-54.167000000000023</c:v>
                </c:pt>
                <c:pt idx="178">
                  <c:v>-53.96400000000002</c:v>
                </c:pt>
                <c:pt idx="179">
                  <c:v>-53.764000000000017</c:v>
                </c:pt>
                <c:pt idx="180">
                  <c:v>-53.560000000000016</c:v>
                </c:pt>
                <c:pt idx="181">
                  <c:v>-53.358000000000018</c:v>
                </c:pt>
                <c:pt idx="182">
                  <c:v>-53.157000000000018</c:v>
                </c:pt>
                <c:pt idx="183">
                  <c:v>-52.954000000000022</c:v>
                </c:pt>
                <c:pt idx="184">
                  <c:v>-52.752000000000017</c:v>
                </c:pt>
                <c:pt idx="185">
                  <c:v>-52.549000000000021</c:v>
                </c:pt>
                <c:pt idx="186">
                  <c:v>-52.349000000000018</c:v>
                </c:pt>
                <c:pt idx="187">
                  <c:v>-52.145000000000017</c:v>
                </c:pt>
                <c:pt idx="188">
                  <c:v>-51.945000000000022</c:v>
                </c:pt>
                <c:pt idx="189">
                  <c:v>-51.744000000000021</c:v>
                </c:pt>
                <c:pt idx="190">
                  <c:v>-51.543000000000021</c:v>
                </c:pt>
                <c:pt idx="191">
                  <c:v>-51.340000000000018</c:v>
                </c:pt>
                <c:pt idx="192">
                  <c:v>-51.139000000000017</c:v>
                </c:pt>
                <c:pt idx="193">
                  <c:v>-50.939000000000021</c:v>
                </c:pt>
                <c:pt idx="194">
                  <c:v>-50.739000000000019</c:v>
                </c:pt>
                <c:pt idx="195">
                  <c:v>-50.539000000000023</c:v>
                </c:pt>
                <c:pt idx="196">
                  <c:v>-50.335000000000022</c:v>
                </c:pt>
                <c:pt idx="197">
                  <c:v>-50.135000000000019</c:v>
                </c:pt>
                <c:pt idx="198">
                  <c:v>-49.931000000000019</c:v>
                </c:pt>
                <c:pt idx="199">
                  <c:v>-49.731000000000023</c:v>
                </c:pt>
                <c:pt idx="200">
                  <c:v>-49.53100000000002</c:v>
                </c:pt>
                <c:pt idx="201">
                  <c:v>-49.33000000000002</c:v>
                </c:pt>
                <c:pt idx="202">
                  <c:v>-49.127000000000017</c:v>
                </c:pt>
                <c:pt idx="203">
                  <c:v>-48.927000000000021</c:v>
                </c:pt>
                <c:pt idx="204">
                  <c:v>-48.722000000000023</c:v>
                </c:pt>
                <c:pt idx="205">
                  <c:v>-48.521000000000022</c:v>
                </c:pt>
                <c:pt idx="206">
                  <c:v>-48.318000000000019</c:v>
                </c:pt>
                <c:pt idx="207">
                  <c:v>-48.118000000000016</c:v>
                </c:pt>
                <c:pt idx="208">
                  <c:v>-47.91500000000002</c:v>
                </c:pt>
                <c:pt idx="209">
                  <c:v>-47.715000000000018</c:v>
                </c:pt>
                <c:pt idx="210">
                  <c:v>-47.508000000000017</c:v>
                </c:pt>
                <c:pt idx="211">
                  <c:v>-47.303000000000019</c:v>
                </c:pt>
                <c:pt idx="212">
                  <c:v>-47.10100000000002</c:v>
                </c:pt>
                <c:pt idx="213">
                  <c:v>-46.899000000000022</c:v>
                </c:pt>
                <c:pt idx="214">
                  <c:v>-46.698000000000022</c:v>
                </c:pt>
                <c:pt idx="215">
                  <c:v>-46.498000000000019</c:v>
                </c:pt>
                <c:pt idx="216">
                  <c:v>-46.294000000000018</c:v>
                </c:pt>
                <c:pt idx="217">
                  <c:v>-46.094000000000023</c:v>
                </c:pt>
                <c:pt idx="218">
                  <c:v>-45.89100000000002</c:v>
                </c:pt>
                <c:pt idx="219">
                  <c:v>-45.687000000000019</c:v>
                </c:pt>
                <c:pt idx="220">
                  <c:v>-45.487000000000016</c:v>
                </c:pt>
                <c:pt idx="221">
                  <c:v>-45.282000000000018</c:v>
                </c:pt>
                <c:pt idx="222">
                  <c:v>-45.079000000000022</c:v>
                </c:pt>
                <c:pt idx="223">
                  <c:v>-44.879000000000019</c:v>
                </c:pt>
                <c:pt idx="224">
                  <c:v>-44.678000000000019</c:v>
                </c:pt>
                <c:pt idx="225">
                  <c:v>-44.478000000000023</c:v>
                </c:pt>
                <c:pt idx="226">
                  <c:v>-44.276000000000018</c:v>
                </c:pt>
                <c:pt idx="227">
                  <c:v>-44.071000000000019</c:v>
                </c:pt>
                <c:pt idx="228">
                  <c:v>-43.867000000000019</c:v>
                </c:pt>
                <c:pt idx="229">
                  <c:v>-43.667000000000023</c:v>
                </c:pt>
                <c:pt idx="230">
                  <c:v>-43.462000000000018</c:v>
                </c:pt>
                <c:pt idx="231">
                  <c:v>-43.262000000000022</c:v>
                </c:pt>
                <c:pt idx="232">
                  <c:v>-43.060000000000016</c:v>
                </c:pt>
                <c:pt idx="233">
                  <c:v>-42.857000000000021</c:v>
                </c:pt>
                <c:pt idx="234">
                  <c:v>-42.655000000000022</c:v>
                </c:pt>
                <c:pt idx="235">
                  <c:v>-42.454000000000022</c:v>
                </c:pt>
                <c:pt idx="236">
                  <c:v>-42.254000000000019</c:v>
                </c:pt>
                <c:pt idx="237">
                  <c:v>-42.053000000000019</c:v>
                </c:pt>
                <c:pt idx="238">
                  <c:v>-41.84800000000002</c:v>
                </c:pt>
                <c:pt idx="239">
                  <c:v>-41.646000000000022</c:v>
                </c:pt>
                <c:pt idx="240">
                  <c:v>-41.442000000000021</c:v>
                </c:pt>
                <c:pt idx="241">
                  <c:v>-41.242000000000019</c:v>
                </c:pt>
                <c:pt idx="242">
                  <c:v>-41.041000000000018</c:v>
                </c:pt>
                <c:pt idx="243">
                  <c:v>-40.837000000000018</c:v>
                </c:pt>
                <c:pt idx="244">
                  <c:v>-40.636000000000017</c:v>
                </c:pt>
                <c:pt idx="245">
                  <c:v>-40.432000000000016</c:v>
                </c:pt>
                <c:pt idx="246">
                  <c:v>-40.232000000000021</c:v>
                </c:pt>
                <c:pt idx="247">
                  <c:v>-40.029000000000018</c:v>
                </c:pt>
                <c:pt idx="248">
                  <c:v>-39.829000000000022</c:v>
                </c:pt>
                <c:pt idx="249">
                  <c:v>-39.628000000000021</c:v>
                </c:pt>
                <c:pt idx="250">
                  <c:v>-39.421000000000021</c:v>
                </c:pt>
                <c:pt idx="251">
                  <c:v>-39.22000000000002</c:v>
                </c:pt>
                <c:pt idx="252">
                  <c:v>-39.020000000000017</c:v>
                </c:pt>
                <c:pt idx="253">
                  <c:v>-38.818000000000019</c:v>
                </c:pt>
                <c:pt idx="254">
                  <c:v>-38.613000000000021</c:v>
                </c:pt>
                <c:pt idx="255">
                  <c:v>-38.411000000000023</c:v>
                </c:pt>
                <c:pt idx="256">
                  <c:v>-38.21100000000002</c:v>
                </c:pt>
                <c:pt idx="257">
                  <c:v>-38.007000000000019</c:v>
                </c:pt>
                <c:pt idx="258">
                  <c:v>-37.805000000000021</c:v>
                </c:pt>
                <c:pt idx="259">
                  <c:v>-37.605000000000018</c:v>
                </c:pt>
                <c:pt idx="260">
                  <c:v>-37.405000000000022</c:v>
                </c:pt>
                <c:pt idx="261">
                  <c:v>-37.202000000000019</c:v>
                </c:pt>
                <c:pt idx="262">
                  <c:v>-37.002000000000017</c:v>
                </c:pt>
                <c:pt idx="263">
                  <c:v>-36.802000000000021</c:v>
                </c:pt>
                <c:pt idx="264">
                  <c:v>-36.599000000000018</c:v>
                </c:pt>
                <c:pt idx="265">
                  <c:v>-36.399000000000022</c:v>
                </c:pt>
                <c:pt idx="266">
                  <c:v>-36.198000000000022</c:v>
                </c:pt>
                <c:pt idx="267">
                  <c:v>-35.998000000000019</c:v>
                </c:pt>
                <c:pt idx="268">
                  <c:v>-35.798000000000016</c:v>
                </c:pt>
                <c:pt idx="269">
                  <c:v>-35.59800000000002</c:v>
                </c:pt>
                <c:pt idx="270">
                  <c:v>-35.39700000000002</c:v>
                </c:pt>
                <c:pt idx="271">
                  <c:v>-35.192000000000021</c:v>
                </c:pt>
                <c:pt idx="272">
                  <c:v>-34.992000000000019</c:v>
                </c:pt>
                <c:pt idx="273">
                  <c:v>-34.792000000000023</c:v>
                </c:pt>
                <c:pt idx="274">
                  <c:v>-34.588000000000022</c:v>
                </c:pt>
                <c:pt idx="275">
                  <c:v>-34.387000000000022</c:v>
                </c:pt>
                <c:pt idx="276">
                  <c:v>-34.181000000000019</c:v>
                </c:pt>
                <c:pt idx="277">
                  <c:v>-33.981000000000023</c:v>
                </c:pt>
                <c:pt idx="278">
                  <c:v>-33.777000000000022</c:v>
                </c:pt>
                <c:pt idx="279">
                  <c:v>-33.576000000000022</c:v>
                </c:pt>
                <c:pt idx="280">
                  <c:v>-33.373000000000019</c:v>
                </c:pt>
                <c:pt idx="281">
                  <c:v>-33.169000000000018</c:v>
                </c:pt>
                <c:pt idx="282">
                  <c:v>-32.965000000000018</c:v>
                </c:pt>
                <c:pt idx="283">
                  <c:v>-32.763000000000019</c:v>
                </c:pt>
                <c:pt idx="284">
                  <c:v>-32.563000000000017</c:v>
                </c:pt>
                <c:pt idx="285">
                  <c:v>-32.362000000000016</c:v>
                </c:pt>
                <c:pt idx="286">
                  <c:v>-32.15900000000002</c:v>
                </c:pt>
                <c:pt idx="287">
                  <c:v>-31.95500000000002</c:v>
                </c:pt>
                <c:pt idx="288">
                  <c:v>-31.754000000000019</c:v>
                </c:pt>
                <c:pt idx="289">
                  <c:v>-31.553000000000019</c:v>
                </c:pt>
                <c:pt idx="290">
                  <c:v>-31.352000000000018</c:v>
                </c:pt>
                <c:pt idx="291">
                  <c:v>-31.15000000000002</c:v>
                </c:pt>
                <c:pt idx="292">
                  <c:v>-30.944000000000017</c:v>
                </c:pt>
                <c:pt idx="293">
                  <c:v>-30.740000000000016</c:v>
                </c:pt>
                <c:pt idx="294">
                  <c:v>-30.539000000000023</c:v>
                </c:pt>
                <c:pt idx="295">
                  <c:v>-30.33600000000002</c:v>
                </c:pt>
                <c:pt idx="296">
                  <c:v>-30.130000000000017</c:v>
                </c:pt>
                <c:pt idx="297">
                  <c:v>-29.925000000000018</c:v>
                </c:pt>
                <c:pt idx="298">
                  <c:v>-29.722000000000023</c:v>
                </c:pt>
                <c:pt idx="299">
                  <c:v>-29.518000000000022</c:v>
                </c:pt>
                <c:pt idx="300">
                  <c:v>-29.311000000000021</c:v>
                </c:pt>
                <c:pt idx="301">
                  <c:v>-29.108000000000018</c:v>
                </c:pt>
                <c:pt idx="302">
                  <c:v>-28.908000000000023</c:v>
                </c:pt>
                <c:pt idx="303">
                  <c:v>-28.70800000000002</c:v>
                </c:pt>
                <c:pt idx="304">
                  <c:v>-28.508000000000017</c:v>
                </c:pt>
                <c:pt idx="305">
                  <c:v>-28.305000000000021</c:v>
                </c:pt>
                <c:pt idx="306">
                  <c:v>-28.105000000000018</c:v>
                </c:pt>
                <c:pt idx="307">
                  <c:v>-27.904000000000018</c:v>
                </c:pt>
                <c:pt idx="308">
                  <c:v>-27.701000000000022</c:v>
                </c:pt>
                <c:pt idx="309">
                  <c:v>-27.499000000000017</c:v>
                </c:pt>
                <c:pt idx="310">
                  <c:v>-27.296000000000021</c:v>
                </c:pt>
                <c:pt idx="311">
                  <c:v>-27.094000000000023</c:v>
                </c:pt>
                <c:pt idx="312">
                  <c:v>-26.89100000000002</c:v>
                </c:pt>
                <c:pt idx="313">
                  <c:v>-26.689000000000021</c:v>
                </c:pt>
                <c:pt idx="314">
                  <c:v>-26.485000000000021</c:v>
                </c:pt>
                <c:pt idx="315">
                  <c:v>-26.280000000000022</c:v>
                </c:pt>
                <c:pt idx="316">
                  <c:v>-26.080000000000013</c:v>
                </c:pt>
                <c:pt idx="317">
                  <c:v>-25.875000000000014</c:v>
                </c:pt>
                <c:pt idx="318">
                  <c:v>-25.675000000000011</c:v>
                </c:pt>
                <c:pt idx="319">
                  <c:v>-25.471000000000018</c:v>
                </c:pt>
                <c:pt idx="320">
                  <c:v>-25.268000000000015</c:v>
                </c:pt>
                <c:pt idx="321">
                  <c:v>-25.062000000000012</c:v>
                </c:pt>
                <c:pt idx="322">
                  <c:v>-24.860000000000014</c:v>
                </c:pt>
                <c:pt idx="323">
                  <c:v>-24.657000000000011</c:v>
                </c:pt>
                <c:pt idx="324">
                  <c:v>-24.454999999999998</c:v>
                </c:pt>
                <c:pt idx="325">
                  <c:v>-24.25500000000001</c:v>
                </c:pt>
                <c:pt idx="326">
                  <c:v>-24.052000000000007</c:v>
                </c:pt>
                <c:pt idx="327">
                  <c:v>-23.850999999999999</c:v>
                </c:pt>
                <c:pt idx="328">
                  <c:v>-23.64800000000001</c:v>
                </c:pt>
                <c:pt idx="329">
                  <c:v>-23.442999999999998</c:v>
                </c:pt>
                <c:pt idx="330">
                  <c:v>-23.242000000000004</c:v>
                </c:pt>
                <c:pt idx="331">
                  <c:v>-23.038000000000011</c:v>
                </c:pt>
                <c:pt idx="332">
                  <c:v>-22.831000000000003</c:v>
                </c:pt>
                <c:pt idx="333">
                  <c:v>-22.629000000000005</c:v>
                </c:pt>
                <c:pt idx="334">
                  <c:v>-22.427000000000007</c:v>
                </c:pt>
                <c:pt idx="335">
                  <c:v>-22.222999999999999</c:v>
                </c:pt>
                <c:pt idx="336">
                  <c:v>-22.02300000000001</c:v>
                </c:pt>
                <c:pt idx="337">
                  <c:v>-21.823000000000008</c:v>
                </c:pt>
                <c:pt idx="338">
                  <c:v>-21.620000000000005</c:v>
                </c:pt>
                <c:pt idx="339">
                  <c:v>-21.416000000000011</c:v>
                </c:pt>
                <c:pt idx="340">
                  <c:v>-21.213000000000008</c:v>
                </c:pt>
                <c:pt idx="341">
                  <c:v>-21.009</c:v>
                </c:pt>
                <c:pt idx="342">
                  <c:v>-20.805000000000007</c:v>
                </c:pt>
                <c:pt idx="343">
                  <c:v>-20.605000000000004</c:v>
                </c:pt>
                <c:pt idx="344">
                  <c:v>-20.403000000000006</c:v>
                </c:pt>
                <c:pt idx="345">
                  <c:v>-20.201999999999998</c:v>
                </c:pt>
                <c:pt idx="346">
                  <c:v>-19.999000000000009</c:v>
                </c:pt>
                <c:pt idx="347">
                  <c:v>-19.793000000000006</c:v>
                </c:pt>
                <c:pt idx="348">
                  <c:v>-19.591000000000008</c:v>
                </c:pt>
                <c:pt idx="349">
                  <c:v>-19.387</c:v>
                </c:pt>
                <c:pt idx="350">
                  <c:v>-19.181000000000012</c:v>
                </c:pt>
                <c:pt idx="351">
                  <c:v>-18.978999999999999</c:v>
                </c:pt>
                <c:pt idx="352">
                  <c:v>-18.77600000000001</c:v>
                </c:pt>
                <c:pt idx="353">
                  <c:v>-18.576000000000008</c:v>
                </c:pt>
                <c:pt idx="354">
                  <c:v>-18.375</c:v>
                </c:pt>
                <c:pt idx="355">
                  <c:v>-18.170000000000002</c:v>
                </c:pt>
                <c:pt idx="356">
                  <c:v>-17.966999999999999</c:v>
                </c:pt>
                <c:pt idx="357">
                  <c:v>-17.766000000000005</c:v>
                </c:pt>
                <c:pt idx="358">
                  <c:v>-17.566000000000003</c:v>
                </c:pt>
                <c:pt idx="359">
                  <c:v>-17.361000000000004</c:v>
                </c:pt>
                <c:pt idx="360">
                  <c:v>-17.158000000000001</c:v>
                </c:pt>
                <c:pt idx="361">
                  <c:v>-16.956000000000003</c:v>
                </c:pt>
                <c:pt idx="362">
                  <c:v>-16.75200000000001</c:v>
                </c:pt>
                <c:pt idx="363">
                  <c:v>-16.549000000000007</c:v>
                </c:pt>
                <c:pt idx="364">
                  <c:v>-16.347000000000008</c:v>
                </c:pt>
                <c:pt idx="365">
                  <c:v>-16.146000000000001</c:v>
                </c:pt>
                <c:pt idx="366">
                  <c:v>-15.941000000000003</c:v>
                </c:pt>
                <c:pt idx="367">
                  <c:v>-15.737000000000009</c:v>
                </c:pt>
                <c:pt idx="368">
                  <c:v>-15.532000000000011</c:v>
                </c:pt>
                <c:pt idx="369">
                  <c:v>-15.329999999999998</c:v>
                </c:pt>
                <c:pt idx="370">
                  <c:v>-15.128</c:v>
                </c:pt>
                <c:pt idx="371">
                  <c:v>-14.927000000000007</c:v>
                </c:pt>
                <c:pt idx="372">
                  <c:v>-14.725999999999999</c:v>
                </c:pt>
                <c:pt idx="373">
                  <c:v>-14.52600000000001</c:v>
                </c:pt>
                <c:pt idx="374">
                  <c:v>-14.325000000000003</c:v>
                </c:pt>
                <c:pt idx="375">
                  <c:v>-14.123000000000005</c:v>
                </c:pt>
                <c:pt idx="376">
                  <c:v>-13.923000000000002</c:v>
                </c:pt>
                <c:pt idx="377">
                  <c:v>-13.722000000000008</c:v>
                </c:pt>
                <c:pt idx="378">
                  <c:v>-13.51700000000001</c:v>
                </c:pt>
                <c:pt idx="379">
                  <c:v>-13.314000000000007</c:v>
                </c:pt>
                <c:pt idx="380">
                  <c:v>-13.114000000000004</c:v>
                </c:pt>
                <c:pt idx="381">
                  <c:v>-12.914000000000001</c:v>
                </c:pt>
                <c:pt idx="382">
                  <c:v>-12.710000000000008</c:v>
                </c:pt>
                <c:pt idx="383">
                  <c:v>-12.509</c:v>
                </c:pt>
                <c:pt idx="384">
                  <c:v>-12.309000000000012</c:v>
                </c:pt>
                <c:pt idx="385">
                  <c:v>-12.109000000000009</c:v>
                </c:pt>
                <c:pt idx="386">
                  <c:v>-11.904000000000011</c:v>
                </c:pt>
                <c:pt idx="387">
                  <c:v>-11.704000000000008</c:v>
                </c:pt>
                <c:pt idx="388">
                  <c:v>-11.501000000000005</c:v>
                </c:pt>
                <c:pt idx="389">
                  <c:v>-11.301000000000002</c:v>
                </c:pt>
                <c:pt idx="390">
                  <c:v>-11.100999999999999</c:v>
                </c:pt>
                <c:pt idx="391">
                  <c:v>-10.90100000000001</c:v>
                </c:pt>
                <c:pt idx="392">
                  <c:v>-10.692999999999998</c:v>
                </c:pt>
                <c:pt idx="393">
                  <c:v>-10.493000000000009</c:v>
                </c:pt>
                <c:pt idx="394">
                  <c:v>-10.292000000000002</c:v>
                </c:pt>
                <c:pt idx="395">
                  <c:v>-10.091000000000008</c:v>
                </c:pt>
                <c:pt idx="396">
                  <c:v>-9.89</c:v>
                </c:pt>
                <c:pt idx="397">
                  <c:v>-9.6890000000000072</c:v>
                </c:pt>
                <c:pt idx="398">
                  <c:v>-9.4890000000000043</c:v>
                </c:pt>
                <c:pt idx="399">
                  <c:v>-9.2890000000000015</c:v>
                </c:pt>
                <c:pt idx="400">
                  <c:v>-9.0889999999999986</c:v>
                </c:pt>
                <c:pt idx="401">
                  <c:v>-8.8850000000000051</c:v>
                </c:pt>
                <c:pt idx="402">
                  <c:v>-8.6840000000000117</c:v>
                </c:pt>
                <c:pt idx="403">
                  <c:v>-8.4830000000000041</c:v>
                </c:pt>
                <c:pt idx="404">
                  <c:v>-8.2820000000000107</c:v>
                </c:pt>
                <c:pt idx="405">
                  <c:v>-8.0799999999999983</c:v>
                </c:pt>
                <c:pt idx="406">
                  <c:v>-7.8780000000000001</c:v>
                </c:pt>
                <c:pt idx="407">
                  <c:v>-7.6770000000000067</c:v>
                </c:pt>
                <c:pt idx="408">
                  <c:v>-7.4740000000000038</c:v>
                </c:pt>
                <c:pt idx="409">
                  <c:v>-7.2730000000000103</c:v>
                </c:pt>
                <c:pt idx="410">
                  <c:v>-7.0690000000000026</c:v>
                </c:pt>
                <c:pt idx="411">
                  <c:v>-6.8650000000000091</c:v>
                </c:pt>
                <c:pt idx="412">
                  <c:v>-6.6640000000000015</c:v>
                </c:pt>
                <c:pt idx="413">
                  <c:v>-6.4590000000000032</c:v>
                </c:pt>
                <c:pt idx="414">
                  <c:v>-6.2590000000000003</c:v>
                </c:pt>
                <c:pt idx="415">
                  <c:v>-6.0580000000000069</c:v>
                </c:pt>
                <c:pt idx="416">
                  <c:v>-5.8590000000000089</c:v>
                </c:pt>
                <c:pt idx="417">
                  <c:v>-5.6560000000000059</c:v>
                </c:pt>
                <c:pt idx="418">
                  <c:v>-5.4500000000000028</c:v>
                </c:pt>
                <c:pt idx="419">
                  <c:v>-5.2460000000000093</c:v>
                </c:pt>
                <c:pt idx="420">
                  <c:v>-5.0450000000000017</c:v>
                </c:pt>
                <c:pt idx="421">
                  <c:v>-4.8419999999999987</c:v>
                </c:pt>
                <c:pt idx="422">
                  <c:v>-4.6380000000000052</c:v>
                </c:pt>
                <c:pt idx="423">
                  <c:v>-4.4340000000000117</c:v>
                </c:pt>
                <c:pt idx="424">
                  <c:v>-4.2330000000000041</c:v>
                </c:pt>
                <c:pt idx="425">
                  <c:v>-4.0320000000000107</c:v>
                </c:pt>
                <c:pt idx="426">
                  <c:v>-3.8290000000000077</c:v>
                </c:pt>
                <c:pt idx="427">
                  <c:v>-3.6260000000000048</c:v>
                </c:pt>
                <c:pt idx="428">
                  <c:v>-3.4220000000000113</c:v>
                </c:pt>
                <c:pt idx="429">
                  <c:v>-3.2210000000000036</c:v>
                </c:pt>
                <c:pt idx="430">
                  <c:v>-3.0210000000000008</c:v>
                </c:pt>
                <c:pt idx="431">
                  <c:v>-2.820999999999998</c:v>
                </c:pt>
                <c:pt idx="432">
                  <c:v>-2.6170000000000044</c:v>
                </c:pt>
                <c:pt idx="433">
                  <c:v>-2.4170000000000016</c:v>
                </c:pt>
                <c:pt idx="434">
                  <c:v>-2.2169999999999987</c:v>
                </c:pt>
                <c:pt idx="435">
                  <c:v>-2.0170000000000101</c:v>
                </c:pt>
                <c:pt idx="436">
                  <c:v>-1.8170000000000073</c:v>
                </c:pt>
                <c:pt idx="437">
                  <c:v>-1.6159999999999997</c:v>
                </c:pt>
                <c:pt idx="438">
                  <c:v>-1.416000000000011</c:v>
                </c:pt>
                <c:pt idx="439">
                  <c:v>-1.2060000000000031</c:v>
                </c:pt>
                <c:pt idx="440">
                  <c:v>-1.0040000000000049</c:v>
                </c:pt>
                <c:pt idx="441">
                  <c:v>-0.80300000000001148</c:v>
                </c:pt>
                <c:pt idx="442">
                  <c:v>-0.60300000000000864</c:v>
                </c:pt>
                <c:pt idx="443">
                  <c:v>-0.40200000000000102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0.20199999999999818</c:v>
                </c:pt>
                <c:pt idx="447">
                  <c:v>0.4059999999999917</c:v>
                </c:pt>
                <c:pt idx="448">
                  <c:v>0.61199999999999477</c:v>
                </c:pt>
                <c:pt idx="449">
                  <c:v>0.81599999999998829</c:v>
                </c:pt>
                <c:pt idx="450">
                  <c:v>1.019999999999996</c:v>
                </c:pt>
                <c:pt idx="451">
                  <c:v>1.2239999999999895</c:v>
                </c:pt>
                <c:pt idx="452">
                  <c:v>1.4279999999999973</c:v>
                </c:pt>
                <c:pt idx="453">
                  <c:v>1.6280000000000001</c:v>
                </c:pt>
                <c:pt idx="454">
                  <c:v>1.8279999999999887</c:v>
                </c:pt>
                <c:pt idx="455">
                  <c:v>2.0339999999999918</c:v>
                </c:pt>
                <c:pt idx="456">
                  <c:v>2.23599999999999</c:v>
                </c:pt>
                <c:pt idx="457">
                  <c:v>2.438999999999993</c:v>
                </c:pt>
                <c:pt idx="458">
                  <c:v>2.6409999999999911</c:v>
                </c:pt>
                <c:pt idx="459">
                  <c:v>2.8439999999999941</c:v>
                </c:pt>
                <c:pt idx="460">
                  <c:v>3.0499999999999972</c:v>
                </c:pt>
                <c:pt idx="461">
                  <c:v>3.2560000000000002</c:v>
                </c:pt>
                <c:pt idx="462">
                  <c:v>3.4559999999999889</c:v>
                </c:pt>
                <c:pt idx="463">
                  <c:v>3.6589999999999918</c:v>
                </c:pt>
                <c:pt idx="464">
                  <c:v>3.8619999999999948</c:v>
                </c:pt>
                <c:pt idx="465">
                  <c:v>4.0669999999999931</c:v>
                </c:pt>
                <c:pt idx="466">
                  <c:v>4.2669999999999959</c:v>
                </c:pt>
                <c:pt idx="467">
                  <c:v>4.4689999999999941</c:v>
                </c:pt>
                <c:pt idx="468">
                  <c:v>4.6689999999999969</c:v>
                </c:pt>
                <c:pt idx="469">
                  <c:v>4.8719999999999999</c:v>
                </c:pt>
                <c:pt idx="470">
                  <c:v>5.0739999999999981</c:v>
                </c:pt>
                <c:pt idx="471">
                  <c:v>5.2749999999999915</c:v>
                </c:pt>
                <c:pt idx="472">
                  <c:v>5.4779999999999944</c:v>
                </c:pt>
                <c:pt idx="473">
                  <c:v>5.6779999999999973</c:v>
                </c:pt>
                <c:pt idx="474">
                  <c:v>5.8810000000000002</c:v>
                </c:pt>
                <c:pt idx="475">
                  <c:v>6.0829999999999984</c:v>
                </c:pt>
                <c:pt idx="476">
                  <c:v>6.2830000000000013</c:v>
                </c:pt>
                <c:pt idx="477">
                  <c:v>6.4869999999999948</c:v>
                </c:pt>
                <c:pt idx="478">
                  <c:v>6.6869999999999976</c:v>
                </c:pt>
                <c:pt idx="479">
                  <c:v>6.8870000000000005</c:v>
                </c:pt>
                <c:pt idx="480">
                  <c:v>7.090999999999994</c:v>
                </c:pt>
                <c:pt idx="481">
                  <c:v>7.2950000000000017</c:v>
                </c:pt>
                <c:pt idx="482">
                  <c:v>7.4979999999999905</c:v>
                </c:pt>
                <c:pt idx="483">
                  <c:v>7.7039999999999935</c:v>
                </c:pt>
                <c:pt idx="484">
                  <c:v>7.9039999999999964</c:v>
                </c:pt>
                <c:pt idx="485">
                  <c:v>8.1049999999999898</c:v>
                </c:pt>
                <c:pt idx="486">
                  <c:v>8.3059999999999974</c:v>
                </c:pt>
                <c:pt idx="487">
                  <c:v>8.5049999999999955</c:v>
                </c:pt>
                <c:pt idx="488">
                  <c:v>8.7079999999999984</c:v>
                </c:pt>
                <c:pt idx="489">
                  <c:v>8.9110000000000014</c:v>
                </c:pt>
                <c:pt idx="490">
                  <c:v>9.1159999999999997</c:v>
                </c:pt>
                <c:pt idx="491">
                  <c:v>9.3169999999999931</c:v>
                </c:pt>
                <c:pt idx="492">
                  <c:v>9.5219999999999914</c:v>
                </c:pt>
                <c:pt idx="493">
                  <c:v>9.7249999999999943</c:v>
                </c:pt>
                <c:pt idx="494">
                  <c:v>9.9249999999999972</c:v>
                </c:pt>
                <c:pt idx="495">
                  <c:v>10.125999999999991</c:v>
                </c:pt>
                <c:pt idx="496">
                  <c:v>10.325999999999993</c:v>
                </c:pt>
                <c:pt idx="497">
                  <c:v>10.525999999999996</c:v>
                </c:pt>
                <c:pt idx="498">
                  <c:v>10.72999999999999</c:v>
                </c:pt>
                <c:pt idx="499">
                  <c:v>10.933999999999997</c:v>
                </c:pt>
                <c:pt idx="500">
                  <c:v>11.134</c:v>
                </c:pt>
                <c:pt idx="501">
                  <c:v>11.334999999999994</c:v>
                </c:pt>
                <c:pt idx="502">
                  <c:v>11.536999999999992</c:v>
                </c:pt>
                <c:pt idx="503">
                  <c:v>11.738</c:v>
                </c:pt>
                <c:pt idx="504">
                  <c:v>11.941999999999993</c:v>
                </c:pt>
                <c:pt idx="505">
                  <c:v>12.141999999999996</c:v>
                </c:pt>
                <c:pt idx="506">
                  <c:v>12.342999999999989</c:v>
                </c:pt>
                <c:pt idx="507">
                  <c:v>12.542999999999992</c:v>
                </c:pt>
                <c:pt idx="508">
                  <c:v>12.742999999999995</c:v>
                </c:pt>
                <c:pt idx="509">
                  <c:v>12.945999999999998</c:v>
                </c:pt>
                <c:pt idx="510">
                  <c:v>13.146999999999991</c:v>
                </c:pt>
                <c:pt idx="511">
                  <c:v>13.35199999999999</c:v>
                </c:pt>
                <c:pt idx="512">
                  <c:v>13.554000000000002</c:v>
                </c:pt>
                <c:pt idx="513">
                  <c:v>13.753999999999991</c:v>
                </c:pt>
                <c:pt idx="514">
                  <c:v>13.957999999999998</c:v>
                </c:pt>
                <c:pt idx="515">
                  <c:v>14.161000000000001</c:v>
                </c:pt>
                <c:pt idx="516">
                  <c:v>14.367999999999995</c:v>
                </c:pt>
                <c:pt idx="517">
                  <c:v>14.567999999999998</c:v>
                </c:pt>
                <c:pt idx="518">
                  <c:v>14.771000000000001</c:v>
                </c:pt>
                <c:pt idx="519">
                  <c:v>14.971999999999994</c:v>
                </c:pt>
                <c:pt idx="520">
                  <c:v>15.173999999999992</c:v>
                </c:pt>
                <c:pt idx="521">
                  <c:v>15.375</c:v>
                </c:pt>
                <c:pt idx="522">
                  <c:v>15.580999999999989</c:v>
                </c:pt>
                <c:pt idx="523">
                  <c:v>15.781999999999996</c:v>
                </c:pt>
                <c:pt idx="524">
                  <c:v>15.983999999999995</c:v>
                </c:pt>
                <c:pt idx="525">
                  <c:v>16.187999999999988</c:v>
                </c:pt>
                <c:pt idx="526">
                  <c:v>16.393000000000001</c:v>
                </c:pt>
                <c:pt idx="527">
                  <c:v>16.592999999999989</c:v>
                </c:pt>
                <c:pt idx="528">
                  <c:v>16.795999999999992</c:v>
                </c:pt>
                <c:pt idx="529">
                  <c:v>17</c:v>
                </c:pt>
                <c:pt idx="530">
                  <c:v>17.199999999999989</c:v>
                </c:pt>
                <c:pt idx="531">
                  <c:v>17.405000000000001</c:v>
                </c:pt>
                <c:pt idx="532">
                  <c:v>17.60499999999999</c:v>
                </c:pt>
                <c:pt idx="533">
                  <c:v>17.804999999999993</c:v>
                </c:pt>
                <c:pt idx="534">
                  <c:v>18.004999999999995</c:v>
                </c:pt>
                <c:pt idx="535">
                  <c:v>18.204999999999998</c:v>
                </c:pt>
                <c:pt idx="536">
                  <c:v>18.405999999999992</c:v>
                </c:pt>
                <c:pt idx="537">
                  <c:v>18.60499999999999</c:v>
                </c:pt>
                <c:pt idx="538">
                  <c:v>18.805999999999997</c:v>
                </c:pt>
                <c:pt idx="539">
                  <c:v>19.009999999999991</c:v>
                </c:pt>
                <c:pt idx="540">
                  <c:v>19.209999999999994</c:v>
                </c:pt>
                <c:pt idx="541">
                  <c:v>19.415999999999997</c:v>
                </c:pt>
                <c:pt idx="542">
                  <c:v>19.61699999999999</c:v>
                </c:pt>
                <c:pt idx="543">
                  <c:v>19.817999999999998</c:v>
                </c:pt>
                <c:pt idx="544">
                  <c:v>20.018999999999991</c:v>
                </c:pt>
                <c:pt idx="545">
                  <c:v>20.218999999999994</c:v>
                </c:pt>
                <c:pt idx="546">
                  <c:v>20.421999999999997</c:v>
                </c:pt>
                <c:pt idx="547">
                  <c:v>20.623999999999995</c:v>
                </c:pt>
                <c:pt idx="548">
                  <c:v>20.824999999999989</c:v>
                </c:pt>
                <c:pt idx="549">
                  <c:v>21.028999999999996</c:v>
                </c:pt>
                <c:pt idx="550">
                  <c:v>21.22999999999999</c:v>
                </c:pt>
                <c:pt idx="551">
                  <c:v>21.433999999999997</c:v>
                </c:pt>
                <c:pt idx="552">
                  <c:v>21.637999999999991</c:v>
                </c:pt>
                <c:pt idx="553">
                  <c:v>21.838999999999999</c:v>
                </c:pt>
                <c:pt idx="554">
                  <c:v>22.039000000000001</c:v>
                </c:pt>
                <c:pt idx="555">
                  <c:v>22.23899999999999</c:v>
                </c:pt>
                <c:pt idx="556">
                  <c:v>22.439999999999998</c:v>
                </c:pt>
                <c:pt idx="557">
                  <c:v>22.640999999999991</c:v>
                </c:pt>
                <c:pt idx="558">
                  <c:v>22.841999999999999</c:v>
                </c:pt>
                <c:pt idx="559">
                  <c:v>23.043999999999997</c:v>
                </c:pt>
                <c:pt idx="560">
                  <c:v>23.244</c:v>
                </c:pt>
                <c:pt idx="561">
                  <c:v>23.443999999999988</c:v>
                </c:pt>
                <c:pt idx="562">
                  <c:v>23.649999999999991</c:v>
                </c:pt>
                <c:pt idx="563">
                  <c:v>23.849999999999994</c:v>
                </c:pt>
                <c:pt idx="564">
                  <c:v>24.054000000000002</c:v>
                </c:pt>
                <c:pt idx="565">
                  <c:v>24.253999999999991</c:v>
                </c:pt>
                <c:pt idx="566">
                  <c:v>24.456999999999994</c:v>
                </c:pt>
                <c:pt idx="567">
                  <c:v>24.656999999999996</c:v>
                </c:pt>
                <c:pt idx="568">
                  <c:v>24.86099999999999</c:v>
                </c:pt>
                <c:pt idx="569">
                  <c:v>25.061999999999998</c:v>
                </c:pt>
                <c:pt idx="570">
                  <c:v>25.262</c:v>
                </c:pt>
                <c:pt idx="571">
                  <c:v>25.461999999999989</c:v>
                </c:pt>
                <c:pt idx="572">
                  <c:v>25.662999999999997</c:v>
                </c:pt>
                <c:pt idx="573">
                  <c:v>25.864999999999995</c:v>
                </c:pt>
                <c:pt idx="574">
                  <c:v>26.065999999999988</c:v>
                </c:pt>
                <c:pt idx="575">
                  <c:v>26.271000000000001</c:v>
                </c:pt>
                <c:pt idx="576">
                  <c:v>26.474999999999994</c:v>
                </c:pt>
                <c:pt idx="577">
                  <c:v>26.676999999999992</c:v>
                </c:pt>
                <c:pt idx="578">
                  <c:v>26.879999999999995</c:v>
                </c:pt>
                <c:pt idx="579">
                  <c:v>27.08</c:v>
                </c:pt>
                <c:pt idx="580">
                  <c:v>27.28</c:v>
                </c:pt>
                <c:pt idx="581">
                  <c:v>27.484999999999999</c:v>
                </c:pt>
                <c:pt idx="582">
                  <c:v>27.685999999999993</c:v>
                </c:pt>
                <c:pt idx="583">
                  <c:v>27.887999999999991</c:v>
                </c:pt>
                <c:pt idx="584">
                  <c:v>28.090999999999994</c:v>
                </c:pt>
                <c:pt idx="585">
                  <c:v>28.290999999999997</c:v>
                </c:pt>
                <c:pt idx="586">
                  <c:v>28.49499999999999</c:v>
                </c:pt>
                <c:pt idx="587">
                  <c:v>28.696999999999989</c:v>
                </c:pt>
                <c:pt idx="588">
                  <c:v>28.896999999999991</c:v>
                </c:pt>
                <c:pt idx="589">
                  <c:v>29.09899999999999</c:v>
                </c:pt>
                <c:pt idx="590">
                  <c:v>29.304000000000002</c:v>
                </c:pt>
                <c:pt idx="591">
                  <c:v>29.503999999999991</c:v>
                </c:pt>
                <c:pt idx="592">
                  <c:v>29.708999999999989</c:v>
                </c:pt>
                <c:pt idx="593">
                  <c:v>29.908999999999992</c:v>
                </c:pt>
                <c:pt idx="594">
                  <c:v>30.11399999999999</c:v>
                </c:pt>
                <c:pt idx="595">
                  <c:v>30.318999999999988</c:v>
                </c:pt>
                <c:pt idx="596">
                  <c:v>30.521999999999991</c:v>
                </c:pt>
                <c:pt idx="597">
                  <c:v>30.72399999999999</c:v>
                </c:pt>
                <c:pt idx="598">
                  <c:v>30.929000000000002</c:v>
                </c:pt>
                <c:pt idx="599">
                  <c:v>31.131</c:v>
                </c:pt>
                <c:pt idx="600">
                  <c:v>31.330999999999989</c:v>
                </c:pt>
                <c:pt idx="601">
                  <c:v>31.536000000000001</c:v>
                </c:pt>
                <c:pt idx="602">
                  <c:v>31.73899999999999</c:v>
                </c:pt>
                <c:pt idx="603">
                  <c:v>31.943999999999988</c:v>
                </c:pt>
                <c:pt idx="604">
                  <c:v>32.144999999999996</c:v>
                </c:pt>
                <c:pt idx="605">
                  <c:v>32.347999999999999</c:v>
                </c:pt>
                <c:pt idx="606">
                  <c:v>32.554000000000002</c:v>
                </c:pt>
                <c:pt idx="607">
                  <c:v>32.756</c:v>
                </c:pt>
                <c:pt idx="608">
                  <c:v>32.955999999999989</c:v>
                </c:pt>
                <c:pt idx="609">
                  <c:v>33.159999999999997</c:v>
                </c:pt>
                <c:pt idx="610">
                  <c:v>33.361999999999995</c:v>
                </c:pt>
                <c:pt idx="611">
                  <c:v>33.565999999999988</c:v>
                </c:pt>
                <c:pt idx="612">
                  <c:v>33.771000000000001</c:v>
                </c:pt>
                <c:pt idx="613">
                  <c:v>33.971999999999994</c:v>
                </c:pt>
                <c:pt idx="614">
                  <c:v>34.176999999999992</c:v>
                </c:pt>
                <c:pt idx="615">
                  <c:v>34.379999999999995</c:v>
                </c:pt>
                <c:pt idx="616">
                  <c:v>34.583999999999989</c:v>
                </c:pt>
                <c:pt idx="617">
                  <c:v>34.783999999999992</c:v>
                </c:pt>
                <c:pt idx="618">
                  <c:v>34.983999999999995</c:v>
                </c:pt>
                <c:pt idx="619">
                  <c:v>35.184999999999988</c:v>
                </c:pt>
                <c:pt idx="620">
                  <c:v>35.387999999999991</c:v>
                </c:pt>
                <c:pt idx="621">
                  <c:v>35.591999999999999</c:v>
                </c:pt>
                <c:pt idx="622">
                  <c:v>35.793999999999997</c:v>
                </c:pt>
                <c:pt idx="623">
                  <c:v>35.99799999999999</c:v>
                </c:pt>
                <c:pt idx="624">
                  <c:v>36.202999999999989</c:v>
                </c:pt>
                <c:pt idx="625">
                  <c:v>36.406999999999996</c:v>
                </c:pt>
                <c:pt idx="626">
                  <c:v>36.611999999999995</c:v>
                </c:pt>
                <c:pt idx="627">
                  <c:v>36.812999999999988</c:v>
                </c:pt>
                <c:pt idx="628">
                  <c:v>37.018000000000001</c:v>
                </c:pt>
                <c:pt idx="629">
                  <c:v>37.218999999999994</c:v>
                </c:pt>
                <c:pt idx="630">
                  <c:v>37.42</c:v>
                </c:pt>
                <c:pt idx="631">
                  <c:v>37.61999999999999</c:v>
                </c:pt>
                <c:pt idx="632">
                  <c:v>37.821999999999989</c:v>
                </c:pt>
                <c:pt idx="633">
                  <c:v>38.023999999999987</c:v>
                </c:pt>
                <c:pt idx="634">
                  <c:v>38.225999999999985</c:v>
                </c:pt>
                <c:pt idx="635">
                  <c:v>38.425999999999974</c:v>
                </c:pt>
                <c:pt idx="636">
                  <c:v>38.628999999999976</c:v>
                </c:pt>
                <c:pt idx="637">
                  <c:v>38.830999999999975</c:v>
                </c:pt>
                <c:pt idx="638">
                  <c:v>39.035999999999987</c:v>
                </c:pt>
                <c:pt idx="639">
                  <c:v>39.236999999999981</c:v>
                </c:pt>
                <c:pt idx="640">
                  <c:v>39.439999999999984</c:v>
                </c:pt>
                <c:pt idx="641">
                  <c:v>39.639999999999972</c:v>
                </c:pt>
                <c:pt idx="642">
                  <c:v>39.840999999999966</c:v>
                </c:pt>
                <c:pt idx="643">
                  <c:v>40.043999999999969</c:v>
                </c:pt>
                <c:pt idx="644">
                  <c:v>40.243999999999957</c:v>
                </c:pt>
                <c:pt idx="645">
                  <c:v>40.443999999999946</c:v>
                </c:pt>
                <c:pt idx="646">
                  <c:v>40.649999999999963</c:v>
                </c:pt>
                <c:pt idx="647">
                  <c:v>40.852999999999966</c:v>
                </c:pt>
                <c:pt idx="648">
                  <c:v>41.055999999999969</c:v>
                </c:pt>
                <c:pt idx="649">
                  <c:v>41.255999999999958</c:v>
                </c:pt>
                <c:pt idx="650">
                  <c:v>41.458999999999961</c:v>
                </c:pt>
                <c:pt idx="651">
                  <c:v>41.659999999999954</c:v>
                </c:pt>
                <c:pt idx="652">
                  <c:v>41.864999999999966</c:v>
                </c:pt>
                <c:pt idx="653">
                  <c:v>42.06599999999996</c:v>
                </c:pt>
                <c:pt idx="654">
                  <c:v>42.266999999999953</c:v>
                </c:pt>
                <c:pt idx="655">
                  <c:v>42.469999999999956</c:v>
                </c:pt>
                <c:pt idx="656">
                  <c:v>42.669999999999973</c:v>
                </c:pt>
                <c:pt idx="657">
                  <c:v>42.869999999999962</c:v>
                </c:pt>
                <c:pt idx="658">
                  <c:v>43.069999999999979</c:v>
                </c:pt>
                <c:pt idx="659">
                  <c:v>43.273999999999958</c:v>
                </c:pt>
                <c:pt idx="660">
                  <c:v>43.475999999999956</c:v>
                </c:pt>
                <c:pt idx="661">
                  <c:v>43.681999999999974</c:v>
                </c:pt>
                <c:pt idx="662">
                  <c:v>43.881999999999962</c:v>
                </c:pt>
                <c:pt idx="663">
                  <c:v>44.08599999999997</c:v>
                </c:pt>
                <c:pt idx="664">
                  <c:v>44.287999999999968</c:v>
                </c:pt>
                <c:pt idx="665">
                  <c:v>44.488999999999962</c:v>
                </c:pt>
                <c:pt idx="666">
                  <c:v>44.688999999999979</c:v>
                </c:pt>
                <c:pt idx="667">
                  <c:v>44.889999999999972</c:v>
                </c:pt>
                <c:pt idx="668">
                  <c:v>45.089999999999961</c:v>
                </c:pt>
                <c:pt idx="669">
                  <c:v>45.293999999999969</c:v>
                </c:pt>
                <c:pt idx="670">
                  <c:v>45.494999999999962</c:v>
                </c:pt>
                <c:pt idx="671">
                  <c:v>45.695999999999955</c:v>
                </c:pt>
                <c:pt idx="672">
                  <c:v>45.897999999999954</c:v>
                </c:pt>
                <c:pt idx="673">
                  <c:v>46.098999999999975</c:v>
                </c:pt>
                <c:pt idx="674">
                  <c:v>46.300999999999974</c:v>
                </c:pt>
                <c:pt idx="675">
                  <c:v>46.505999999999958</c:v>
                </c:pt>
                <c:pt idx="676">
                  <c:v>46.707999999999956</c:v>
                </c:pt>
                <c:pt idx="677">
                  <c:v>46.907999999999973</c:v>
                </c:pt>
                <c:pt idx="678">
                  <c:v>47.111999999999952</c:v>
                </c:pt>
                <c:pt idx="679">
                  <c:v>47.311999999999969</c:v>
                </c:pt>
                <c:pt idx="680">
                  <c:v>47.512999999999963</c:v>
                </c:pt>
                <c:pt idx="681">
                  <c:v>47.713999999999956</c:v>
                </c:pt>
                <c:pt idx="682">
                  <c:v>47.915999999999954</c:v>
                </c:pt>
                <c:pt idx="683">
                  <c:v>48.115999999999971</c:v>
                </c:pt>
                <c:pt idx="684">
                  <c:v>48.316999999999965</c:v>
                </c:pt>
                <c:pt idx="685">
                  <c:v>48.519999999999968</c:v>
                </c:pt>
                <c:pt idx="686">
                  <c:v>48.721999999999966</c:v>
                </c:pt>
                <c:pt idx="687">
                  <c:v>48.925999999999974</c:v>
                </c:pt>
                <c:pt idx="688">
                  <c:v>49.127999999999972</c:v>
                </c:pt>
                <c:pt idx="689">
                  <c:v>49.330999999999975</c:v>
                </c:pt>
                <c:pt idx="690">
                  <c:v>49.534999999999954</c:v>
                </c:pt>
                <c:pt idx="691">
                  <c:v>49.736999999999952</c:v>
                </c:pt>
                <c:pt idx="692">
                  <c:v>49.938999999999979</c:v>
                </c:pt>
                <c:pt idx="693">
                  <c:v>50.138999999999967</c:v>
                </c:pt>
                <c:pt idx="694">
                  <c:v>50.34399999999998</c:v>
                </c:pt>
                <c:pt idx="695">
                  <c:v>50.543999999999969</c:v>
                </c:pt>
                <c:pt idx="696">
                  <c:v>50.744999999999962</c:v>
                </c:pt>
                <c:pt idx="697">
                  <c:v>50.94899999999997</c:v>
                </c:pt>
                <c:pt idx="698">
                  <c:v>51.149999999999963</c:v>
                </c:pt>
                <c:pt idx="699">
                  <c:v>51.353999999999971</c:v>
                </c:pt>
                <c:pt idx="700">
                  <c:v>51.557999999999979</c:v>
                </c:pt>
                <c:pt idx="701">
                  <c:v>51.761999999999958</c:v>
                </c:pt>
                <c:pt idx="702">
                  <c:v>51.965999999999966</c:v>
                </c:pt>
                <c:pt idx="703">
                  <c:v>52.165999999999954</c:v>
                </c:pt>
                <c:pt idx="704">
                  <c:v>52.365999999999971</c:v>
                </c:pt>
                <c:pt idx="705">
                  <c:v>52.56599999999996</c:v>
                </c:pt>
                <c:pt idx="706">
                  <c:v>52.765999999999977</c:v>
                </c:pt>
                <c:pt idx="707">
                  <c:v>52.96699999999997</c:v>
                </c:pt>
                <c:pt idx="708">
                  <c:v>53.173999999999964</c:v>
                </c:pt>
                <c:pt idx="709">
                  <c:v>53.373999999999953</c:v>
                </c:pt>
                <c:pt idx="710">
                  <c:v>53.576999999999956</c:v>
                </c:pt>
                <c:pt idx="711">
                  <c:v>53.776999999999973</c:v>
                </c:pt>
                <c:pt idx="712">
                  <c:v>53.983999999999966</c:v>
                </c:pt>
                <c:pt idx="713">
                  <c:v>54.185999999999964</c:v>
                </c:pt>
                <c:pt idx="714">
                  <c:v>54.387999999999963</c:v>
                </c:pt>
                <c:pt idx="715">
                  <c:v>54.592999999999975</c:v>
                </c:pt>
                <c:pt idx="716">
                  <c:v>54.796999999999954</c:v>
                </c:pt>
                <c:pt idx="717">
                  <c:v>54.996999999999971</c:v>
                </c:pt>
                <c:pt idx="718">
                  <c:v>55.19899999999997</c:v>
                </c:pt>
                <c:pt idx="719">
                  <c:v>55.401999999999973</c:v>
                </c:pt>
                <c:pt idx="720">
                  <c:v>55.605999999999952</c:v>
                </c:pt>
                <c:pt idx="721">
                  <c:v>55.807999999999979</c:v>
                </c:pt>
                <c:pt idx="722">
                  <c:v>56.009999999999977</c:v>
                </c:pt>
                <c:pt idx="723">
                  <c:v>56.211999999999975</c:v>
                </c:pt>
                <c:pt idx="724">
                  <c:v>56.412999999999968</c:v>
                </c:pt>
                <c:pt idx="725">
                  <c:v>56.613999999999962</c:v>
                </c:pt>
                <c:pt idx="726">
                  <c:v>56.816999999999965</c:v>
                </c:pt>
                <c:pt idx="727">
                  <c:v>57.021999999999977</c:v>
                </c:pt>
                <c:pt idx="728">
                  <c:v>57.22499999999998</c:v>
                </c:pt>
                <c:pt idx="729">
                  <c:v>57.426999999999978</c:v>
                </c:pt>
                <c:pt idx="730">
                  <c:v>57.631999999999962</c:v>
                </c:pt>
                <c:pt idx="731">
                  <c:v>57.840999999999966</c:v>
                </c:pt>
                <c:pt idx="732">
                  <c:v>58.044999999999973</c:v>
                </c:pt>
                <c:pt idx="733">
                  <c:v>58.245999999999967</c:v>
                </c:pt>
                <c:pt idx="734">
                  <c:v>58.447999999999965</c:v>
                </c:pt>
                <c:pt idx="735">
                  <c:v>58.652999999999977</c:v>
                </c:pt>
                <c:pt idx="736">
                  <c:v>58.854999999999976</c:v>
                </c:pt>
                <c:pt idx="737">
                  <c:v>59.055999999999969</c:v>
                </c:pt>
                <c:pt idx="738">
                  <c:v>59.255999999999958</c:v>
                </c:pt>
                <c:pt idx="739">
                  <c:v>59.457999999999956</c:v>
                </c:pt>
                <c:pt idx="740">
                  <c:v>59.659999999999954</c:v>
                </c:pt>
                <c:pt idx="741">
                  <c:v>59.859999999999971</c:v>
                </c:pt>
                <c:pt idx="742">
                  <c:v>60.05999999999996</c:v>
                </c:pt>
                <c:pt idx="743">
                  <c:v>60.259999999999977</c:v>
                </c:pt>
                <c:pt idx="744">
                  <c:v>60.46099999999997</c:v>
                </c:pt>
                <c:pt idx="745">
                  <c:v>60.661999999999964</c:v>
                </c:pt>
                <c:pt idx="746">
                  <c:v>60.863999999999962</c:v>
                </c:pt>
                <c:pt idx="747">
                  <c:v>61.063999999999979</c:v>
                </c:pt>
                <c:pt idx="748">
                  <c:v>61.266999999999953</c:v>
                </c:pt>
                <c:pt idx="749">
                  <c:v>61.470999999999961</c:v>
                </c:pt>
                <c:pt idx="750">
                  <c:v>61.670999999999978</c:v>
                </c:pt>
                <c:pt idx="751">
                  <c:v>61.870999999999967</c:v>
                </c:pt>
                <c:pt idx="752">
                  <c:v>62.070999999999955</c:v>
                </c:pt>
                <c:pt idx="753">
                  <c:v>62.271999999999977</c:v>
                </c:pt>
                <c:pt idx="754">
                  <c:v>62.476999999999961</c:v>
                </c:pt>
                <c:pt idx="755">
                  <c:v>62.679999999999964</c:v>
                </c:pt>
                <c:pt idx="756">
                  <c:v>62.879999999999953</c:v>
                </c:pt>
                <c:pt idx="757">
                  <c:v>63.080999999999975</c:v>
                </c:pt>
                <c:pt idx="758">
                  <c:v>63.280999999999963</c:v>
                </c:pt>
                <c:pt idx="759">
                  <c:v>63.486999999999952</c:v>
                </c:pt>
                <c:pt idx="760">
                  <c:v>63.686999999999969</c:v>
                </c:pt>
                <c:pt idx="761">
                  <c:v>63.892999999999958</c:v>
                </c:pt>
                <c:pt idx="762">
                  <c:v>64.09399999999998</c:v>
                </c:pt>
                <c:pt idx="763">
                  <c:v>64.293999999999969</c:v>
                </c:pt>
                <c:pt idx="764">
                  <c:v>64.494999999999962</c:v>
                </c:pt>
                <c:pt idx="765">
                  <c:v>64.697999999999965</c:v>
                </c:pt>
                <c:pt idx="766">
                  <c:v>64.901999999999973</c:v>
                </c:pt>
                <c:pt idx="767">
                  <c:v>65.101999999999961</c:v>
                </c:pt>
                <c:pt idx="768">
                  <c:v>65.305999999999969</c:v>
                </c:pt>
                <c:pt idx="769">
                  <c:v>65.505999999999958</c:v>
                </c:pt>
                <c:pt idx="770">
                  <c:v>65.705999999999975</c:v>
                </c:pt>
                <c:pt idx="771">
                  <c:v>65.905999999999963</c:v>
                </c:pt>
                <c:pt idx="772">
                  <c:v>66.106999999999957</c:v>
                </c:pt>
                <c:pt idx="773">
                  <c:v>66.308999999999955</c:v>
                </c:pt>
                <c:pt idx="774">
                  <c:v>66.510999999999953</c:v>
                </c:pt>
                <c:pt idx="775">
                  <c:v>66.71099999999997</c:v>
                </c:pt>
                <c:pt idx="776">
                  <c:v>66.910999999999959</c:v>
                </c:pt>
                <c:pt idx="777">
                  <c:v>67.111999999999952</c:v>
                </c:pt>
                <c:pt idx="778">
                  <c:v>67.31599999999996</c:v>
                </c:pt>
                <c:pt idx="779">
                  <c:v>67.519999999999968</c:v>
                </c:pt>
                <c:pt idx="780">
                  <c:v>67.721999999999966</c:v>
                </c:pt>
                <c:pt idx="781">
                  <c:v>67.923999999999964</c:v>
                </c:pt>
                <c:pt idx="782">
                  <c:v>68.123999999999953</c:v>
                </c:pt>
                <c:pt idx="783">
                  <c:v>68.328999999999965</c:v>
                </c:pt>
                <c:pt idx="784">
                  <c:v>68.533999999999978</c:v>
                </c:pt>
                <c:pt idx="785">
                  <c:v>68.733999999999966</c:v>
                </c:pt>
                <c:pt idx="786">
                  <c:v>68.93499999999996</c:v>
                </c:pt>
                <c:pt idx="787">
                  <c:v>69.137999999999963</c:v>
                </c:pt>
                <c:pt idx="788">
                  <c:v>69.33799999999998</c:v>
                </c:pt>
                <c:pt idx="789">
                  <c:v>69.541999999999959</c:v>
                </c:pt>
                <c:pt idx="790">
                  <c:v>69.742999999999952</c:v>
                </c:pt>
                <c:pt idx="791">
                  <c:v>69.942999999999969</c:v>
                </c:pt>
                <c:pt idx="792">
                  <c:v>70.146999999999977</c:v>
                </c:pt>
                <c:pt idx="793">
                  <c:v>70.347999999999971</c:v>
                </c:pt>
                <c:pt idx="794">
                  <c:v>70.550999999999974</c:v>
                </c:pt>
                <c:pt idx="795">
                  <c:v>70.750999999999962</c:v>
                </c:pt>
                <c:pt idx="796">
                  <c:v>70.950999999999979</c:v>
                </c:pt>
                <c:pt idx="797">
                  <c:v>71.152999999999977</c:v>
                </c:pt>
                <c:pt idx="798">
                  <c:v>71.356999999999957</c:v>
                </c:pt>
                <c:pt idx="799">
                  <c:v>71.557999999999979</c:v>
                </c:pt>
                <c:pt idx="800">
                  <c:v>71.759999999999977</c:v>
                </c:pt>
                <c:pt idx="801">
                  <c:v>71.965999999999966</c:v>
                </c:pt>
                <c:pt idx="802">
                  <c:v>72.167999999999964</c:v>
                </c:pt>
                <c:pt idx="803">
                  <c:v>72.369999999999962</c:v>
                </c:pt>
                <c:pt idx="804">
                  <c:v>72.570999999999955</c:v>
                </c:pt>
                <c:pt idx="805">
                  <c:v>72.773999999999958</c:v>
                </c:pt>
                <c:pt idx="806">
                  <c:v>72.977999999999966</c:v>
                </c:pt>
                <c:pt idx="807">
                  <c:v>73.182999999999979</c:v>
                </c:pt>
                <c:pt idx="808">
                  <c:v>73.384999999999977</c:v>
                </c:pt>
                <c:pt idx="809">
                  <c:v>73.58799999999998</c:v>
                </c:pt>
                <c:pt idx="810">
                  <c:v>73.790999999999954</c:v>
                </c:pt>
                <c:pt idx="811">
                  <c:v>73.995999999999967</c:v>
                </c:pt>
                <c:pt idx="812">
                  <c:v>74.195999999999955</c:v>
                </c:pt>
                <c:pt idx="813">
                  <c:v>74.398999999999958</c:v>
                </c:pt>
                <c:pt idx="814">
                  <c:v>74.59999999999998</c:v>
                </c:pt>
                <c:pt idx="815">
                  <c:v>74.803999999999959</c:v>
                </c:pt>
                <c:pt idx="816">
                  <c:v>75.008999999999972</c:v>
                </c:pt>
                <c:pt idx="817">
                  <c:v>75.21099999999997</c:v>
                </c:pt>
                <c:pt idx="818">
                  <c:v>75.411999999999964</c:v>
                </c:pt>
                <c:pt idx="819">
                  <c:v>75.617999999999952</c:v>
                </c:pt>
                <c:pt idx="820">
                  <c:v>75.82399999999997</c:v>
                </c:pt>
                <c:pt idx="821">
                  <c:v>76.023999999999958</c:v>
                </c:pt>
                <c:pt idx="822">
                  <c:v>76.225999999999956</c:v>
                </c:pt>
                <c:pt idx="823">
                  <c:v>76.425999999999974</c:v>
                </c:pt>
                <c:pt idx="824">
                  <c:v>76.625999999999962</c:v>
                </c:pt>
                <c:pt idx="825">
                  <c:v>76.825999999999979</c:v>
                </c:pt>
                <c:pt idx="826">
                  <c:v>77.030999999999963</c:v>
                </c:pt>
                <c:pt idx="827">
                  <c:v>77.234999999999971</c:v>
                </c:pt>
                <c:pt idx="828">
                  <c:v>77.436999999999969</c:v>
                </c:pt>
                <c:pt idx="829">
                  <c:v>77.636999999999958</c:v>
                </c:pt>
                <c:pt idx="830">
                  <c:v>77.83799999999998</c:v>
                </c:pt>
                <c:pt idx="831">
                  <c:v>78.041999999999959</c:v>
                </c:pt>
                <c:pt idx="832">
                  <c:v>78.242999999999952</c:v>
                </c:pt>
                <c:pt idx="833">
                  <c:v>78.449999999999974</c:v>
                </c:pt>
                <c:pt idx="834">
                  <c:v>78.653999999999954</c:v>
                </c:pt>
                <c:pt idx="835">
                  <c:v>78.853999999999971</c:v>
                </c:pt>
                <c:pt idx="836">
                  <c:v>79.055999999999969</c:v>
                </c:pt>
                <c:pt idx="837">
                  <c:v>79.255999999999958</c:v>
                </c:pt>
                <c:pt idx="838">
                  <c:v>79.455999999999975</c:v>
                </c:pt>
                <c:pt idx="839">
                  <c:v>79.655999999999963</c:v>
                </c:pt>
                <c:pt idx="840">
                  <c:v>79.855999999999952</c:v>
                </c:pt>
                <c:pt idx="841">
                  <c:v>80.055999999999969</c:v>
                </c:pt>
                <c:pt idx="842">
                  <c:v>80.255999999999958</c:v>
                </c:pt>
                <c:pt idx="843">
                  <c:v>80.455999999999975</c:v>
                </c:pt>
                <c:pt idx="844">
                  <c:v>80.658999999999978</c:v>
                </c:pt>
                <c:pt idx="845">
                  <c:v>80.859999999999971</c:v>
                </c:pt>
                <c:pt idx="846">
                  <c:v>81.062999999999974</c:v>
                </c:pt>
                <c:pt idx="847">
                  <c:v>81.265999999999977</c:v>
                </c:pt>
                <c:pt idx="848">
                  <c:v>81.465999999999966</c:v>
                </c:pt>
                <c:pt idx="849">
                  <c:v>81.665999999999954</c:v>
                </c:pt>
                <c:pt idx="850">
                  <c:v>81.870999999999967</c:v>
                </c:pt>
                <c:pt idx="851">
                  <c:v>82.075999999999979</c:v>
                </c:pt>
                <c:pt idx="852">
                  <c:v>82.275999999999968</c:v>
                </c:pt>
                <c:pt idx="853">
                  <c:v>82.477999999999966</c:v>
                </c:pt>
                <c:pt idx="854">
                  <c:v>82.679999999999964</c:v>
                </c:pt>
                <c:pt idx="855">
                  <c:v>82.882999999999967</c:v>
                </c:pt>
                <c:pt idx="856">
                  <c:v>83.084999999999965</c:v>
                </c:pt>
                <c:pt idx="857">
                  <c:v>83.286999999999964</c:v>
                </c:pt>
                <c:pt idx="858">
                  <c:v>83.487999999999957</c:v>
                </c:pt>
                <c:pt idx="859">
                  <c:v>83.691999999999965</c:v>
                </c:pt>
                <c:pt idx="860">
                  <c:v>83.892999999999958</c:v>
                </c:pt>
                <c:pt idx="861">
                  <c:v>84.092999999999975</c:v>
                </c:pt>
                <c:pt idx="862">
                  <c:v>84.292999999999964</c:v>
                </c:pt>
                <c:pt idx="863">
                  <c:v>84.494999999999962</c:v>
                </c:pt>
                <c:pt idx="864">
                  <c:v>84.699999999999974</c:v>
                </c:pt>
                <c:pt idx="865">
                  <c:v>84.899999999999963</c:v>
                </c:pt>
                <c:pt idx="866">
                  <c:v>85.101999999999961</c:v>
                </c:pt>
                <c:pt idx="867">
                  <c:v>85.303999999999959</c:v>
                </c:pt>
                <c:pt idx="868">
                  <c:v>85.505999999999958</c:v>
                </c:pt>
                <c:pt idx="869">
                  <c:v>85.706999999999979</c:v>
                </c:pt>
                <c:pt idx="870">
                  <c:v>85.909999999999954</c:v>
                </c:pt>
                <c:pt idx="871">
                  <c:v>86.109999999999971</c:v>
                </c:pt>
                <c:pt idx="872">
                  <c:v>86.310999999999964</c:v>
                </c:pt>
                <c:pt idx="873">
                  <c:v>86.511999999999958</c:v>
                </c:pt>
                <c:pt idx="874">
                  <c:v>86.714999999999961</c:v>
                </c:pt>
                <c:pt idx="875">
                  <c:v>86.920999999999978</c:v>
                </c:pt>
                <c:pt idx="876">
                  <c:v>87.120999999999967</c:v>
                </c:pt>
                <c:pt idx="877">
                  <c:v>87.320999999999955</c:v>
                </c:pt>
                <c:pt idx="878">
                  <c:v>87.522999999999954</c:v>
                </c:pt>
                <c:pt idx="879">
                  <c:v>87.725999999999956</c:v>
                </c:pt>
                <c:pt idx="880">
                  <c:v>87.928999999999959</c:v>
                </c:pt>
                <c:pt idx="881">
                  <c:v>88.129999999999953</c:v>
                </c:pt>
                <c:pt idx="882">
                  <c:v>88.330999999999975</c:v>
                </c:pt>
                <c:pt idx="883">
                  <c:v>88.531999999999968</c:v>
                </c:pt>
                <c:pt idx="884">
                  <c:v>88.733999999999966</c:v>
                </c:pt>
                <c:pt idx="885">
                  <c:v>88.938999999999979</c:v>
                </c:pt>
                <c:pt idx="886">
                  <c:v>89.140999999999977</c:v>
                </c:pt>
                <c:pt idx="887">
                  <c:v>89.340999999999966</c:v>
                </c:pt>
                <c:pt idx="888">
                  <c:v>89.542999999999964</c:v>
                </c:pt>
                <c:pt idx="889">
                  <c:v>89.742999999999952</c:v>
                </c:pt>
              </c:numCache>
            </c:numRef>
          </c:xVal>
          <c:yVal>
            <c:numRef>
              <c:f>'10% bat sleep moving wake_lock'!$I$1:$I$1000</c:f>
              <c:numCache>
                <c:formatCode>General</c:formatCode>
                <c:ptCount val="1000"/>
                <c:pt idx="0">
                  <c:v>1.1773650621810162E-2</c:v>
                </c:pt>
                <c:pt idx="1">
                  <c:v>5.5737276460012166E-3</c:v>
                </c:pt>
                <c:pt idx="2">
                  <c:v>5.5734230804173014E-3</c:v>
                </c:pt>
                <c:pt idx="3">
                  <c:v>8.3446215381245675E-3</c:v>
                </c:pt>
                <c:pt idx="4">
                  <c:v>8.6038120685439142E-3</c:v>
                </c:pt>
                <c:pt idx="5">
                  <c:v>-1.8425806858351108E-2</c:v>
                </c:pt>
                <c:pt idx="6">
                  <c:v>1.2994940321191459E-2</c:v>
                </c:pt>
                <c:pt idx="7">
                  <c:v>-1.0845682971103276E-3</c:v>
                </c:pt>
                <c:pt idx="8">
                  <c:v>7.8837092229171492E-3</c:v>
                </c:pt>
                <c:pt idx="9">
                  <c:v>-2.8447317412998033E-4</c:v>
                </c:pt>
                <c:pt idx="10">
                  <c:v>-2.7576997595945602E-3</c:v>
                </c:pt>
                <c:pt idx="11">
                  <c:v>-1.212793814758744E-2</c:v>
                </c:pt>
                <c:pt idx="12">
                  <c:v>7.7141192999277399E-3</c:v>
                </c:pt>
                <c:pt idx="13">
                  <c:v>-6.6251483873179615E-3</c:v>
                </c:pt>
                <c:pt idx="14">
                  <c:v>-1.7684084951404471E-5</c:v>
                </c:pt>
                <c:pt idx="15">
                  <c:v>-2.0358001133390933E-3</c:v>
                </c:pt>
                <c:pt idx="16">
                  <c:v>-1.5820178765542835E-2</c:v>
                </c:pt>
                <c:pt idx="17">
                  <c:v>-1.8641774858052462E-2</c:v>
                </c:pt>
                <c:pt idx="18">
                  <c:v>-1.673926169410497E-3</c:v>
                </c:pt>
                <c:pt idx="19">
                  <c:v>6.643805939518365E-3</c:v>
                </c:pt>
                <c:pt idx="20">
                  <c:v>-5.5985678621582212E-3</c:v>
                </c:pt>
                <c:pt idx="21">
                  <c:v>-6.5833401176598489E-3</c:v>
                </c:pt>
                <c:pt idx="22">
                  <c:v>-6.0569265168055231E-4</c:v>
                </c:pt>
                <c:pt idx="23">
                  <c:v>7.3042924704853655E-3</c:v>
                </c:pt>
                <c:pt idx="24">
                  <c:v>-5.7463008350174469E-3</c:v>
                </c:pt>
                <c:pt idx="25">
                  <c:v>1.5022151848768215E-2</c:v>
                </c:pt>
                <c:pt idx="26">
                  <c:v>-3.5585327710560273E-3</c:v>
                </c:pt>
                <c:pt idx="27">
                  <c:v>-7.5667749991399167E-3</c:v>
                </c:pt>
                <c:pt idx="28">
                  <c:v>1.2610322395322445E-2</c:v>
                </c:pt>
                <c:pt idx="29">
                  <c:v>-1.0521992476253524E-2</c:v>
                </c:pt>
                <c:pt idx="30">
                  <c:v>1.5161297087758378E-2</c:v>
                </c:pt>
                <c:pt idx="31">
                  <c:v>-1.6523925886430867E-3</c:v>
                </c:pt>
                <c:pt idx="32">
                  <c:v>1.4177518251090213E-2</c:v>
                </c:pt>
                <c:pt idx="33">
                  <c:v>-1.1808441275021052E-2</c:v>
                </c:pt>
                <c:pt idx="34">
                  <c:v>8.6060157423643868E-3</c:v>
                </c:pt>
                <c:pt idx="35">
                  <c:v>2.0466602345014274E-3</c:v>
                </c:pt>
                <c:pt idx="36">
                  <c:v>3.4196417410453173E-3</c:v>
                </c:pt>
                <c:pt idx="37">
                  <c:v>7.5350596594577976E-3</c:v>
                </c:pt>
                <c:pt idx="38">
                  <c:v>5.3334707179077826E-3</c:v>
                </c:pt>
                <c:pt idx="39">
                  <c:v>-9.0727164305043923E-3</c:v>
                </c:pt>
                <c:pt idx="40">
                  <c:v>3.0685393317025789E-3</c:v>
                </c:pt>
                <c:pt idx="41">
                  <c:v>-3.6555574287078663E-3</c:v>
                </c:pt>
                <c:pt idx="42">
                  <c:v>2.871762539441141E-3</c:v>
                </c:pt>
                <c:pt idx="43">
                  <c:v>1.5964420653294176E-2</c:v>
                </c:pt>
                <c:pt idx="44">
                  <c:v>-4.5259739405044044E-3</c:v>
                </c:pt>
                <c:pt idx="45">
                  <c:v>-3.3053144169139055E-3</c:v>
                </c:pt>
                <c:pt idx="46">
                  <c:v>-3.3386693439933879E-3</c:v>
                </c:pt>
                <c:pt idx="47">
                  <c:v>8.3517540802471989E-3</c:v>
                </c:pt>
                <c:pt idx="48">
                  <c:v>-5.6912565231786536E-3</c:v>
                </c:pt>
                <c:pt idx="49">
                  <c:v>-3.0467396632655667E-3</c:v>
                </c:pt>
                <c:pt idx="50">
                  <c:v>-7.8888508956157233E-3</c:v>
                </c:pt>
                <c:pt idx="51">
                  <c:v>-7.1070690227109396E-3</c:v>
                </c:pt>
                <c:pt idx="52">
                  <c:v>-4.6376985917423365E-3</c:v>
                </c:pt>
                <c:pt idx="53">
                  <c:v>1.9782706484014539E-3</c:v>
                </c:pt>
                <c:pt idx="54">
                  <c:v>-1.6269647504493633E-2</c:v>
                </c:pt>
                <c:pt idx="55">
                  <c:v>-6.7869614967465122E-3</c:v>
                </c:pt>
                <c:pt idx="56">
                  <c:v>3.6098786046949685E-3</c:v>
                </c:pt>
                <c:pt idx="57">
                  <c:v>-7.9004247758823233E-3</c:v>
                </c:pt>
                <c:pt idx="58">
                  <c:v>-1.5673429958725001E-2</c:v>
                </c:pt>
                <c:pt idx="59">
                  <c:v>3.7842452824941504E-3</c:v>
                </c:pt>
                <c:pt idx="60">
                  <c:v>-1.9753468949942073E-2</c:v>
                </c:pt>
                <c:pt idx="61">
                  <c:v>9.5631874459172622E-3</c:v>
                </c:pt>
                <c:pt idx="62">
                  <c:v>-1.5471523526115373E-2</c:v>
                </c:pt>
                <c:pt idx="63">
                  <c:v>-1.0607055523516203E-2</c:v>
                </c:pt>
                <c:pt idx="64">
                  <c:v>-2.7494561163665259E-2</c:v>
                </c:pt>
                <c:pt idx="65">
                  <c:v>-2.4333788173957066E-3</c:v>
                </c:pt>
                <c:pt idx="66">
                  <c:v>-2.394057906864705E-2</c:v>
                </c:pt>
                <c:pt idx="67">
                  <c:v>-1.1469926905719413E-3</c:v>
                </c:pt>
                <c:pt idx="68">
                  <c:v>-1.2556390808624942E-2</c:v>
                </c:pt>
                <c:pt idx="69">
                  <c:v>-1.6939212116829489E-2</c:v>
                </c:pt>
                <c:pt idx="70">
                  <c:v>-1.9496931577530262E-2</c:v>
                </c:pt>
                <c:pt idx="71">
                  <c:v>8.5656788240640871E-4</c:v>
                </c:pt>
                <c:pt idx="72">
                  <c:v>-1.3398757156167901E-2</c:v>
                </c:pt>
                <c:pt idx="73">
                  <c:v>-1.6276226123132662E-2</c:v>
                </c:pt>
                <c:pt idx="74">
                  <c:v>-1.4182477401335504E-2</c:v>
                </c:pt>
                <c:pt idx="75">
                  <c:v>-1.8478594638660965E-2</c:v>
                </c:pt>
                <c:pt idx="76">
                  <c:v>-1.3245250620087122E-2</c:v>
                </c:pt>
                <c:pt idx="77">
                  <c:v>-1.4659349788226091E-2</c:v>
                </c:pt>
                <c:pt idx="78">
                  <c:v>-9.4234336883019468E-3</c:v>
                </c:pt>
                <c:pt idx="79">
                  <c:v>-2.1267695457395427E-2</c:v>
                </c:pt>
                <c:pt idx="80">
                  <c:v>-4.269130212661113E-3</c:v>
                </c:pt>
                <c:pt idx="81">
                  <c:v>-7.2037960130772252E-3</c:v>
                </c:pt>
                <c:pt idx="82">
                  <c:v>-3.4827225837430684E-2</c:v>
                </c:pt>
                <c:pt idx="83">
                  <c:v>-9.7690210890811913E-3</c:v>
                </c:pt>
                <c:pt idx="84">
                  <c:v>-1.1137537816121465E-2</c:v>
                </c:pt>
                <c:pt idx="85">
                  <c:v>-9.1165349026054634E-3</c:v>
                </c:pt>
                <c:pt idx="86">
                  <c:v>-3.8373844378283787E-3</c:v>
                </c:pt>
                <c:pt idx="87">
                  <c:v>-1.627991950683863E-2</c:v>
                </c:pt>
                <c:pt idx="88">
                  <c:v>-1.2872191687935979E-2</c:v>
                </c:pt>
                <c:pt idx="89">
                  <c:v>9.2803359586108181E-3</c:v>
                </c:pt>
                <c:pt idx="90">
                  <c:v>-1.6372021200809266E-2</c:v>
                </c:pt>
                <c:pt idx="91">
                  <c:v>-2.1870146531042359E-2</c:v>
                </c:pt>
                <c:pt idx="92">
                  <c:v>2.263908062929228E-3</c:v>
                </c:pt>
                <c:pt idx="93">
                  <c:v>-1.407903987541965E-2</c:v>
                </c:pt>
                <c:pt idx="94">
                  <c:v>-2.4911085192194549E-3</c:v>
                </c:pt>
                <c:pt idx="95">
                  <c:v>4.0822787103500851E-3</c:v>
                </c:pt>
                <c:pt idx="96">
                  <c:v>-6.530724425256069E-3</c:v>
                </c:pt>
                <c:pt idx="97">
                  <c:v>-8.2068572511697357E-3</c:v>
                </c:pt>
                <c:pt idx="98">
                  <c:v>3.7759977858645133E-3</c:v>
                </c:pt>
                <c:pt idx="99">
                  <c:v>3.4040953820880615E-3</c:v>
                </c:pt>
                <c:pt idx="100">
                  <c:v>7.0126909351730079E-3</c:v>
                </c:pt>
                <c:pt idx="101">
                  <c:v>-1.2034062907166137E-2</c:v>
                </c:pt>
                <c:pt idx="102">
                  <c:v>5.1611206224959445E-3</c:v>
                </c:pt>
                <c:pt idx="103">
                  <c:v>-9.9767512281644308E-3</c:v>
                </c:pt>
                <c:pt idx="104">
                  <c:v>6.8170873527236449E-3</c:v>
                </c:pt>
                <c:pt idx="105">
                  <c:v>-1.1323805531549498E-2</c:v>
                </c:pt>
                <c:pt idx="106">
                  <c:v>5.0131169629847446E-3</c:v>
                </c:pt>
                <c:pt idx="107">
                  <c:v>1.5187151570386163E-2</c:v>
                </c:pt>
                <c:pt idx="108">
                  <c:v>3.6281682591439452E-3</c:v>
                </c:pt>
                <c:pt idx="109">
                  <c:v>5.9789509589156095E-3</c:v>
                </c:pt>
                <c:pt idx="110">
                  <c:v>-4.4357717597891472E-3</c:v>
                </c:pt>
                <c:pt idx="111">
                  <c:v>-1.1479254674426337E-2</c:v>
                </c:pt>
                <c:pt idx="112">
                  <c:v>-6.4806824599504618E-4</c:v>
                </c:pt>
                <c:pt idx="113">
                  <c:v>6.8961480404094132E-3</c:v>
                </c:pt>
                <c:pt idx="114">
                  <c:v>-5.1179127294019577E-3</c:v>
                </c:pt>
                <c:pt idx="115">
                  <c:v>1.9657723436188854E-2</c:v>
                </c:pt>
                <c:pt idx="116">
                  <c:v>-9.4248181446638483E-3</c:v>
                </c:pt>
                <c:pt idx="117">
                  <c:v>1.75301321803286E-2</c:v>
                </c:pt>
                <c:pt idx="118">
                  <c:v>2.6159504227270966E-2</c:v>
                </c:pt>
                <c:pt idx="119">
                  <c:v>1.2684568400454951E-2</c:v>
                </c:pt>
                <c:pt idx="120">
                  <c:v>4.8159277652676941E-3</c:v>
                </c:pt>
                <c:pt idx="121">
                  <c:v>3.9876175871071118E-3</c:v>
                </c:pt>
                <c:pt idx="122">
                  <c:v>1.3938257095540056E-2</c:v>
                </c:pt>
                <c:pt idx="123">
                  <c:v>-3.9580280339529088E-3</c:v>
                </c:pt>
                <c:pt idx="124">
                  <c:v>9.6758799865005671E-3</c:v>
                </c:pt>
                <c:pt idx="125">
                  <c:v>8.7594497546982404E-3</c:v>
                </c:pt>
                <c:pt idx="126">
                  <c:v>1.6352662445979944E-2</c:v>
                </c:pt>
                <c:pt idx="127">
                  <c:v>3.8180942708272547E-2</c:v>
                </c:pt>
                <c:pt idx="128">
                  <c:v>1.5786100690835161E-2</c:v>
                </c:pt>
                <c:pt idx="129">
                  <c:v>1.49684427344468E-2</c:v>
                </c:pt>
                <c:pt idx="130">
                  <c:v>9.0584625411702317E-3</c:v>
                </c:pt>
                <c:pt idx="131">
                  <c:v>1.1770925233624883E-2</c:v>
                </c:pt>
                <c:pt idx="132">
                  <c:v>3.323769445808445E-2</c:v>
                </c:pt>
                <c:pt idx="133">
                  <c:v>8.7861411652093088E-3</c:v>
                </c:pt>
                <c:pt idx="134">
                  <c:v>7.1690402430604856E-3</c:v>
                </c:pt>
                <c:pt idx="135">
                  <c:v>3.6977252541607566E-2</c:v>
                </c:pt>
                <c:pt idx="136">
                  <c:v>4.3007683134139449E-3</c:v>
                </c:pt>
                <c:pt idx="137">
                  <c:v>4.3451126226305765E-2</c:v>
                </c:pt>
                <c:pt idx="138">
                  <c:v>-7.7555506647851598E-4</c:v>
                </c:pt>
                <c:pt idx="139">
                  <c:v>2.3182516322499014E-2</c:v>
                </c:pt>
                <c:pt idx="140">
                  <c:v>7.1940873796553541E-3</c:v>
                </c:pt>
                <c:pt idx="141">
                  <c:v>3.4838003226674685E-2</c:v>
                </c:pt>
                <c:pt idx="142">
                  <c:v>1.3312408010654605E-3</c:v>
                </c:pt>
                <c:pt idx="143">
                  <c:v>1.0215358080980683E-2</c:v>
                </c:pt>
                <c:pt idx="144">
                  <c:v>1.0849862828722873E-2</c:v>
                </c:pt>
                <c:pt idx="145">
                  <c:v>3.0003562255258392E-2</c:v>
                </c:pt>
                <c:pt idx="146">
                  <c:v>2.5703193825242922E-2</c:v>
                </c:pt>
                <c:pt idx="147">
                  <c:v>3.6879224900427984E-2</c:v>
                </c:pt>
                <c:pt idx="148">
                  <c:v>2.6497307300063281E-2</c:v>
                </c:pt>
                <c:pt idx="149">
                  <c:v>4.1534451882328328E-2</c:v>
                </c:pt>
                <c:pt idx="150">
                  <c:v>2.9196923955495155E-2</c:v>
                </c:pt>
                <c:pt idx="151">
                  <c:v>2.1846599901406812E-2</c:v>
                </c:pt>
                <c:pt idx="152">
                  <c:v>3.4586847222963485E-2</c:v>
                </c:pt>
                <c:pt idx="153">
                  <c:v>3.7355420095893398E-2</c:v>
                </c:pt>
                <c:pt idx="154">
                  <c:v>2.9063060745637383E-2</c:v>
                </c:pt>
                <c:pt idx="155">
                  <c:v>3.5531394836847342E-2</c:v>
                </c:pt>
                <c:pt idx="156">
                  <c:v>3.2350581535992823E-2</c:v>
                </c:pt>
                <c:pt idx="157">
                  <c:v>2.3749445969649684E-2</c:v>
                </c:pt>
                <c:pt idx="158">
                  <c:v>3.5295930086843397E-2</c:v>
                </c:pt>
                <c:pt idx="159">
                  <c:v>3.0986696533325545E-2</c:v>
                </c:pt>
                <c:pt idx="160">
                  <c:v>3.5448236023765282E-2</c:v>
                </c:pt>
                <c:pt idx="161">
                  <c:v>1.8288870075529005E-2</c:v>
                </c:pt>
                <c:pt idx="162">
                  <c:v>3.5123688920396023E-2</c:v>
                </c:pt>
                <c:pt idx="163">
                  <c:v>2.2975427690701163E-2</c:v>
                </c:pt>
                <c:pt idx="164">
                  <c:v>3.4971402962593781E-2</c:v>
                </c:pt>
                <c:pt idx="165">
                  <c:v>4.3772090708868679E-2</c:v>
                </c:pt>
                <c:pt idx="166">
                  <c:v>4.7692197897029914E-2</c:v>
                </c:pt>
                <c:pt idx="167">
                  <c:v>3.4670114995596309E-2</c:v>
                </c:pt>
                <c:pt idx="168">
                  <c:v>3.0609857989435683E-2</c:v>
                </c:pt>
                <c:pt idx="169">
                  <c:v>6.2199235462967163E-2</c:v>
                </c:pt>
                <c:pt idx="170">
                  <c:v>3.7567615717769148E-2</c:v>
                </c:pt>
                <c:pt idx="171">
                  <c:v>2.2794284049924503E-2</c:v>
                </c:pt>
                <c:pt idx="172">
                  <c:v>4.6333749311840824E-2</c:v>
                </c:pt>
                <c:pt idx="173">
                  <c:v>1.5593509884055879E-2</c:v>
                </c:pt>
                <c:pt idx="174">
                  <c:v>3.5118105582159574E-2</c:v>
                </c:pt>
                <c:pt idx="175">
                  <c:v>4.2168952634491524E-2</c:v>
                </c:pt>
                <c:pt idx="176">
                  <c:v>1.3070023897000554E-2</c:v>
                </c:pt>
                <c:pt idx="177">
                  <c:v>4.1574763736107682E-2</c:v>
                </c:pt>
                <c:pt idx="178">
                  <c:v>3.1992169872339417E-2</c:v>
                </c:pt>
                <c:pt idx="179">
                  <c:v>3.7616366200063707E-2</c:v>
                </c:pt>
                <c:pt idx="180">
                  <c:v>2.3181344541358073E-2</c:v>
                </c:pt>
                <c:pt idx="181">
                  <c:v>5.6727412697615553E-2</c:v>
                </c:pt>
                <c:pt idx="182">
                  <c:v>1.6828692854237742E-2</c:v>
                </c:pt>
                <c:pt idx="183">
                  <c:v>3.4239097042662384E-2</c:v>
                </c:pt>
                <c:pt idx="184">
                  <c:v>1.8407328491452563E-2</c:v>
                </c:pt>
                <c:pt idx="185">
                  <c:v>3.7272609480791613E-2</c:v>
                </c:pt>
                <c:pt idx="186">
                  <c:v>2.6881897748895607E-2</c:v>
                </c:pt>
                <c:pt idx="187">
                  <c:v>1.3353359944762425E-2</c:v>
                </c:pt>
                <c:pt idx="188">
                  <c:v>2.7805471896570733E-2</c:v>
                </c:pt>
                <c:pt idx="189">
                  <c:v>1.3846907762126635E-2</c:v>
                </c:pt>
                <c:pt idx="190">
                  <c:v>2.1249224926952168E-2</c:v>
                </c:pt>
                <c:pt idx="191">
                  <c:v>2.798288322795546E-2</c:v>
                </c:pt>
                <c:pt idx="192">
                  <c:v>2.9644344311181625E-2</c:v>
                </c:pt>
                <c:pt idx="193">
                  <c:v>2.5086901640128553E-2</c:v>
                </c:pt>
                <c:pt idx="194">
                  <c:v>4.579780061431441E-3</c:v>
                </c:pt>
                <c:pt idx="195">
                  <c:v>3.0387878456212318E-2</c:v>
                </c:pt>
                <c:pt idx="196">
                  <c:v>2.5207052711387509E-2</c:v>
                </c:pt>
                <c:pt idx="197">
                  <c:v>1.0714939858604172E-2</c:v>
                </c:pt>
                <c:pt idx="198">
                  <c:v>3.9123225061167631E-2</c:v>
                </c:pt>
                <c:pt idx="199">
                  <c:v>3.6157657776426863E-2</c:v>
                </c:pt>
                <c:pt idx="200">
                  <c:v>1.9835142040839734E-2</c:v>
                </c:pt>
                <c:pt idx="201">
                  <c:v>3.4137350099917724E-2</c:v>
                </c:pt>
                <c:pt idx="202">
                  <c:v>1.0252346533194233E-2</c:v>
                </c:pt>
                <c:pt idx="203">
                  <c:v>2.0696008986367271E-2</c:v>
                </c:pt>
                <c:pt idx="204">
                  <c:v>6.8502651739807824E-3</c:v>
                </c:pt>
                <c:pt idx="205">
                  <c:v>1.5009343384351441E-2</c:v>
                </c:pt>
                <c:pt idx="206">
                  <c:v>3.9510921893083313E-2</c:v>
                </c:pt>
                <c:pt idx="207">
                  <c:v>2.5869559337213275E-2</c:v>
                </c:pt>
                <c:pt idx="208">
                  <c:v>1.2603595563006817E-2</c:v>
                </c:pt>
                <c:pt idx="209">
                  <c:v>2.4779767457452299E-2</c:v>
                </c:pt>
                <c:pt idx="210">
                  <c:v>1.9005566068649862E-2</c:v>
                </c:pt>
                <c:pt idx="211">
                  <c:v>6.3769572815130706E-3</c:v>
                </c:pt>
                <c:pt idx="212">
                  <c:v>3.4347072812859397E-2</c:v>
                </c:pt>
                <c:pt idx="213">
                  <c:v>1.5278752403575591E-2</c:v>
                </c:pt>
                <c:pt idx="214">
                  <c:v>1.6891744367470114E-2</c:v>
                </c:pt>
                <c:pt idx="215">
                  <c:v>8.1540904754555232E-3</c:v>
                </c:pt>
                <c:pt idx="216">
                  <c:v>1.920309232199666E-2</c:v>
                </c:pt>
                <c:pt idx="217">
                  <c:v>6.2152211228178166E-3</c:v>
                </c:pt>
                <c:pt idx="218">
                  <c:v>1.1146806975898435E-2</c:v>
                </c:pt>
                <c:pt idx="219">
                  <c:v>2.532138380714391E-2</c:v>
                </c:pt>
                <c:pt idx="220">
                  <c:v>1.2150904162390992E-2</c:v>
                </c:pt>
                <c:pt idx="221">
                  <c:v>2.3116518343962705E-2</c:v>
                </c:pt>
                <c:pt idx="222">
                  <c:v>8.8620629168581124E-3</c:v>
                </c:pt>
                <c:pt idx="223">
                  <c:v>1.1220460390517197E-2</c:v>
                </c:pt>
                <c:pt idx="224">
                  <c:v>1.0760919309543326E-2</c:v>
                </c:pt>
                <c:pt idx="225">
                  <c:v>3.1453752446026356E-2</c:v>
                </c:pt>
                <c:pt idx="226">
                  <c:v>1.7295384697150595E-2</c:v>
                </c:pt>
                <c:pt idx="227">
                  <c:v>2.1493315857736184E-3</c:v>
                </c:pt>
                <c:pt idx="228">
                  <c:v>1.5660088525035188E-2</c:v>
                </c:pt>
                <c:pt idx="229">
                  <c:v>3.5828597148819891E-2</c:v>
                </c:pt>
                <c:pt idx="230">
                  <c:v>1.0628674301166636E-2</c:v>
                </c:pt>
                <c:pt idx="231">
                  <c:v>1.6404021659756317E-2</c:v>
                </c:pt>
                <c:pt idx="232">
                  <c:v>3.3183986706230788E-2</c:v>
                </c:pt>
                <c:pt idx="233">
                  <c:v>1.0344316089652429E-2</c:v>
                </c:pt>
                <c:pt idx="234">
                  <c:v>9.8287420656091359E-3</c:v>
                </c:pt>
                <c:pt idx="235">
                  <c:v>2.2217424838568631E-2</c:v>
                </c:pt>
                <c:pt idx="236">
                  <c:v>3.5213756446776483E-2</c:v>
                </c:pt>
                <c:pt idx="237">
                  <c:v>7.7865684851643642E-3</c:v>
                </c:pt>
                <c:pt idx="238">
                  <c:v>2.184927401582917E-2</c:v>
                </c:pt>
                <c:pt idx="239">
                  <c:v>4.135941649972364E-2</c:v>
                </c:pt>
                <c:pt idx="240">
                  <c:v>3.4461667496938519E-2</c:v>
                </c:pt>
                <c:pt idx="241">
                  <c:v>4.0515450063522189E-2</c:v>
                </c:pt>
                <c:pt idx="242">
                  <c:v>3.1875098525666765E-2</c:v>
                </c:pt>
                <c:pt idx="243">
                  <c:v>3.8085589347899608E-2</c:v>
                </c:pt>
                <c:pt idx="244">
                  <c:v>-7.8845199977091559E-4</c:v>
                </c:pt>
                <c:pt idx="245">
                  <c:v>3.3340121660386551E-2</c:v>
                </c:pt>
                <c:pt idx="246">
                  <c:v>3.3666836627340145E-3</c:v>
                </c:pt>
                <c:pt idx="247">
                  <c:v>2.302499286759915E-2</c:v>
                </c:pt>
                <c:pt idx="248">
                  <c:v>1.5928718527520331E-2</c:v>
                </c:pt>
                <c:pt idx="249">
                  <c:v>1.5441684479376518E-2</c:v>
                </c:pt>
                <c:pt idx="250">
                  <c:v>6.5471839450705564E-3</c:v>
                </c:pt>
                <c:pt idx="251">
                  <c:v>2.210070895622316E-2</c:v>
                </c:pt>
                <c:pt idx="252">
                  <c:v>1.630344659862246E-2</c:v>
                </c:pt>
                <c:pt idx="253">
                  <c:v>-1.0797110293298001E-2</c:v>
                </c:pt>
                <c:pt idx="254">
                  <c:v>1.2053551380169661E-2</c:v>
                </c:pt>
                <c:pt idx="255">
                  <c:v>2.8763933946665911E-2</c:v>
                </c:pt>
                <c:pt idx="256">
                  <c:v>3.66821187068622E-3</c:v>
                </c:pt>
                <c:pt idx="257">
                  <c:v>3.0554852789876692E-2</c:v>
                </c:pt>
                <c:pt idx="258">
                  <c:v>1.2949247494011511E-2</c:v>
                </c:pt>
                <c:pt idx="259">
                  <c:v>-5.6811764813410231E-4</c:v>
                </c:pt>
                <c:pt idx="260">
                  <c:v>1.8229786529524779E-2</c:v>
                </c:pt>
                <c:pt idx="261">
                  <c:v>3.2320490461651745E-2</c:v>
                </c:pt>
                <c:pt idx="262">
                  <c:v>4.5839379052710844E-3</c:v>
                </c:pt>
                <c:pt idx="263">
                  <c:v>1.2539594546420604E-2</c:v>
                </c:pt>
                <c:pt idx="264">
                  <c:v>-2.6147963434775729E-2</c:v>
                </c:pt>
                <c:pt idx="265">
                  <c:v>2.0084298114255023E-2</c:v>
                </c:pt>
                <c:pt idx="266">
                  <c:v>1.0901116171665547E-2</c:v>
                </c:pt>
                <c:pt idx="267">
                  <c:v>3.1081963034807231E-2</c:v>
                </c:pt>
                <c:pt idx="268">
                  <c:v>6.8286690563222341E-3</c:v>
                </c:pt>
                <c:pt idx="269">
                  <c:v>4.5241098287198175E-2</c:v>
                </c:pt>
                <c:pt idx="270">
                  <c:v>3.5104968357178106E-3</c:v>
                </c:pt>
                <c:pt idx="271">
                  <c:v>3.9145070380096007E-2</c:v>
                </c:pt>
                <c:pt idx="272">
                  <c:v>2.6806754024277984E-2</c:v>
                </c:pt>
                <c:pt idx="273">
                  <c:v>2.5942474695879795E-2</c:v>
                </c:pt>
                <c:pt idx="274">
                  <c:v>-1.0994939301736565E-2</c:v>
                </c:pt>
                <c:pt idx="275">
                  <c:v>3.9415011466523715E-2</c:v>
                </c:pt>
                <c:pt idx="276">
                  <c:v>1.3865811250877899E-2</c:v>
                </c:pt>
                <c:pt idx="277">
                  <c:v>8.85952448343732E-4</c:v>
                </c:pt>
                <c:pt idx="278">
                  <c:v>3.5791630274139695E-2</c:v>
                </c:pt>
                <c:pt idx="279">
                  <c:v>1.7447713604186274E-2</c:v>
                </c:pt>
                <c:pt idx="280">
                  <c:v>-4.3473352537579205E-4</c:v>
                </c:pt>
                <c:pt idx="281">
                  <c:v>-1.1473267924490415E-2</c:v>
                </c:pt>
                <c:pt idx="282">
                  <c:v>1.3652505661813589E-2</c:v>
                </c:pt>
                <c:pt idx="283">
                  <c:v>-1.0229299062163447E-2</c:v>
                </c:pt>
                <c:pt idx="284">
                  <c:v>1.0631931310180051E-2</c:v>
                </c:pt>
                <c:pt idx="285">
                  <c:v>1.952064050124027E-2</c:v>
                </c:pt>
                <c:pt idx="286">
                  <c:v>-7.2494210752109562E-3</c:v>
                </c:pt>
                <c:pt idx="287">
                  <c:v>-5.3890339919860477E-3</c:v>
                </c:pt>
                <c:pt idx="288">
                  <c:v>1.9020970004291569E-2</c:v>
                </c:pt>
                <c:pt idx="289">
                  <c:v>1.2803746471617785E-3</c:v>
                </c:pt>
                <c:pt idx="290">
                  <c:v>3.5139914077898959E-2</c:v>
                </c:pt>
                <c:pt idx="291">
                  <c:v>1.4183004079579528E-2</c:v>
                </c:pt>
                <c:pt idx="292">
                  <c:v>2.8843924054787039E-2</c:v>
                </c:pt>
                <c:pt idx="293">
                  <c:v>-1.3772570502615804E-2</c:v>
                </c:pt>
                <c:pt idx="294">
                  <c:v>7.6014782885018102E-3</c:v>
                </c:pt>
                <c:pt idx="295">
                  <c:v>3.0900308503424321E-2</c:v>
                </c:pt>
                <c:pt idx="296">
                  <c:v>2.0852080043362992E-2</c:v>
                </c:pt>
                <c:pt idx="297">
                  <c:v>-1.0124051807701498E-2</c:v>
                </c:pt>
                <c:pt idx="298">
                  <c:v>1.1635811069738759E-2</c:v>
                </c:pt>
                <c:pt idx="299">
                  <c:v>1.1374850005884951E-3</c:v>
                </c:pt>
                <c:pt idx="300">
                  <c:v>-5.2525445118172054E-3</c:v>
                </c:pt>
                <c:pt idx="301">
                  <c:v>1.4113508542490553E-2</c:v>
                </c:pt>
                <c:pt idx="302">
                  <c:v>1.6472489936609647E-2</c:v>
                </c:pt>
                <c:pt idx="303">
                  <c:v>4.7917511223056338E-3</c:v>
                </c:pt>
                <c:pt idx="304">
                  <c:v>1.3900832822103092E-2</c:v>
                </c:pt>
                <c:pt idx="305">
                  <c:v>-1.7423333216412377E-3</c:v>
                </c:pt>
                <c:pt idx="306">
                  <c:v>4.1230784884840672E-2</c:v>
                </c:pt>
                <c:pt idx="307">
                  <c:v>-7.0724207942997868E-3</c:v>
                </c:pt>
                <c:pt idx="308">
                  <c:v>2.904976380145622E-2</c:v>
                </c:pt>
                <c:pt idx="309">
                  <c:v>1.0345561527695189E-2</c:v>
                </c:pt>
                <c:pt idx="310">
                  <c:v>1.8826881816125927E-2</c:v>
                </c:pt>
                <c:pt idx="311">
                  <c:v>3.2165872572321327E-2</c:v>
                </c:pt>
                <c:pt idx="312">
                  <c:v>2.2099120034028936E-2</c:v>
                </c:pt>
                <c:pt idx="313">
                  <c:v>3.6900018185696638E-2</c:v>
                </c:pt>
                <c:pt idx="314">
                  <c:v>1.5720633464151396E-2</c:v>
                </c:pt>
                <c:pt idx="315">
                  <c:v>8.5839746785313902E-3</c:v>
                </c:pt>
                <c:pt idx="316">
                  <c:v>3.8309789060232878E-2</c:v>
                </c:pt>
                <c:pt idx="317">
                  <c:v>8.6798616368213444E-3</c:v>
                </c:pt>
                <c:pt idx="318">
                  <c:v>8.3470068394951042E-3</c:v>
                </c:pt>
                <c:pt idx="319">
                  <c:v>4.3718448517789124E-2</c:v>
                </c:pt>
                <c:pt idx="320">
                  <c:v>-4.454684796174101E-3</c:v>
                </c:pt>
                <c:pt idx="321">
                  <c:v>3.2749884185158222E-2</c:v>
                </c:pt>
                <c:pt idx="322">
                  <c:v>2.6964960009849211E-2</c:v>
                </c:pt>
                <c:pt idx="323">
                  <c:v>-4.8602403583071592E-3</c:v>
                </c:pt>
                <c:pt idx="324">
                  <c:v>1.6705636035337226E-2</c:v>
                </c:pt>
                <c:pt idx="325">
                  <c:v>6.2389249528617614E-4</c:v>
                </c:pt>
                <c:pt idx="326">
                  <c:v>3.4078460410920774E-2</c:v>
                </c:pt>
                <c:pt idx="327">
                  <c:v>1.4008090082294427E-2</c:v>
                </c:pt>
                <c:pt idx="328">
                  <c:v>3.7296798331098377E-2</c:v>
                </c:pt>
                <c:pt idx="329">
                  <c:v>-1.2602671435598525E-2</c:v>
                </c:pt>
                <c:pt idx="330">
                  <c:v>5.3808119485180793E-3</c:v>
                </c:pt>
                <c:pt idx="331">
                  <c:v>-5.1334390767041856E-3</c:v>
                </c:pt>
                <c:pt idx="332">
                  <c:v>5.4212817491225397E-2</c:v>
                </c:pt>
                <c:pt idx="333">
                  <c:v>-1.9121190011882123E-2</c:v>
                </c:pt>
                <c:pt idx="334">
                  <c:v>6.4028162299611469E-3</c:v>
                </c:pt>
                <c:pt idx="335">
                  <c:v>-1.455585783983007E-2</c:v>
                </c:pt>
                <c:pt idx="336">
                  <c:v>-9.5513355393078421E-4</c:v>
                </c:pt>
                <c:pt idx="337">
                  <c:v>-1.918143562570232E-2</c:v>
                </c:pt>
                <c:pt idx="338">
                  <c:v>3.1898390459979317E-2</c:v>
                </c:pt>
                <c:pt idx="339">
                  <c:v>2.1601988168229355E-4</c:v>
                </c:pt>
                <c:pt idx="340">
                  <c:v>1.7090726511867296E-2</c:v>
                </c:pt>
                <c:pt idx="341">
                  <c:v>-6.5093477858035155E-3</c:v>
                </c:pt>
                <c:pt idx="342">
                  <c:v>7.6475131525732924E-3</c:v>
                </c:pt>
                <c:pt idx="343">
                  <c:v>-4.5571746094418674E-3</c:v>
                </c:pt>
                <c:pt idx="344">
                  <c:v>3.4727397492843775E-3</c:v>
                </c:pt>
                <c:pt idx="345">
                  <c:v>-2.9229127251732226E-2</c:v>
                </c:pt>
                <c:pt idx="346">
                  <c:v>-1.8425198129541208E-2</c:v>
                </c:pt>
                <c:pt idx="347">
                  <c:v>-1.8192351668815502E-2</c:v>
                </c:pt>
                <c:pt idx="348">
                  <c:v>-6.0487035059573753E-4</c:v>
                </c:pt>
                <c:pt idx="349">
                  <c:v>1.9717615695173305E-2</c:v>
                </c:pt>
                <c:pt idx="350">
                  <c:v>-4.2684030616360655E-2</c:v>
                </c:pt>
                <c:pt idx="351">
                  <c:v>-6.9178260069851921E-2</c:v>
                </c:pt>
                <c:pt idx="352">
                  <c:v>9.3713796264143605E-3</c:v>
                </c:pt>
                <c:pt idx="353">
                  <c:v>-4.7106751230418936E-2</c:v>
                </c:pt>
                <c:pt idx="354">
                  <c:v>5.0154907044068541E-3</c:v>
                </c:pt>
                <c:pt idx="355">
                  <c:v>-2.4275547293263776E-2</c:v>
                </c:pt>
                <c:pt idx="356">
                  <c:v>1.9140188373198669E-2</c:v>
                </c:pt>
                <c:pt idx="357">
                  <c:v>-3.7252454091442938E-3</c:v>
                </c:pt>
                <c:pt idx="358">
                  <c:v>-2.021684847724051E-2</c:v>
                </c:pt>
                <c:pt idx="359">
                  <c:v>-2.1471953908172622E-2</c:v>
                </c:pt>
                <c:pt idx="360">
                  <c:v>1.1765172947740181E-2</c:v>
                </c:pt>
                <c:pt idx="361">
                  <c:v>-3.3059546303746573E-3</c:v>
                </c:pt>
                <c:pt idx="362">
                  <c:v>4.4448453773637047E-3</c:v>
                </c:pt>
                <c:pt idx="363">
                  <c:v>1.1923306384960769E-3</c:v>
                </c:pt>
                <c:pt idx="364">
                  <c:v>-2.9870014950207722E-2</c:v>
                </c:pt>
                <c:pt idx="365">
                  <c:v>-3.5462102793373295E-3</c:v>
                </c:pt>
                <c:pt idx="366">
                  <c:v>-7.4464500773870294E-3</c:v>
                </c:pt>
                <c:pt idx="367">
                  <c:v>-3.6808725021631378E-2</c:v>
                </c:pt>
                <c:pt idx="368">
                  <c:v>2.4917739712822921E-3</c:v>
                </c:pt>
                <c:pt idx="369">
                  <c:v>-1.8895659668410617E-2</c:v>
                </c:pt>
                <c:pt idx="370">
                  <c:v>-6.5534820461485954E-2</c:v>
                </c:pt>
                <c:pt idx="371">
                  <c:v>-7.9283230164347504E-3</c:v>
                </c:pt>
                <c:pt idx="372">
                  <c:v>-1.531372838553431E-2</c:v>
                </c:pt>
                <c:pt idx="373">
                  <c:v>-1.9772425871333148E-2</c:v>
                </c:pt>
                <c:pt idx="374">
                  <c:v>-7.0877685769755129E-3</c:v>
                </c:pt>
                <c:pt idx="375">
                  <c:v>1.3020652149981039E-2</c:v>
                </c:pt>
                <c:pt idx="376">
                  <c:v>-2.2943288975083617E-2</c:v>
                </c:pt>
                <c:pt idx="377">
                  <c:v>1.3059884503619815E-2</c:v>
                </c:pt>
                <c:pt idx="378">
                  <c:v>-1.7684290391780409E-2</c:v>
                </c:pt>
                <c:pt idx="379">
                  <c:v>1.3322694734832811E-3</c:v>
                </c:pt>
                <c:pt idx="380">
                  <c:v>8.2094438209244312E-3</c:v>
                </c:pt>
                <c:pt idx="381">
                  <c:v>-8.9457105840639473E-3</c:v>
                </c:pt>
                <c:pt idx="382">
                  <c:v>-3.4863384455221337E-2</c:v>
                </c:pt>
                <c:pt idx="383">
                  <c:v>-6.5744673197456272E-3</c:v>
                </c:pt>
                <c:pt idx="384">
                  <c:v>-1.6131211964974225E-2</c:v>
                </c:pt>
                <c:pt idx="385">
                  <c:v>4.9066152671992406E-3</c:v>
                </c:pt>
                <c:pt idx="386">
                  <c:v>4.9159798736178864E-3</c:v>
                </c:pt>
                <c:pt idx="387">
                  <c:v>-4.2278281382164905E-2</c:v>
                </c:pt>
                <c:pt idx="388">
                  <c:v>-4.0729976564306831E-2</c:v>
                </c:pt>
                <c:pt idx="389">
                  <c:v>4.5503610732493448E-2</c:v>
                </c:pt>
                <c:pt idx="390">
                  <c:v>1.4507616992949102E-2</c:v>
                </c:pt>
                <c:pt idx="391">
                  <c:v>-1.2901997759131943E-2</c:v>
                </c:pt>
                <c:pt idx="392">
                  <c:v>-2.9712564650285947E-2</c:v>
                </c:pt>
                <c:pt idx="393">
                  <c:v>-5.9522217976882008E-2</c:v>
                </c:pt>
                <c:pt idx="394">
                  <c:v>-3.3644158348027406E-2</c:v>
                </c:pt>
                <c:pt idx="395">
                  <c:v>4.4572258526714967E-2</c:v>
                </c:pt>
                <c:pt idx="396">
                  <c:v>1.6282580568424708E-2</c:v>
                </c:pt>
                <c:pt idx="397">
                  <c:v>-3.8109044150301433E-2</c:v>
                </c:pt>
                <c:pt idx="398">
                  <c:v>1.4996535873012876E-3</c:v>
                </c:pt>
                <c:pt idx="399">
                  <c:v>4.272754998615453E-2</c:v>
                </c:pt>
                <c:pt idx="400">
                  <c:v>-3.7140091912805373E-2</c:v>
                </c:pt>
                <c:pt idx="401">
                  <c:v>1.6059553519762987E-2</c:v>
                </c:pt>
                <c:pt idx="402">
                  <c:v>3.4067779353051091E-3</c:v>
                </c:pt>
                <c:pt idx="403">
                  <c:v>-7.0283713777003539E-3</c:v>
                </c:pt>
                <c:pt idx="404">
                  <c:v>-3.5829979792292237E-2</c:v>
                </c:pt>
                <c:pt idx="405">
                  <c:v>-2.9426596377468725E-3</c:v>
                </c:pt>
                <c:pt idx="406">
                  <c:v>-2.2280589725033061E-2</c:v>
                </c:pt>
                <c:pt idx="407">
                  <c:v>2.9925439384101242E-2</c:v>
                </c:pt>
                <c:pt idx="408">
                  <c:v>1.9667567153327402E-3</c:v>
                </c:pt>
                <c:pt idx="409">
                  <c:v>8.0057385617141007E-3</c:v>
                </c:pt>
                <c:pt idx="410">
                  <c:v>-1.682070307073788E-2</c:v>
                </c:pt>
                <c:pt idx="411">
                  <c:v>2.946881492411697E-2</c:v>
                </c:pt>
                <c:pt idx="412">
                  <c:v>-8.0191968317755765E-3</c:v>
                </c:pt>
                <c:pt idx="413">
                  <c:v>5.2577189536896895E-3</c:v>
                </c:pt>
                <c:pt idx="414">
                  <c:v>1.4374270588207613E-2</c:v>
                </c:pt>
                <c:pt idx="415">
                  <c:v>1.1836451836798323E-2</c:v>
                </c:pt>
                <c:pt idx="416">
                  <c:v>-3.9153234248582448E-2</c:v>
                </c:pt>
                <c:pt idx="417">
                  <c:v>-9.1099254998740827E-3</c:v>
                </c:pt>
                <c:pt idx="418">
                  <c:v>3.080739290474162E-3</c:v>
                </c:pt>
                <c:pt idx="419">
                  <c:v>-1.7743795005312701E-2</c:v>
                </c:pt>
                <c:pt idx="420">
                  <c:v>-1.7725568272941413E-2</c:v>
                </c:pt>
                <c:pt idx="421">
                  <c:v>2.2196341407916764E-2</c:v>
                </c:pt>
                <c:pt idx="422">
                  <c:v>-5.6424791687769656E-2</c:v>
                </c:pt>
                <c:pt idx="423">
                  <c:v>6.9145935903967663E-3</c:v>
                </c:pt>
                <c:pt idx="424">
                  <c:v>1.9173151216964002E-2</c:v>
                </c:pt>
                <c:pt idx="425">
                  <c:v>-1.5205652915037482E-3</c:v>
                </c:pt>
                <c:pt idx="426">
                  <c:v>2.1137675365693793E-2</c:v>
                </c:pt>
                <c:pt idx="427">
                  <c:v>3.9215432144702765E-2</c:v>
                </c:pt>
                <c:pt idx="428">
                  <c:v>-3.9545448208291025E-3</c:v>
                </c:pt>
                <c:pt idx="429">
                  <c:v>9.6871966464363562E-3</c:v>
                </c:pt>
                <c:pt idx="430">
                  <c:v>2.1976974327667556E-2</c:v>
                </c:pt>
                <c:pt idx="431">
                  <c:v>1.0616539097202572E-2</c:v>
                </c:pt>
                <c:pt idx="432">
                  <c:v>-5.27594700909754E-3</c:v>
                </c:pt>
                <c:pt idx="433">
                  <c:v>5.62578507999167E-2</c:v>
                </c:pt>
                <c:pt idx="434">
                  <c:v>-5.3481609400358059E-2</c:v>
                </c:pt>
                <c:pt idx="435">
                  <c:v>5.8273268902042014E-2</c:v>
                </c:pt>
                <c:pt idx="436">
                  <c:v>-1.6523738381833724E-2</c:v>
                </c:pt>
                <c:pt idx="437">
                  <c:v>2.034048065938588E-2</c:v>
                </c:pt>
                <c:pt idx="438">
                  <c:v>3.1639299848965685E-2</c:v>
                </c:pt>
                <c:pt idx="439">
                  <c:v>8.2032185932831639E-3</c:v>
                </c:pt>
                <c:pt idx="440">
                  <c:v>2.0138582928230866E-2</c:v>
                </c:pt>
                <c:pt idx="441">
                  <c:v>4.3983721530303145E-2</c:v>
                </c:pt>
                <c:pt idx="442">
                  <c:v>4.1525810146611407E-2</c:v>
                </c:pt>
                <c:pt idx="443">
                  <c:v>-4.093705208276608E-2</c:v>
                </c:pt>
                <c:pt idx="444">
                  <c:v>-8.1652048150577076E-3</c:v>
                </c:pt>
                <c:pt idx="445">
                  <c:v>-7.9486651868117212E-3</c:v>
                </c:pt>
                <c:pt idx="446">
                  <c:v>2.573334472534211E-3</c:v>
                </c:pt>
                <c:pt idx="447">
                  <c:v>1.858814895078505E-2</c:v>
                </c:pt>
                <c:pt idx="448">
                  <c:v>6.5602435335747264E-2</c:v>
                </c:pt>
                <c:pt idx="449">
                  <c:v>-2.5890227823021472E-2</c:v>
                </c:pt>
                <c:pt idx="450">
                  <c:v>2.4383558593628202E-2</c:v>
                </c:pt>
                <c:pt idx="451">
                  <c:v>4.9915868266908039E-2</c:v>
                </c:pt>
                <c:pt idx="452">
                  <c:v>1.7662700101845102E-2</c:v>
                </c:pt>
                <c:pt idx="453">
                  <c:v>7.5220769942799604E-3</c:v>
                </c:pt>
                <c:pt idx="454">
                  <c:v>4.4646115241715106E-2</c:v>
                </c:pt>
                <c:pt idx="455">
                  <c:v>-1.1266598622667384E-2</c:v>
                </c:pt>
                <c:pt idx="456">
                  <c:v>1.1560466366566728E-4</c:v>
                </c:pt>
                <c:pt idx="457">
                  <c:v>1.0126547207849914E-2</c:v>
                </c:pt>
                <c:pt idx="458">
                  <c:v>-1.519571550906601E-2</c:v>
                </c:pt>
                <c:pt idx="459">
                  <c:v>4.7855491648073303E-2</c:v>
                </c:pt>
                <c:pt idx="460">
                  <c:v>6.2125372170134856E-2</c:v>
                </c:pt>
                <c:pt idx="461">
                  <c:v>2.4670891965405575E-2</c:v>
                </c:pt>
                <c:pt idx="462">
                  <c:v>5.4501648831889503E-3</c:v>
                </c:pt>
                <c:pt idx="463">
                  <c:v>2.513674004416885E-2</c:v>
                </c:pt>
                <c:pt idx="464">
                  <c:v>-9.491549562573252E-3</c:v>
                </c:pt>
                <c:pt idx="465">
                  <c:v>1.1637455707617029E-2</c:v>
                </c:pt>
                <c:pt idx="466">
                  <c:v>5.8230623424275312E-3</c:v>
                </c:pt>
                <c:pt idx="467">
                  <c:v>-7.7698642165976396E-3</c:v>
                </c:pt>
                <c:pt idx="468">
                  <c:v>3.7279019946960437E-2</c:v>
                </c:pt>
                <c:pt idx="469">
                  <c:v>1.5053006272815611E-2</c:v>
                </c:pt>
                <c:pt idx="470">
                  <c:v>4.1942472915824959E-2</c:v>
                </c:pt>
                <c:pt idx="471">
                  <c:v>-6.3761623072359525E-2</c:v>
                </c:pt>
                <c:pt idx="472">
                  <c:v>4.985511396061916E-2</c:v>
                </c:pt>
                <c:pt idx="473">
                  <c:v>1.2108164006100685E-2</c:v>
                </c:pt>
                <c:pt idx="474">
                  <c:v>4.6920094857329731E-2</c:v>
                </c:pt>
                <c:pt idx="475">
                  <c:v>5.0479914109610835E-2</c:v>
                </c:pt>
                <c:pt idx="476">
                  <c:v>2.9544973617395658E-2</c:v>
                </c:pt>
                <c:pt idx="477">
                  <c:v>-1.1830489794422548E-2</c:v>
                </c:pt>
                <c:pt idx="478">
                  <c:v>6.6907953780923554E-2</c:v>
                </c:pt>
                <c:pt idx="479">
                  <c:v>3.0379852675620704E-2</c:v>
                </c:pt>
                <c:pt idx="480">
                  <c:v>4.4581119999734665E-2</c:v>
                </c:pt>
                <c:pt idx="481">
                  <c:v>7.176648077458902E-3</c:v>
                </c:pt>
                <c:pt idx="482">
                  <c:v>3.6528091533470038E-2</c:v>
                </c:pt>
                <c:pt idx="483">
                  <c:v>2.8924570394873181E-3</c:v>
                </c:pt>
                <c:pt idx="484">
                  <c:v>4.0195483001501022E-3</c:v>
                </c:pt>
                <c:pt idx="485">
                  <c:v>1.1479039502353433E-2</c:v>
                </c:pt>
                <c:pt idx="486">
                  <c:v>2.4687381043171405E-2</c:v>
                </c:pt>
                <c:pt idx="487">
                  <c:v>1.7849369070503992E-2</c:v>
                </c:pt>
                <c:pt idx="488">
                  <c:v>3.4153903352391705E-2</c:v>
                </c:pt>
                <c:pt idx="489">
                  <c:v>-4.0732971169328676E-2</c:v>
                </c:pt>
                <c:pt idx="490">
                  <c:v>1.6886085863801782E-2</c:v>
                </c:pt>
                <c:pt idx="491">
                  <c:v>4.4649820297655067E-2</c:v>
                </c:pt>
                <c:pt idx="492">
                  <c:v>-7.4230452301177899E-3</c:v>
                </c:pt>
                <c:pt idx="493">
                  <c:v>1.9446775777513452E-2</c:v>
                </c:pt>
                <c:pt idx="494">
                  <c:v>3.8845198389685857E-2</c:v>
                </c:pt>
                <c:pt idx="495">
                  <c:v>3.5480316992877715E-2</c:v>
                </c:pt>
                <c:pt idx="496">
                  <c:v>3.0076225106293954E-2</c:v>
                </c:pt>
                <c:pt idx="497">
                  <c:v>7.0924915633385807E-2</c:v>
                </c:pt>
                <c:pt idx="498">
                  <c:v>-1.4991704043301274E-2</c:v>
                </c:pt>
                <c:pt idx="499">
                  <c:v>3.8930000270194262E-2</c:v>
                </c:pt>
                <c:pt idx="500">
                  <c:v>5.9069264575233392E-2</c:v>
                </c:pt>
                <c:pt idx="501">
                  <c:v>4.5356968962525522E-2</c:v>
                </c:pt>
                <c:pt idx="502">
                  <c:v>4.3387759506896377E-3</c:v>
                </c:pt>
                <c:pt idx="503">
                  <c:v>4.2160479263065542E-2</c:v>
                </c:pt>
                <c:pt idx="504">
                  <c:v>-6.397924194435598E-3</c:v>
                </c:pt>
                <c:pt idx="505">
                  <c:v>4.3933117671749226E-2</c:v>
                </c:pt>
                <c:pt idx="506">
                  <c:v>1.3285252336524975E-2</c:v>
                </c:pt>
                <c:pt idx="507">
                  <c:v>1.9439634236318361E-2</c:v>
                </c:pt>
                <c:pt idx="508">
                  <c:v>5.3514171645896925E-2</c:v>
                </c:pt>
                <c:pt idx="509">
                  <c:v>4.1136029141657891E-3</c:v>
                </c:pt>
                <c:pt idx="510">
                  <c:v>4.7694163675468054E-2</c:v>
                </c:pt>
                <c:pt idx="511">
                  <c:v>7.1875397410179787E-2</c:v>
                </c:pt>
                <c:pt idx="512">
                  <c:v>7.0472100912206209E-2</c:v>
                </c:pt>
                <c:pt idx="513">
                  <c:v>3.3597109719279594E-2</c:v>
                </c:pt>
                <c:pt idx="514">
                  <c:v>7.2604743646469419E-2</c:v>
                </c:pt>
                <c:pt idx="515">
                  <c:v>2.4404072128475167E-2</c:v>
                </c:pt>
                <c:pt idx="516">
                  <c:v>4.1563065611574516E-2</c:v>
                </c:pt>
                <c:pt idx="517">
                  <c:v>-1.6522930729566083E-2</c:v>
                </c:pt>
                <c:pt idx="518">
                  <c:v>4.0776658682998151E-2</c:v>
                </c:pt>
                <c:pt idx="519">
                  <c:v>-4.2959666277893015E-3</c:v>
                </c:pt>
                <c:pt idx="520">
                  <c:v>5.4591505835229794E-2</c:v>
                </c:pt>
                <c:pt idx="521">
                  <c:v>2.2650571408460503E-2</c:v>
                </c:pt>
                <c:pt idx="522">
                  <c:v>2.5721712316929535E-2</c:v>
                </c:pt>
                <c:pt idx="523">
                  <c:v>4.4382336626597609E-2</c:v>
                </c:pt>
                <c:pt idx="524">
                  <c:v>-5.611550993696761E-3</c:v>
                </c:pt>
                <c:pt idx="525">
                  <c:v>-2.0931414203394314E-3</c:v>
                </c:pt>
                <c:pt idx="526">
                  <c:v>3.3721468761460922E-3</c:v>
                </c:pt>
                <c:pt idx="527">
                  <c:v>2.6121874809182405E-2</c:v>
                </c:pt>
                <c:pt idx="528">
                  <c:v>-5.5795730411471031E-3</c:v>
                </c:pt>
                <c:pt idx="529">
                  <c:v>2.5325100941790368E-2</c:v>
                </c:pt>
                <c:pt idx="530">
                  <c:v>-1.7351468113681125E-2</c:v>
                </c:pt>
                <c:pt idx="531">
                  <c:v>-1.7277046850057952E-2</c:v>
                </c:pt>
                <c:pt idx="532">
                  <c:v>1.6574649443502867E-2</c:v>
                </c:pt>
                <c:pt idx="533">
                  <c:v>3.0911792979186333E-2</c:v>
                </c:pt>
                <c:pt idx="534">
                  <c:v>1.9862000765493978E-2</c:v>
                </c:pt>
                <c:pt idx="535">
                  <c:v>-7.1639523869683284E-3</c:v>
                </c:pt>
                <c:pt idx="536">
                  <c:v>-1.2733073699843266E-2</c:v>
                </c:pt>
                <c:pt idx="537">
                  <c:v>1.1544576106607965E-2</c:v>
                </c:pt>
                <c:pt idx="538">
                  <c:v>2.2132888436260795E-2</c:v>
                </c:pt>
                <c:pt idx="539">
                  <c:v>-2.0271932403402245E-2</c:v>
                </c:pt>
                <c:pt idx="540">
                  <c:v>5.845598486247746E-2</c:v>
                </c:pt>
                <c:pt idx="541">
                  <c:v>7.6759611495660846E-3</c:v>
                </c:pt>
                <c:pt idx="542">
                  <c:v>6.0511402074160591E-3</c:v>
                </c:pt>
                <c:pt idx="543">
                  <c:v>1.2593839100966488E-2</c:v>
                </c:pt>
                <c:pt idx="544">
                  <c:v>1.3300934274736963E-2</c:v>
                </c:pt>
                <c:pt idx="545">
                  <c:v>1.576184478467205E-2</c:v>
                </c:pt>
                <c:pt idx="546">
                  <c:v>2.808229751497417E-2</c:v>
                </c:pt>
                <c:pt idx="547">
                  <c:v>3.5999676628673647E-3</c:v>
                </c:pt>
                <c:pt idx="548">
                  <c:v>4.4678009679661158E-2</c:v>
                </c:pt>
                <c:pt idx="549">
                  <c:v>3.2620680807863803E-2</c:v>
                </c:pt>
                <c:pt idx="550">
                  <c:v>3.3895630034299018E-2</c:v>
                </c:pt>
                <c:pt idx="551">
                  <c:v>4.2876198897301425E-2</c:v>
                </c:pt>
                <c:pt idx="552">
                  <c:v>-1.6996471152729984E-2</c:v>
                </c:pt>
                <c:pt idx="553">
                  <c:v>2.6184005488963377E-2</c:v>
                </c:pt>
                <c:pt idx="554">
                  <c:v>1.8531992623314189E-2</c:v>
                </c:pt>
                <c:pt idx="555">
                  <c:v>2.4111153286176402E-3</c:v>
                </c:pt>
                <c:pt idx="556">
                  <c:v>-1.5760581915302586E-2</c:v>
                </c:pt>
                <c:pt idx="557">
                  <c:v>2.0556003968100114E-2</c:v>
                </c:pt>
                <c:pt idx="558">
                  <c:v>-1.7705580690692624E-3</c:v>
                </c:pt>
                <c:pt idx="559">
                  <c:v>4.6119621666522101E-3</c:v>
                </c:pt>
                <c:pt idx="560">
                  <c:v>1.502831478593541E-2</c:v>
                </c:pt>
                <c:pt idx="561">
                  <c:v>1.5274695087538766E-2</c:v>
                </c:pt>
                <c:pt idx="562">
                  <c:v>2.7865165245892359E-3</c:v>
                </c:pt>
                <c:pt idx="563">
                  <c:v>2.8884186495881304E-2</c:v>
                </c:pt>
                <c:pt idx="564">
                  <c:v>3.5741280791089704E-3</c:v>
                </c:pt>
                <c:pt idx="565">
                  <c:v>5.6080931631051129E-2</c:v>
                </c:pt>
                <c:pt idx="566">
                  <c:v>1.0481057793146079E-2</c:v>
                </c:pt>
                <c:pt idx="567">
                  <c:v>2.1604406190342644E-2</c:v>
                </c:pt>
                <c:pt idx="568">
                  <c:v>1.2653304643496174E-2</c:v>
                </c:pt>
                <c:pt idx="569">
                  <c:v>3.030484917769237E-2</c:v>
                </c:pt>
                <c:pt idx="570">
                  <c:v>3.3152820612716597E-3</c:v>
                </c:pt>
                <c:pt idx="571">
                  <c:v>1.286663687606546E-2</c:v>
                </c:pt>
                <c:pt idx="572">
                  <c:v>1.1971961551741898E-2</c:v>
                </c:pt>
                <c:pt idx="573">
                  <c:v>1.8488805775343627E-2</c:v>
                </c:pt>
                <c:pt idx="574">
                  <c:v>1.7751329645001927E-2</c:v>
                </c:pt>
                <c:pt idx="575">
                  <c:v>2.7148567672761317E-2</c:v>
                </c:pt>
                <c:pt idx="576">
                  <c:v>1.1859768903405982E-2</c:v>
                </c:pt>
                <c:pt idx="577">
                  <c:v>5.1000468433882354E-2</c:v>
                </c:pt>
                <c:pt idx="578">
                  <c:v>-2.7593622350637649E-2</c:v>
                </c:pt>
                <c:pt idx="579">
                  <c:v>2.1157861056031763E-2</c:v>
                </c:pt>
                <c:pt idx="580">
                  <c:v>3.5774437776591721E-2</c:v>
                </c:pt>
                <c:pt idx="581">
                  <c:v>1.5085717692751072E-2</c:v>
                </c:pt>
                <c:pt idx="582">
                  <c:v>2.0715466160046776E-2</c:v>
                </c:pt>
                <c:pt idx="583">
                  <c:v>4.4567295363831402E-2</c:v>
                </c:pt>
                <c:pt idx="584">
                  <c:v>-8.9642742433921664E-4</c:v>
                </c:pt>
                <c:pt idx="585">
                  <c:v>6.8748108994473645E-2</c:v>
                </c:pt>
                <c:pt idx="586">
                  <c:v>2.9958176595182451E-2</c:v>
                </c:pt>
                <c:pt idx="587">
                  <c:v>-1.9564097388917361E-3</c:v>
                </c:pt>
                <c:pt idx="588">
                  <c:v>4.3974916223978554E-2</c:v>
                </c:pt>
                <c:pt idx="589">
                  <c:v>2.723522335493357E-3</c:v>
                </c:pt>
                <c:pt idx="590">
                  <c:v>3.8059658454347986E-2</c:v>
                </c:pt>
                <c:pt idx="591">
                  <c:v>2.5613553588434233E-2</c:v>
                </c:pt>
                <c:pt idx="592">
                  <c:v>3.5435682800381112E-2</c:v>
                </c:pt>
                <c:pt idx="593">
                  <c:v>1.1424555381268683E-2</c:v>
                </c:pt>
                <c:pt idx="594">
                  <c:v>5.4149803883070613E-2</c:v>
                </c:pt>
                <c:pt idx="595">
                  <c:v>3.8491402383211963E-2</c:v>
                </c:pt>
                <c:pt idx="596">
                  <c:v>3.5267338943170315E-2</c:v>
                </c:pt>
                <c:pt idx="597">
                  <c:v>4.3041473943682448E-2</c:v>
                </c:pt>
                <c:pt idx="598">
                  <c:v>4.1621599342463539E-2</c:v>
                </c:pt>
                <c:pt idx="599">
                  <c:v>3.4970994415157844E-2</c:v>
                </c:pt>
                <c:pt idx="600">
                  <c:v>5.1423496098434371E-2</c:v>
                </c:pt>
                <c:pt idx="601">
                  <c:v>1.3479617359523677E-2</c:v>
                </c:pt>
                <c:pt idx="602">
                  <c:v>2.8368945097501666E-2</c:v>
                </c:pt>
                <c:pt idx="603">
                  <c:v>1.2061484406548287E-2</c:v>
                </c:pt>
                <c:pt idx="604">
                  <c:v>5.4022645913554553E-2</c:v>
                </c:pt>
                <c:pt idx="605">
                  <c:v>-3.5432435533133545E-3</c:v>
                </c:pt>
                <c:pt idx="606">
                  <c:v>3.4983066360477606E-2</c:v>
                </c:pt>
                <c:pt idx="607">
                  <c:v>3.1917361279430581E-2</c:v>
                </c:pt>
                <c:pt idx="608">
                  <c:v>2.0475206034955642E-2</c:v>
                </c:pt>
                <c:pt idx="609">
                  <c:v>-2.3744333468739844E-3</c:v>
                </c:pt>
                <c:pt idx="610">
                  <c:v>7.6158003486339861E-3</c:v>
                </c:pt>
                <c:pt idx="611">
                  <c:v>2.1249859114981246E-2</c:v>
                </c:pt>
                <c:pt idx="612">
                  <c:v>-1.2502811605141832E-2</c:v>
                </c:pt>
                <c:pt idx="613">
                  <c:v>3.5494953838197313E-2</c:v>
                </c:pt>
                <c:pt idx="614">
                  <c:v>7.1405330407758446E-3</c:v>
                </c:pt>
                <c:pt idx="615">
                  <c:v>1.9912681763623929E-2</c:v>
                </c:pt>
                <c:pt idx="616">
                  <c:v>2.7231781573404668E-2</c:v>
                </c:pt>
                <c:pt idx="617">
                  <c:v>2.4230949763787858E-2</c:v>
                </c:pt>
                <c:pt idx="618">
                  <c:v>6.1595557406509882E-3</c:v>
                </c:pt>
                <c:pt idx="619">
                  <c:v>3.0397179838275626E-2</c:v>
                </c:pt>
                <c:pt idx="620">
                  <c:v>-3.2497169676001386E-3</c:v>
                </c:pt>
                <c:pt idx="621">
                  <c:v>-4.8995864679927427E-3</c:v>
                </c:pt>
                <c:pt idx="622">
                  <c:v>2.1615327748538603E-2</c:v>
                </c:pt>
                <c:pt idx="623">
                  <c:v>2.7562215169235115E-3</c:v>
                </c:pt>
                <c:pt idx="624">
                  <c:v>1.8295722260364859E-2</c:v>
                </c:pt>
                <c:pt idx="625">
                  <c:v>7.8498288213159368E-3</c:v>
                </c:pt>
                <c:pt idx="626">
                  <c:v>4.3369769517694862E-2</c:v>
                </c:pt>
                <c:pt idx="627">
                  <c:v>-1.4448278266019148E-2</c:v>
                </c:pt>
                <c:pt idx="628">
                  <c:v>2.3852491132402648E-2</c:v>
                </c:pt>
                <c:pt idx="629">
                  <c:v>1.5590516880260995E-2</c:v>
                </c:pt>
                <c:pt idx="630">
                  <c:v>-3.3105579675051254E-2</c:v>
                </c:pt>
                <c:pt idx="631">
                  <c:v>2.2295458326297271E-2</c:v>
                </c:pt>
                <c:pt idx="632">
                  <c:v>1.5257999896901317E-2</c:v>
                </c:pt>
                <c:pt idx="633">
                  <c:v>-1.0214306564503789E-3</c:v>
                </c:pt>
                <c:pt idx="634">
                  <c:v>3.5187377832254611E-2</c:v>
                </c:pt>
                <c:pt idx="635">
                  <c:v>-1.1650665041618941E-3</c:v>
                </c:pt>
                <c:pt idx="636">
                  <c:v>2.6441216855365751E-3</c:v>
                </c:pt>
                <c:pt idx="637">
                  <c:v>4.1755688347675769E-2</c:v>
                </c:pt>
                <c:pt idx="638">
                  <c:v>1.9104859505685362E-3</c:v>
                </c:pt>
                <c:pt idx="639">
                  <c:v>1.4401674073118086E-2</c:v>
                </c:pt>
                <c:pt idx="640">
                  <c:v>-1.1078172526883142E-2</c:v>
                </c:pt>
                <c:pt idx="641">
                  <c:v>3.001409079262618E-2</c:v>
                </c:pt>
                <c:pt idx="642">
                  <c:v>-2.6342526110184696E-2</c:v>
                </c:pt>
                <c:pt idx="643">
                  <c:v>6.846949240086519E-3</c:v>
                </c:pt>
                <c:pt idx="644">
                  <c:v>1.905131879684685E-2</c:v>
                </c:pt>
                <c:pt idx="645">
                  <c:v>6.2709326165789909E-3</c:v>
                </c:pt>
                <c:pt idx="646">
                  <c:v>1.5449479365068667E-2</c:v>
                </c:pt>
                <c:pt idx="647">
                  <c:v>5.4968828235812581E-4</c:v>
                </c:pt>
                <c:pt idx="648">
                  <c:v>2.0158675647280532E-2</c:v>
                </c:pt>
                <c:pt idx="649">
                  <c:v>4.8686748644306893E-3</c:v>
                </c:pt>
                <c:pt idx="650">
                  <c:v>1.7138405583398211E-2</c:v>
                </c:pt>
                <c:pt idx="651">
                  <c:v>3.377753562040875E-3</c:v>
                </c:pt>
                <c:pt idx="652">
                  <c:v>-7.1755169159803099E-4</c:v>
                </c:pt>
                <c:pt idx="653">
                  <c:v>1.2165182186462878E-2</c:v>
                </c:pt>
                <c:pt idx="654">
                  <c:v>3.2340468988094624E-2</c:v>
                </c:pt>
                <c:pt idx="655">
                  <c:v>-3.8311071990002571E-3</c:v>
                </c:pt>
                <c:pt idx="656">
                  <c:v>-8.7427845888905422E-3</c:v>
                </c:pt>
                <c:pt idx="657">
                  <c:v>3.8529068558457197E-2</c:v>
                </c:pt>
                <c:pt idx="658">
                  <c:v>1.343520824840092E-2</c:v>
                </c:pt>
                <c:pt idx="659">
                  <c:v>7.6436837036753264E-3</c:v>
                </c:pt>
                <c:pt idx="660">
                  <c:v>-1.3327057405665725E-3</c:v>
                </c:pt>
                <c:pt idx="661">
                  <c:v>1.6259852596829941E-2</c:v>
                </c:pt>
                <c:pt idx="662">
                  <c:v>3.1182384376239082E-3</c:v>
                </c:pt>
                <c:pt idx="663">
                  <c:v>-4.4298220623261693E-3</c:v>
                </c:pt>
                <c:pt idx="664">
                  <c:v>2.8409379525964437E-2</c:v>
                </c:pt>
                <c:pt idx="665">
                  <c:v>7.9503467236737586E-3</c:v>
                </c:pt>
                <c:pt idx="666">
                  <c:v>3.2442169715365128E-2</c:v>
                </c:pt>
                <c:pt idx="667">
                  <c:v>3.6997003689051293E-3</c:v>
                </c:pt>
                <c:pt idx="668">
                  <c:v>4.8101709870464471E-2</c:v>
                </c:pt>
                <c:pt idx="669">
                  <c:v>-6.5198072333007137E-3</c:v>
                </c:pt>
                <c:pt idx="670">
                  <c:v>3.7523562089322338E-2</c:v>
                </c:pt>
                <c:pt idx="671">
                  <c:v>3.3580593627677603E-2</c:v>
                </c:pt>
                <c:pt idx="672">
                  <c:v>3.3456796806342559E-2</c:v>
                </c:pt>
                <c:pt idx="673">
                  <c:v>-2.0883715196338155E-2</c:v>
                </c:pt>
                <c:pt idx="674">
                  <c:v>6.2920863389165888E-2</c:v>
                </c:pt>
                <c:pt idx="675">
                  <c:v>-1.2092033174876048E-2</c:v>
                </c:pt>
                <c:pt idx="676">
                  <c:v>2.3250928083130513E-2</c:v>
                </c:pt>
                <c:pt idx="677">
                  <c:v>2.1957931896856252E-2</c:v>
                </c:pt>
                <c:pt idx="678">
                  <c:v>3.9648753866873575E-2</c:v>
                </c:pt>
                <c:pt idx="679">
                  <c:v>1.8011625633591072E-2</c:v>
                </c:pt>
                <c:pt idx="680">
                  <c:v>5.5443563507088352E-2</c:v>
                </c:pt>
                <c:pt idx="681">
                  <c:v>-2.2456064208888115E-3</c:v>
                </c:pt>
                <c:pt idx="682">
                  <c:v>2.6275231373589975E-2</c:v>
                </c:pt>
                <c:pt idx="683">
                  <c:v>1.4362775144397171E-2</c:v>
                </c:pt>
                <c:pt idx="684">
                  <c:v>3.3518450403178371E-2</c:v>
                </c:pt>
                <c:pt idx="685">
                  <c:v>-1.0456924670464569E-2</c:v>
                </c:pt>
                <c:pt idx="686">
                  <c:v>4.2456016112640445E-2</c:v>
                </c:pt>
                <c:pt idx="687">
                  <c:v>1.4613300177036121E-2</c:v>
                </c:pt>
                <c:pt idx="688">
                  <c:v>8.3064998301182556E-3</c:v>
                </c:pt>
                <c:pt idx="689">
                  <c:v>2.059263417738107E-2</c:v>
                </c:pt>
                <c:pt idx="690">
                  <c:v>9.6642866393400542E-3</c:v>
                </c:pt>
                <c:pt idx="691">
                  <c:v>-2.5760101944190209E-3</c:v>
                </c:pt>
                <c:pt idx="692">
                  <c:v>2.8554781694798356E-2</c:v>
                </c:pt>
                <c:pt idx="693">
                  <c:v>-3.4258572978917256E-3</c:v>
                </c:pt>
                <c:pt idx="694">
                  <c:v>1.0967115148776099E-2</c:v>
                </c:pt>
                <c:pt idx="695">
                  <c:v>3.4215213640305754E-2</c:v>
                </c:pt>
                <c:pt idx="696">
                  <c:v>2.3441424697829408E-2</c:v>
                </c:pt>
                <c:pt idx="697">
                  <c:v>1.8385482562826631E-2</c:v>
                </c:pt>
                <c:pt idx="698">
                  <c:v>2.5456095629704922E-2</c:v>
                </c:pt>
                <c:pt idx="699">
                  <c:v>1.6493504329698462E-2</c:v>
                </c:pt>
                <c:pt idx="700">
                  <c:v>3.1329964441732625E-2</c:v>
                </c:pt>
                <c:pt idx="701">
                  <c:v>2.0528650277166254E-2</c:v>
                </c:pt>
                <c:pt idx="702">
                  <c:v>8.345115195757211E-3</c:v>
                </c:pt>
                <c:pt idx="703">
                  <c:v>7.1415407627966046E-3</c:v>
                </c:pt>
                <c:pt idx="704">
                  <c:v>2.8245172904890557E-2</c:v>
                </c:pt>
                <c:pt idx="705">
                  <c:v>1.8373238455915871E-2</c:v>
                </c:pt>
                <c:pt idx="706">
                  <c:v>2.1994497334687568E-2</c:v>
                </c:pt>
                <c:pt idx="707">
                  <c:v>2.4515267653430067E-2</c:v>
                </c:pt>
                <c:pt idx="708">
                  <c:v>3.0870662669245839E-2</c:v>
                </c:pt>
                <c:pt idx="709">
                  <c:v>1.2213590497349481E-2</c:v>
                </c:pt>
                <c:pt idx="710">
                  <c:v>9.9503069518882912E-3</c:v>
                </c:pt>
                <c:pt idx="711">
                  <c:v>2.9847830718426477E-2</c:v>
                </c:pt>
                <c:pt idx="712">
                  <c:v>1.1194670709768173E-2</c:v>
                </c:pt>
                <c:pt idx="713">
                  <c:v>6.7742601678859081E-3</c:v>
                </c:pt>
                <c:pt idx="714">
                  <c:v>1.9636941628916684E-2</c:v>
                </c:pt>
                <c:pt idx="715">
                  <c:v>2.1429440205588807E-2</c:v>
                </c:pt>
                <c:pt idx="716">
                  <c:v>8.0217022688269298E-3</c:v>
                </c:pt>
                <c:pt idx="717">
                  <c:v>1.7017612803268353E-2</c:v>
                </c:pt>
                <c:pt idx="718">
                  <c:v>1.2334130065757743E-2</c:v>
                </c:pt>
                <c:pt idx="719">
                  <c:v>6.8195496796085026E-3</c:v>
                </c:pt>
                <c:pt idx="720">
                  <c:v>1.8206431839724015E-2</c:v>
                </c:pt>
                <c:pt idx="721">
                  <c:v>1.1485325739545587E-2</c:v>
                </c:pt>
                <c:pt idx="722">
                  <c:v>3.0542652770326E-3</c:v>
                </c:pt>
                <c:pt idx="723">
                  <c:v>5.5101949473071368E-3</c:v>
                </c:pt>
                <c:pt idx="724">
                  <c:v>1.7900048651874095E-2</c:v>
                </c:pt>
                <c:pt idx="725">
                  <c:v>-8.2823024542399938E-4</c:v>
                </c:pt>
                <c:pt idx="726">
                  <c:v>8.6971898717375425E-3</c:v>
                </c:pt>
                <c:pt idx="727">
                  <c:v>1.4770499816141045E-2</c:v>
                </c:pt>
                <c:pt idx="728">
                  <c:v>-1.3680714340592391E-3</c:v>
                </c:pt>
                <c:pt idx="729">
                  <c:v>1.3232031934811728E-2</c:v>
                </c:pt>
                <c:pt idx="730">
                  <c:v>8.0048967079055979E-3</c:v>
                </c:pt>
                <c:pt idx="731">
                  <c:v>-2.1509509104528255E-3</c:v>
                </c:pt>
                <c:pt idx="732">
                  <c:v>-1.6336565580985993E-3</c:v>
                </c:pt>
                <c:pt idx="733">
                  <c:v>-6.1375421931218433E-3</c:v>
                </c:pt>
                <c:pt idx="734">
                  <c:v>-4.0092556980244149E-3</c:v>
                </c:pt>
                <c:pt idx="735">
                  <c:v>-3.9186582689369866E-3</c:v>
                </c:pt>
                <c:pt idx="736">
                  <c:v>-1.0807514015753604E-2</c:v>
                </c:pt>
                <c:pt idx="737">
                  <c:v>-1.7530132275886002E-3</c:v>
                </c:pt>
                <c:pt idx="738">
                  <c:v>-5.1176111249077397E-3</c:v>
                </c:pt>
                <c:pt idx="739">
                  <c:v>-7.2691385062587394E-3</c:v>
                </c:pt>
                <c:pt idx="740">
                  <c:v>-1.5147607804202219E-2</c:v>
                </c:pt>
                <c:pt idx="741">
                  <c:v>-1.9789200267366319E-3</c:v>
                </c:pt>
                <c:pt idx="742">
                  <c:v>-1.1562286460304929E-2</c:v>
                </c:pt>
                <c:pt idx="743">
                  <c:v>7.763711499161885E-3</c:v>
                </c:pt>
                <c:pt idx="744">
                  <c:v>-1.7701375857579516E-2</c:v>
                </c:pt>
                <c:pt idx="745">
                  <c:v>-2.0155510086966942E-2</c:v>
                </c:pt>
                <c:pt idx="746">
                  <c:v>-1.849220195994038E-2</c:v>
                </c:pt>
                <c:pt idx="747">
                  <c:v>1.1675596570329393E-2</c:v>
                </c:pt>
                <c:pt idx="748">
                  <c:v>-1.5491836987487649E-2</c:v>
                </c:pt>
                <c:pt idx="749">
                  <c:v>1.1035435329229277E-2</c:v>
                </c:pt>
                <c:pt idx="750">
                  <c:v>-1.795131509970304E-2</c:v>
                </c:pt>
                <c:pt idx="751">
                  <c:v>-8.6727680347777336E-3</c:v>
                </c:pt>
                <c:pt idx="752">
                  <c:v>-1.8197843605285348E-2</c:v>
                </c:pt>
                <c:pt idx="753">
                  <c:v>-4.6965613824608166E-3</c:v>
                </c:pt>
                <c:pt idx="754">
                  <c:v>-4.1331035737169987E-2</c:v>
                </c:pt>
                <c:pt idx="755">
                  <c:v>4.9238076079716345E-3</c:v>
                </c:pt>
                <c:pt idx="756">
                  <c:v>-1.778931001767721E-2</c:v>
                </c:pt>
                <c:pt idx="757">
                  <c:v>1.75864285328193E-2</c:v>
                </c:pt>
                <c:pt idx="758">
                  <c:v>-6.969896858250571E-3</c:v>
                </c:pt>
                <c:pt idx="759">
                  <c:v>-9.8773017848859731E-5</c:v>
                </c:pt>
                <c:pt idx="760">
                  <c:v>-3.3307907786843075E-2</c:v>
                </c:pt>
                <c:pt idx="761">
                  <c:v>-1.211500961347484E-2</c:v>
                </c:pt>
                <c:pt idx="762">
                  <c:v>-1.7225136922316624E-2</c:v>
                </c:pt>
                <c:pt idx="763">
                  <c:v>-1.187537667582461E-2</c:v>
                </c:pt>
                <c:pt idx="764">
                  <c:v>-1.9382469024330613E-2</c:v>
                </c:pt>
                <c:pt idx="765">
                  <c:v>-3.8277893598041833E-3</c:v>
                </c:pt>
                <c:pt idx="766">
                  <c:v>-2.8043119350671928E-3</c:v>
                </c:pt>
                <c:pt idx="767">
                  <c:v>-4.6697948984646227E-3</c:v>
                </c:pt>
                <c:pt idx="768">
                  <c:v>4.1177539720577529E-3</c:v>
                </c:pt>
                <c:pt idx="769">
                  <c:v>-4.7168524994418383E-3</c:v>
                </c:pt>
                <c:pt idx="770">
                  <c:v>-1.0440963111147845E-2</c:v>
                </c:pt>
                <c:pt idx="771">
                  <c:v>2.535897516366781E-3</c:v>
                </c:pt>
                <c:pt idx="772">
                  <c:v>-1.4498938605690645E-2</c:v>
                </c:pt>
                <c:pt idx="773">
                  <c:v>-7.7911702233993668E-3</c:v>
                </c:pt>
                <c:pt idx="774">
                  <c:v>-1.2305428721187082E-2</c:v>
                </c:pt>
                <c:pt idx="775">
                  <c:v>6.1340230183928902E-3</c:v>
                </c:pt>
                <c:pt idx="776">
                  <c:v>6.1134960988625982E-3</c:v>
                </c:pt>
                <c:pt idx="777">
                  <c:v>1.2877955091298963E-2</c:v>
                </c:pt>
                <c:pt idx="778">
                  <c:v>-8.0838182998459775E-3</c:v>
                </c:pt>
                <c:pt idx="779">
                  <c:v>1.1014932399698647E-2</c:v>
                </c:pt>
                <c:pt idx="780">
                  <c:v>7.3760991983079687E-3</c:v>
                </c:pt>
                <c:pt idx="781">
                  <c:v>-1.7169124814582389E-3</c:v>
                </c:pt>
                <c:pt idx="782">
                  <c:v>-1.7045436959225611E-3</c:v>
                </c:pt>
                <c:pt idx="783">
                  <c:v>7.895648232100148E-3</c:v>
                </c:pt>
                <c:pt idx="784">
                  <c:v>1.0792345852431138E-2</c:v>
                </c:pt>
                <c:pt idx="785">
                  <c:v>4.184403161949941E-3</c:v>
                </c:pt>
                <c:pt idx="786">
                  <c:v>-5.6083704285171138E-3</c:v>
                </c:pt>
                <c:pt idx="787">
                  <c:v>1.0496768247087215E-2</c:v>
                </c:pt>
                <c:pt idx="788">
                  <c:v>8.1995151950519617E-3</c:v>
                </c:pt>
                <c:pt idx="789">
                  <c:v>1.7803294039485586E-2</c:v>
                </c:pt>
                <c:pt idx="790">
                  <c:v>-7.8220196164011171E-3</c:v>
                </c:pt>
                <c:pt idx="791">
                  <c:v>6.8086242518574031E-3</c:v>
                </c:pt>
                <c:pt idx="792">
                  <c:v>1.2766859692970475E-2</c:v>
                </c:pt>
                <c:pt idx="793">
                  <c:v>5.8739917577283361E-3</c:v>
                </c:pt>
                <c:pt idx="794">
                  <c:v>1.052849145627744E-2</c:v>
                </c:pt>
                <c:pt idx="795">
                  <c:v>1.3055768556723937E-3</c:v>
                </c:pt>
                <c:pt idx="796">
                  <c:v>-2.3686659218611406E-3</c:v>
                </c:pt>
                <c:pt idx="797">
                  <c:v>-4.7871941721650468E-3</c:v>
                </c:pt>
                <c:pt idx="798">
                  <c:v>1.1739697853770492E-3</c:v>
                </c:pt>
                <c:pt idx="799">
                  <c:v>-1.3888608690299823E-2</c:v>
                </c:pt>
                <c:pt idx="800">
                  <c:v>2.3198469148641935E-2</c:v>
                </c:pt>
                <c:pt idx="801">
                  <c:v>1.1507362513760161E-2</c:v>
                </c:pt>
                <c:pt idx="802">
                  <c:v>4.1544322930649955E-3</c:v>
                </c:pt>
                <c:pt idx="803">
                  <c:v>-6.8363367659005055E-3</c:v>
                </c:pt>
                <c:pt idx="804">
                  <c:v>1.8919291634781926E-2</c:v>
                </c:pt>
                <c:pt idx="805">
                  <c:v>8.4245010998395282E-3</c:v>
                </c:pt>
                <c:pt idx="806">
                  <c:v>8.8617006720229999E-3</c:v>
                </c:pt>
                <c:pt idx="807">
                  <c:v>1.6123274127666419E-2</c:v>
                </c:pt>
                <c:pt idx="808">
                  <c:v>9.1058808127025166E-3</c:v>
                </c:pt>
                <c:pt idx="809">
                  <c:v>6.8774165271079006E-3</c:v>
                </c:pt>
                <c:pt idx="810">
                  <c:v>8.8303498531692535E-3</c:v>
                </c:pt>
                <c:pt idx="811">
                  <c:v>-2.3291147226395664E-3</c:v>
                </c:pt>
                <c:pt idx="812">
                  <c:v>8.3403062224288171E-3</c:v>
                </c:pt>
                <c:pt idx="813">
                  <c:v>1.9380317470987663E-2</c:v>
                </c:pt>
                <c:pt idx="814">
                  <c:v>1.7723799981705988E-3</c:v>
                </c:pt>
                <c:pt idx="815">
                  <c:v>1.9001185846126134E-3</c:v>
                </c:pt>
                <c:pt idx="816">
                  <c:v>1.6997199178939888E-2</c:v>
                </c:pt>
                <c:pt idx="817">
                  <c:v>-1.2370154267594718E-2</c:v>
                </c:pt>
                <c:pt idx="818">
                  <c:v>1.6544181341407001E-2</c:v>
                </c:pt>
                <c:pt idx="819">
                  <c:v>6.6458327485077991E-3</c:v>
                </c:pt>
                <c:pt idx="820">
                  <c:v>8.3729752302705469E-3</c:v>
                </c:pt>
                <c:pt idx="821">
                  <c:v>-3.766215182929081E-4</c:v>
                </c:pt>
                <c:pt idx="822">
                  <c:v>1.7501353793006987E-2</c:v>
                </c:pt>
                <c:pt idx="823">
                  <c:v>3.9975884045665338E-3</c:v>
                </c:pt>
                <c:pt idx="824">
                  <c:v>-1.3294549141245589E-2</c:v>
                </c:pt>
                <c:pt idx="825">
                  <c:v>1.4360131489250546E-2</c:v>
                </c:pt>
                <c:pt idx="826">
                  <c:v>1.0859476873493598E-2</c:v>
                </c:pt>
                <c:pt idx="827">
                  <c:v>-6.1009999533155959E-3</c:v>
                </c:pt>
                <c:pt idx="828">
                  <c:v>2.3135126442078026E-2</c:v>
                </c:pt>
                <c:pt idx="829">
                  <c:v>6.0112702535008739E-3</c:v>
                </c:pt>
                <c:pt idx="830">
                  <c:v>1.9649632110227341E-2</c:v>
                </c:pt>
                <c:pt idx="831">
                  <c:v>1.3038348433740358E-3</c:v>
                </c:pt>
                <c:pt idx="832">
                  <c:v>3.8895839038941898E-3</c:v>
                </c:pt>
                <c:pt idx="833">
                  <c:v>9.8958131273014956E-3</c:v>
                </c:pt>
                <c:pt idx="834">
                  <c:v>1.3182010614343273E-2</c:v>
                </c:pt>
                <c:pt idx="835">
                  <c:v>1.6187326225094178E-2</c:v>
                </c:pt>
                <c:pt idx="836">
                  <c:v>1.5674499468418251E-3</c:v>
                </c:pt>
                <c:pt idx="837">
                  <c:v>9.1085596049018079E-3</c:v>
                </c:pt>
                <c:pt idx="838">
                  <c:v>1.5237925531839172E-3</c:v>
                </c:pt>
                <c:pt idx="839">
                  <c:v>7.8021672109998517E-3</c:v>
                </c:pt>
                <c:pt idx="840">
                  <c:v>2.0739317880539895E-2</c:v>
                </c:pt>
                <c:pt idx="841">
                  <c:v>7.1846148933444034E-3</c:v>
                </c:pt>
                <c:pt idx="842">
                  <c:v>1.5605638246964496E-2</c:v>
                </c:pt>
                <c:pt idx="843">
                  <c:v>1.3193962320714006E-2</c:v>
                </c:pt>
                <c:pt idx="844">
                  <c:v>3.7471839120515639E-3</c:v>
                </c:pt>
                <c:pt idx="845">
                  <c:v>-1.5778402638446747E-3</c:v>
                </c:pt>
                <c:pt idx="846">
                  <c:v>2.0602947263021889E-2</c:v>
                </c:pt>
                <c:pt idx="847">
                  <c:v>8.9210169846340795E-3</c:v>
                </c:pt>
                <c:pt idx="848">
                  <c:v>1.7323564543965699E-2</c:v>
                </c:pt>
                <c:pt idx="849">
                  <c:v>1.5413574798073268E-2</c:v>
                </c:pt>
                <c:pt idx="850">
                  <c:v>-1.5062265923634641E-3</c:v>
                </c:pt>
                <c:pt idx="851">
                  <c:v>5.4164552045319345E-3</c:v>
                </c:pt>
                <c:pt idx="852">
                  <c:v>5.4686846521681742E-3</c:v>
                </c:pt>
                <c:pt idx="853">
                  <c:v>2.038128569436234E-3</c:v>
                </c:pt>
                <c:pt idx="854">
                  <c:v>9.4163230759236657E-3</c:v>
                </c:pt>
                <c:pt idx="855">
                  <c:v>8.5738675883438604E-3</c:v>
                </c:pt>
                <c:pt idx="856">
                  <c:v>-4.283460690675164E-3</c:v>
                </c:pt>
                <c:pt idx="857">
                  <c:v>8.0708557070459461E-3</c:v>
                </c:pt>
                <c:pt idx="858">
                  <c:v>1.3346832209810493E-2</c:v>
                </c:pt>
                <c:pt idx="859">
                  <c:v>1.0149141809050964E-2</c:v>
                </c:pt>
                <c:pt idx="860">
                  <c:v>-4.9293409490866157E-3</c:v>
                </c:pt>
                <c:pt idx="861">
                  <c:v>2.0184541567126242E-2</c:v>
                </c:pt>
                <c:pt idx="862">
                  <c:v>1.7486279017027307E-2</c:v>
                </c:pt>
                <c:pt idx="863">
                  <c:v>-2.4562348915314947E-3</c:v>
                </c:pt>
                <c:pt idx="864">
                  <c:v>9.5477163682778487E-3</c:v>
                </c:pt>
                <c:pt idx="865">
                  <c:v>1.7425755721129164E-2</c:v>
                </c:pt>
                <c:pt idx="866">
                  <c:v>3.3379108591834717E-3</c:v>
                </c:pt>
                <c:pt idx="867">
                  <c:v>1.1743421938630859E-2</c:v>
                </c:pt>
                <c:pt idx="868">
                  <c:v>1.684246549035745E-2</c:v>
                </c:pt>
                <c:pt idx="869">
                  <c:v>9.3475359568905847E-3</c:v>
                </c:pt>
                <c:pt idx="870">
                  <c:v>8.0422349725837346E-3</c:v>
                </c:pt>
                <c:pt idx="871">
                  <c:v>4.3973686807198265E-3</c:v>
                </c:pt>
                <c:pt idx="872">
                  <c:v>2.4365778700814944E-3</c:v>
                </c:pt>
                <c:pt idx="873">
                  <c:v>1.591260019277722E-2</c:v>
                </c:pt>
                <c:pt idx="874">
                  <c:v>6.9926134461185015E-3</c:v>
                </c:pt>
                <c:pt idx="875">
                  <c:v>7.5102387487368839E-3</c:v>
                </c:pt>
                <c:pt idx="876">
                  <c:v>1.6168839801263605E-2</c:v>
                </c:pt>
                <c:pt idx="877">
                  <c:v>-4.8044962792129038E-3</c:v>
                </c:pt>
                <c:pt idx="878">
                  <c:v>9.479658225031256E-3</c:v>
                </c:pt>
                <c:pt idx="879">
                  <c:v>-2.2154379666167786E-3</c:v>
                </c:pt>
                <c:pt idx="880">
                  <c:v>-5.8279924794171073E-4</c:v>
                </c:pt>
                <c:pt idx="881">
                  <c:v>5.0881430894575193E-3</c:v>
                </c:pt>
                <c:pt idx="882">
                  <c:v>-6.6256503671178876E-3</c:v>
                </c:pt>
                <c:pt idx="883">
                  <c:v>-1.0413257138110684E-4</c:v>
                </c:pt>
                <c:pt idx="884">
                  <c:v>-9.47757349556572E-3</c:v>
                </c:pt>
                <c:pt idx="885">
                  <c:v>-2.120256799749194E-3</c:v>
                </c:pt>
                <c:pt idx="886">
                  <c:v>-8.6290890039868295E-3</c:v>
                </c:pt>
                <c:pt idx="887">
                  <c:v>-1.5001957991970283E-2</c:v>
                </c:pt>
                <c:pt idx="888">
                  <c:v>1.5319770153253111E-4</c:v>
                </c:pt>
                <c:pt idx="889">
                  <c:v>-5.4342023557610673E-3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A-2047-B109-F8FCD8CF1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sleeping wake_lock'!$G$1:$G$430</c:f>
              <c:numCache>
                <c:formatCode>General</c:formatCode>
                <c:ptCount val="43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</c:v>
                </c:pt>
                <c:pt idx="9">
                  <c:v>2.004</c:v>
                </c:pt>
                <c:pt idx="10">
                  <c:v>2.2080000000000002</c:v>
                </c:pt>
                <c:pt idx="11">
                  <c:v>2.41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3.016</c:v>
                </c:pt>
                <c:pt idx="15">
                  <c:v>3.2170000000000001</c:v>
                </c:pt>
                <c:pt idx="16">
                  <c:v>3.4180000000000001</c:v>
                </c:pt>
                <c:pt idx="17">
                  <c:v>3.6190000000000002</c:v>
                </c:pt>
                <c:pt idx="18">
                  <c:v>3.8210000000000002</c:v>
                </c:pt>
                <c:pt idx="19">
                  <c:v>4.0229999999999997</c:v>
                </c:pt>
                <c:pt idx="20">
                  <c:v>4.2240000000000002</c:v>
                </c:pt>
                <c:pt idx="21">
                  <c:v>4.4269999999999996</c:v>
                </c:pt>
                <c:pt idx="22">
                  <c:v>4.6319999999999997</c:v>
                </c:pt>
                <c:pt idx="23">
                  <c:v>4.8319999999999999</c:v>
                </c:pt>
                <c:pt idx="24">
                  <c:v>5.0330000000000004</c:v>
                </c:pt>
                <c:pt idx="25">
                  <c:v>5.2329999999999997</c:v>
                </c:pt>
                <c:pt idx="26">
                  <c:v>5.4340000000000002</c:v>
                </c:pt>
                <c:pt idx="27">
                  <c:v>5.6340000000000003</c:v>
                </c:pt>
                <c:pt idx="28">
                  <c:v>5.8339999999999996</c:v>
                </c:pt>
                <c:pt idx="29">
                  <c:v>6.0339999999999998</c:v>
                </c:pt>
                <c:pt idx="30">
                  <c:v>6.2359999999999998</c:v>
                </c:pt>
                <c:pt idx="31">
                  <c:v>6.4390000000000001</c:v>
                </c:pt>
                <c:pt idx="32">
                  <c:v>6.6390000000000002</c:v>
                </c:pt>
                <c:pt idx="33">
                  <c:v>6.8410000000000002</c:v>
                </c:pt>
                <c:pt idx="34">
                  <c:v>7.0410000000000004</c:v>
                </c:pt>
                <c:pt idx="35">
                  <c:v>7.2409999999999997</c:v>
                </c:pt>
                <c:pt idx="36">
                  <c:v>7.444</c:v>
                </c:pt>
                <c:pt idx="37">
                  <c:v>7.65</c:v>
                </c:pt>
                <c:pt idx="38">
                  <c:v>7.85</c:v>
                </c:pt>
                <c:pt idx="39">
                  <c:v>8.0540000000000003</c:v>
                </c:pt>
                <c:pt idx="40">
                  <c:v>8.2579999999999991</c:v>
                </c:pt>
                <c:pt idx="41">
                  <c:v>8.4589999999999996</c:v>
                </c:pt>
                <c:pt idx="42">
                  <c:v>8.6620000000000008</c:v>
                </c:pt>
                <c:pt idx="43">
                  <c:v>8.8629999999999995</c:v>
                </c:pt>
                <c:pt idx="44">
                  <c:v>9.0630000000000006</c:v>
                </c:pt>
                <c:pt idx="45">
                  <c:v>9.2669999999999995</c:v>
                </c:pt>
                <c:pt idx="46">
                  <c:v>9.4670000000000005</c:v>
                </c:pt>
                <c:pt idx="47">
                  <c:v>9.6669999999999998</c:v>
                </c:pt>
                <c:pt idx="48">
                  <c:v>9.8729999999999993</c:v>
                </c:pt>
                <c:pt idx="49">
                  <c:v>10.074</c:v>
                </c:pt>
                <c:pt idx="50">
                  <c:v>10.273999999999999</c:v>
                </c:pt>
                <c:pt idx="51">
                  <c:v>10.474</c:v>
                </c:pt>
                <c:pt idx="52">
                  <c:v>10.673999999999999</c:v>
                </c:pt>
                <c:pt idx="53">
                  <c:v>10.879</c:v>
                </c:pt>
                <c:pt idx="54">
                  <c:v>11.081</c:v>
                </c:pt>
                <c:pt idx="55">
                  <c:v>11.282</c:v>
                </c:pt>
                <c:pt idx="56">
                  <c:v>11.481999999999999</c:v>
                </c:pt>
                <c:pt idx="57">
                  <c:v>11.683999999999999</c:v>
                </c:pt>
                <c:pt idx="58">
                  <c:v>11.89</c:v>
                </c:pt>
                <c:pt idx="59">
                  <c:v>12.09</c:v>
                </c:pt>
                <c:pt idx="60">
                  <c:v>12.297000000000001</c:v>
                </c:pt>
                <c:pt idx="61">
                  <c:v>12.5</c:v>
                </c:pt>
                <c:pt idx="62">
                  <c:v>12.7</c:v>
                </c:pt>
                <c:pt idx="63">
                  <c:v>12.901</c:v>
                </c:pt>
                <c:pt idx="64">
                  <c:v>13.101000000000001</c:v>
                </c:pt>
                <c:pt idx="65">
                  <c:v>13.301</c:v>
                </c:pt>
                <c:pt idx="66">
                  <c:v>13.502000000000001</c:v>
                </c:pt>
                <c:pt idx="67">
                  <c:v>13.705</c:v>
                </c:pt>
                <c:pt idx="68">
                  <c:v>13.907</c:v>
                </c:pt>
                <c:pt idx="69">
                  <c:v>14.109</c:v>
                </c:pt>
                <c:pt idx="70">
                  <c:v>14.311999999999999</c:v>
                </c:pt>
                <c:pt idx="71">
                  <c:v>14.512</c:v>
                </c:pt>
                <c:pt idx="72">
                  <c:v>14.714</c:v>
                </c:pt>
                <c:pt idx="73">
                  <c:v>14.914</c:v>
                </c:pt>
                <c:pt idx="74">
                  <c:v>15.116</c:v>
                </c:pt>
                <c:pt idx="75">
                  <c:v>15.316000000000001</c:v>
                </c:pt>
                <c:pt idx="76">
                  <c:v>15.521000000000001</c:v>
                </c:pt>
                <c:pt idx="77">
                  <c:v>15.725</c:v>
                </c:pt>
                <c:pt idx="78">
                  <c:v>15.926</c:v>
                </c:pt>
                <c:pt idx="79">
                  <c:v>16.13</c:v>
                </c:pt>
                <c:pt idx="80">
                  <c:v>16.331</c:v>
                </c:pt>
                <c:pt idx="81">
                  <c:v>16.536999999999999</c:v>
                </c:pt>
                <c:pt idx="82">
                  <c:v>16.739999999999998</c:v>
                </c:pt>
                <c:pt idx="83">
                  <c:v>16.939</c:v>
                </c:pt>
                <c:pt idx="84">
                  <c:v>17.14</c:v>
                </c:pt>
                <c:pt idx="85">
                  <c:v>17.341000000000001</c:v>
                </c:pt>
                <c:pt idx="86">
                  <c:v>17.545000000000002</c:v>
                </c:pt>
                <c:pt idx="87">
                  <c:v>17.745999999999999</c:v>
                </c:pt>
                <c:pt idx="88">
                  <c:v>17.946999999999999</c:v>
                </c:pt>
                <c:pt idx="89">
                  <c:v>18.151</c:v>
                </c:pt>
                <c:pt idx="90">
                  <c:v>18.358000000000001</c:v>
                </c:pt>
                <c:pt idx="91">
                  <c:v>18.559000000000001</c:v>
                </c:pt>
                <c:pt idx="92">
                  <c:v>18.759</c:v>
                </c:pt>
                <c:pt idx="93">
                  <c:v>18.960999999999999</c:v>
                </c:pt>
                <c:pt idx="94">
                  <c:v>19.161000000000001</c:v>
                </c:pt>
                <c:pt idx="95">
                  <c:v>19.361000000000001</c:v>
                </c:pt>
                <c:pt idx="96">
                  <c:v>19.562999999999999</c:v>
                </c:pt>
                <c:pt idx="97">
                  <c:v>19.763000000000002</c:v>
                </c:pt>
                <c:pt idx="98">
                  <c:v>19.963000000000001</c:v>
                </c:pt>
                <c:pt idx="99">
                  <c:v>20.166</c:v>
                </c:pt>
                <c:pt idx="100">
                  <c:v>20.369</c:v>
                </c:pt>
                <c:pt idx="101">
                  <c:v>20.571999999999999</c:v>
                </c:pt>
                <c:pt idx="102">
                  <c:v>20.774000000000001</c:v>
                </c:pt>
                <c:pt idx="103">
                  <c:v>20.975000000000001</c:v>
                </c:pt>
                <c:pt idx="104">
                  <c:v>21.175000000000001</c:v>
                </c:pt>
                <c:pt idx="105">
                  <c:v>21.376000000000001</c:v>
                </c:pt>
                <c:pt idx="106">
                  <c:v>21.577000000000002</c:v>
                </c:pt>
                <c:pt idx="107">
                  <c:v>21.777000000000001</c:v>
                </c:pt>
                <c:pt idx="108">
                  <c:v>21.978000000000002</c:v>
                </c:pt>
                <c:pt idx="109">
                  <c:v>22.18</c:v>
                </c:pt>
                <c:pt idx="110">
                  <c:v>22.38</c:v>
                </c:pt>
                <c:pt idx="111">
                  <c:v>22.58</c:v>
                </c:pt>
                <c:pt idx="112">
                  <c:v>22.782</c:v>
                </c:pt>
                <c:pt idx="113">
                  <c:v>22.984000000000002</c:v>
                </c:pt>
                <c:pt idx="114">
                  <c:v>23.184000000000001</c:v>
                </c:pt>
                <c:pt idx="115">
                  <c:v>23.385999999999999</c:v>
                </c:pt>
                <c:pt idx="116">
                  <c:v>23.585999999999999</c:v>
                </c:pt>
                <c:pt idx="117">
                  <c:v>23.789000000000001</c:v>
                </c:pt>
                <c:pt idx="118">
                  <c:v>23.989000000000001</c:v>
                </c:pt>
                <c:pt idx="119">
                  <c:v>24.190999999999999</c:v>
                </c:pt>
                <c:pt idx="120">
                  <c:v>24.391999999999999</c:v>
                </c:pt>
                <c:pt idx="121">
                  <c:v>24.597999999999999</c:v>
                </c:pt>
                <c:pt idx="122">
                  <c:v>24.798999999999999</c:v>
                </c:pt>
                <c:pt idx="123">
                  <c:v>24.998999999999999</c:v>
                </c:pt>
                <c:pt idx="124">
                  <c:v>25.2</c:v>
                </c:pt>
                <c:pt idx="125">
                  <c:v>25.4</c:v>
                </c:pt>
                <c:pt idx="126">
                  <c:v>25.605</c:v>
                </c:pt>
                <c:pt idx="127">
                  <c:v>25.808</c:v>
                </c:pt>
                <c:pt idx="128">
                  <c:v>26.01</c:v>
                </c:pt>
                <c:pt idx="129">
                  <c:v>26.210999999999999</c:v>
                </c:pt>
                <c:pt idx="130">
                  <c:v>26.417000000000002</c:v>
                </c:pt>
                <c:pt idx="131">
                  <c:v>26.62</c:v>
                </c:pt>
                <c:pt idx="132">
                  <c:v>26.821999999999999</c:v>
                </c:pt>
                <c:pt idx="133">
                  <c:v>27.023</c:v>
                </c:pt>
                <c:pt idx="134">
                  <c:v>27.224</c:v>
                </c:pt>
                <c:pt idx="135">
                  <c:v>27.427</c:v>
                </c:pt>
                <c:pt idx="136">
                  <c:v>27.629000000000001</c:v>
                </c:pt>
                <c:pt idx="137">
                  <c:v>27.83</c:v>
                </c:pt>
                <c:pt idx="138">
                  <c:v>28.032</c:v>
                </c:pt>
                <c:pt idx="139">
                  <c:v>28.231999999999999</c:v>
                </c:pt>
                <c:pt idx="140">
                  <c:v>28.434999999999999</c:v>
                </c:pt>
                <c:pt idx="141">
                  <c:v>28.638000000000002</c:v>
                </c:pt>
                <c:pt idx="142">
                  <c:v>28.838999999999999</c:v>
                </c:pt>
                <c:pt idx="143">
                  <c:v>29.041</c:v>
                </c:pt>
                <c:pt idx="144">
                  <c:v>29.242999999999999</c:v>
                </c:pt>
                <c:pt idx="145">
                  <c:v>29.443000000000001</c:v>
                </c:pt>
                <c:pt idx="146">
                  <c:v>29.645</c:v>
                </c:pt>
                <c:pt idx="147">
                  <c:v>29.846</c:v>
                </c:pt>
                <c:pt idx="148">
                  <c:v>30.048999999999999</c:v>
                </c:pt>
                <c:pt idx="149">
                  <c:v>30.251000000000001</c:v>
                </c:pt>
                <c:pt idx="150">
                  <c:v>30.452000000000002</c:v>
                </c:pt>
                <c:pt idx="151">
                  <c:v>30.654</c:v>
                </c:pt>
                <c:pt idx="152">
                  <c:v>30.853999999999999</c:v>
                </c:pt>
                <c:pt idx="153">
                  <c:v>31.056999999999999</c:v>
                </c:pt>
                <c:pt idx="154">
                  <c:v>31.262</c:v>
                </c:pt>
                <c:pt idx="155">
                  <c:v>31.463000000000001</c:v>
                </c:pt>
                <c:pt idx="156">
                  <c:v>31.664000000000001</c:v>
                </c:pt>
                <c:pt idx="157">
                  <c:v>31.864999999999998</c:v>
                </c:pt>
                <c:pt idx="158">
                  <c:v>32.066000000000003</c:v>
                </c:pt>
                <c:pt idx="159">
                  <c:v>32.270000000000003</c:v>
                </c:pt>
                <c:pt idx="160">
                  <c:v>32.470000000000006</c:v>
                </c:pt>
                <c:pt idx="161">
                  <c:v>32.671000000000006</c:v>
                </c:pt>
                <c:pt idx="162">
                  <c:v>32.875000000000007</c:v>
                </c:pt>
                <c:pt idx="163">
                  <c:v>33.07500000000001</c:v>
                </c:pt>
                <c:pt idx="164">
                  <c:v>33.275000000000006</c:v>
                </c:pt>
                <c:pt idx="165">
                  <c:v>33.477000000000004</c:v>
                </c:pt>
                <c:pt idx="166">
                  <c:v>33.678000000000004</c:v>
                </c:pt>
                <c:pt idx="167">
                  <c:v>33.879000000000005</c:v>
                </c:pt>
                <c:pt idx="168">
                  <c:v>34.079000000000008</c:v>
                </c:pt>
                <c:pt idx="169">
                  <c:v>34.282000000000011</c:v>
                </c:pt>
                <c:pt idx="170">
                  <c:v>34.483000000000004</c:v>
                </c:pt>
                <c:pt idx="171">
                  <c:v>34.684000000000005</c:v>
                </c:pt>
                <c:pt idx="172">
                  <c:v>34.88900000000001</c:v>
                </c:pt>
                <c:pt idx="173">
                  <c:v>35.090000000000011</c:v>
                </c:pt>
                <c:pt idx="174">
                  <c:v>35.297000000000004</c:v>
                </c:pt>
                <c:pt idx="175">
                  <c:v>35.498000000000005</c:v>
                </c:pt>
                <c:pt idx="176">
                  <c:v>35.701000000000008</c:v>
                </c:pt>
                <c:pt idx="177">
                  <c:v>35.905000000000008</c:v>
                </c:pt>
                <c:pt idx="178">
                  <c:v>36.108000000000004</c:v>
                </c:pt>
                <c:pt idx="179">
                  <c:v>36.308000000000007</c:v>
                </c:pt>
                <c:pt idx="180">
                  <c:v>36.50800000000001</c:v>
                </c:pt>
                <c:pt idx="181">
                  <c:v>36.710000000000008</c:v>
                </c:pt>
                <c:pt idx="182">
                  <c:v>36.913000000000004</c:v>
                </c:pt>
                <c:pt idx="183">
                  <c:v>37.117000000000004</c:v>
                </c:pt>
                <c:pt idx="184">
                  <c:v>37.318000000000005</c:v>
                </c:pt>
                <c:pt idx="185">
                  <c:v>37.521000000000008</c:v>
                </c:pt>
                <c:pt idx="186">
                  <c:v>37.721000000000011</c:v>
                </c:pt>
                <c:pt idx="187">
                  <c:v>37.924000000000007</c:v>
                </c:pt>
                <c:pt idx="188">
                  <c:v>38.12700000000001</c:v>
                </c:pt>
                <c:pt idx="189">
                  <c:v>38.330000000000005</c:v>
                </c:pt>
                <c:pt idx="190">
                  <c:v>38.532000000000011</c:v>
                </c:pt>
                <c:pt idx="191">
                  <c:v>38.733000000000004</c:v>
                </c:pt>
                <c:pt idx="192">
                  <c:v>38.937000000000005</c:v>
                </c:pt>
                <c:pt idx="193">
                  <c:v>39.138000000000005</c:v>
                </c:pt>
                <c:pt idx="194">
                  <c:v>39.339000000000006</c:v>
                </c:pt>
                <c:pt idx="195">
                  <c:v>39.546000000000006</c:v>
                </c:pt>
                <c:pt idx="196">
                  <c:v>39.746000000000009</c:v>
                </c:pt>
                <c:pt idx="197">
                  <c:v>39.95300000000001</c:v>
                </c:pt>
                <c:pt idx="198">
                  <c:v>40.153000000000006</c:v>
                </c:pt>
                <c:pt idx="199">
                  <c:v>40.356000000000009</c:v>
                </c:pt>
                <c:pt idx="200">
                  <c:v>40.561000000000007</c:v>
                </c:pt>
                <c:pt idx="201">
                  <c:v>40.765000000000008</c:v>
                </c:pt>
                <c:pt idx="202">
                  <c:v>40.966000000000008</c:v>
                </c:pt>
                <c:pt idx="203">
                  <c:v>41.170000000000009</c:v>
                </c:pt>
                <c:pt idx="204">
                  <c:v>41.374000000000009</c:v>
                </c:pt>
                <c:pt idx="205">
                  <c:v>41.574000000000005</c:v>
                </c:pt>
                <c:pt idx="206">
                  <c:v>41.777000000000008</c:v>
                </c:pt>
                <c:pt idx="207">
                  <c:v>41.981000000000009</c:v>
                </c:pt>
                <c:pt idx="208">
                  <c:v>42.184000000000005</c:v>
                </c:pt>
                <c:pt idx="209">
                  <c:v>42.384000000000007</c:v>
                </c:pt>
                <c:pt idx="210">
                  <c:v>42.58400000000001</c:v>
                </c:pt>
                <c:pt idx="211">
                  <c:v>42.784000000000006</c:v>
                </c:pt>
                <c:pt idx="212">
                  <c:v>42.985000000000007</c:v>
                </c:pt>
                <c:pt idx="213">
                  <c:v>43.186000000000007</c:v>
                </c:pt>
                <c:pt idx="214">
                  <c:v>43.38900000000001</c:v>
                </c:pt>
                <c:pt idx="215">
                  <c:v>43.595000000000006</c:v>
                </c:pt>
                <c:pt idx="216">
                  <c:v>43.799000000000007</c:v>
                </c:pt>
                <c:pt idx="217">
                  <c:v>44.001000000000005</c:v>
                </c:pt>
                <c:pt idx="218">
                  <c:v>44.204000000000008</c:v>
                </c:pt>
                <c:pt idx="219">
                  <c:v>44.406000000000006</c:v>
                </c:pt>
                <c:pt idx="220">
                  <c:v>44.606000000000009</c:v>
                </c:pt>
                <c:pt idx="221">
                  <c:v>44.808000000000007</c:v>
                </c:pt>
                <c:pt idx="222">
                  <c:v>45.012000000000008</c:v>
                </c:pt>
                <c:pt idx="223">
                  <c:v>45.21200000000001</c:v>
                </c:pt>
                <c:pt idx="224">
                  <c:v>45.415000000000006</c:v>
                </c:pt>
                <c:pt idx="225">
                  <c:v>45.620000000000005</c:v>
                </c:pt>
                <c:pt idx="226">
                  <c:v>45.824000000000005</c:v>
                </c:pt>
                <c:pt idx="227">
                  <c:v>46.025000000000006</c:v>
                </c:pt>
                <c:pt idx="228">
                  <c:v>46.225000000000009</c:v>
                </c:pt>
                <c:pt idx="229">
                  <c:v>46.425000000000004</c:v>
                </c:pt>
                <c:pt idx="230">
                  <c:v>46.626000000000005</c:v>
                </c:pt>
                <c:pt idx="231">
                  <c:v>46.826000000000008</c:v>
                </c:pt>
                <c:pt idx="232">
                  <c:v>47.027000000000008</c:v>
                </c:pt>
                <c:pt idx="233">
                  <c:v>47.233000000000004</c:v>
                </c:pt>
                <c:pt idx="234">
                  <c:v>47.433000000000007</c:v>
                </c:pt>
                <c:pt idx="235">
                  <c:v>47.634000000000007</c:v>
                </c:pt>
                <c:pt idx="236">
                  <c:v>47.83700000000001</c:v>
                </c:pt>
                <c:pt idx="237">
                  <c:v>48.037000000000006</c:v>
                </c:pt>
                <c:pt idx="238">
                  <c:v>48.237000000000009</c:v>
                </c:pt>
                <c:pt idx="239">
                  <c:v>48.437000000000005</c:v>
                </c:pt>
                <c:pt idx="240">
                  <c:v>48.641000000000005</c:v>
                </c:pt>
                <c:pt idx="241">
                  <c:v>48.843000000000011</c:v>
                </c:pt>
                <c:pt idx="242">
                  <c:v>49.043000000000006</c:v>
                </c:pt>
                <c:pt idx="243">
                  <c:v>49.246000000000009</c:v>
                </c:pt>
                <c:pt idx="244">
                  <c:v>49.446000000000005</c:v>
                </c:pt>
                <c:pt idx="245">
                  <c:v>49.647000000000006</c:v>
                </c:pt>
                <c:pt idx="246">
                  <c:v>49.852000000000004</c:v>
                </c:pt>
                <c:pt idx="247">
                  <c:v>50.054000000000009</c:v>
                </c:pt>
                <c:pt idx="248">
                  <c:v>50.256000000000007</c:v>
                </c:pt>
                <c:pt idx="249">
                  <c:v>50.45900000000001</c:v>
                </c:pt>
                <c:pt idx="250">
                  <c:v>50.659000000000006</c:v>
                </c:pt>
                <c:pt idx="251">
                  <c:v>50.859000000000009</c:v>
                </c:pt>
                <c:pt idx="252">
                  <c:v>51.063000000000009</c:v>
                </c:pt>
                <c:pt idx="253">
                  <c:v>51.263000000000005</c:v>
                </c:pt>
                <c:pt idx="254">
                  <c:v>51.466000000000008</c:v>
                </c:pt>
                <c:pt idx="255">
                  <c:v>51.669000000000004</c:v>
                </c:pt>
                <c:pt idx="256">
                  <c:v>51.872000000000007</c:v>
                </c:pt>
                <c:pt idx="257">
                  <c:v>52.076000000000008</c:v>
                </c:pt>
                <c:pt idx="258">
                  <c:v>52.277000000000008</c:v>
                </c:pt>
                <c:pt idx="259">
                  <c:v>52.479000000000006</c:v>
                </c:pt>
                <c:pt idx="260">
                  <c:v>52.685000000000009</c:v>
                </c:pt>
                <c:pt idx="261">
                  <c:v>52.887000000000008</c:v>
                </c:pt>
                <c:pt idx="262">
                  <c:v>53.08700000000001</c:v>
                </c:pt>
                <c:pt idx="263">
                  <c:v>53.291000000000004</c:v>
                </c:pt>
                <c:pt idx="264">
                  <c:v>53.495000000000005</c:v>
                </c:pt>
                <c:pt idx="265">
                  <c:v>53.695000000000007</c:v>
                </c:pt>
                <c:pt idx="266">
                  <c:v>53.89500000000001</c:v>
                </c:pt>
                <c:pt idx="267">
                  <c:v>54.098000000000006</c:v>
                </c:pt>
                <c:pt idx="268">
                  <c:v>54.300000000000004</c:v>
                </c:pt>
                <c:pt idx="269">
                  <c:v>54.501000000000005</c:v>
                </c:pt>
                <c:pt idx="270">
                  <c:v>54.702000000000005</c:v>
                </c:pt>
                <c:pt idx="271">
                  <c:v>54.908000000000008</c:v>
                </c:pt>
                <c:pt idx="272">
                  <c:v>55.108000000000004</c:v>
                </c:pt>
                <c:pt idx="273">
                  <c:v>55.312000000000005</c:v>
                </c:pt>
                <c:pt idx="274">
                  <c:v>55.515000000000008</c:v>
                </c:pt>
                <c:pt idx="275">
                  <c:v>55.718000000000011</c:v>
                </c:pt>
                <c:pt idx="276">
                  <c:v>55.919000000000004</c:v>
                </c:pt>
                <c:pt idx="277">
                  <c:v>56.121000000000009</c:v>
                </c:pt>
                <c:pt idx="278">
                  <c:v>56.324000000000005</c:v>
                </c:pt>
                <c:pt idx="279">
                  <c:v>56.525000000000006</c:v>
                </c:pt>
                <c:pt idx="280">
                  <c:v>56.725000000000009</c:v>
                </c:pt>
                <c:pt idx="281">
                  <c:v>56.927000000000007</c:v>
                </c:pt>
                <c:pt idx="282">
                  <c:v>57.13000000000001</c:v>
                </c:pt>
                <c:pt idx="283">
                  <c:v>57.33100000000001</c:v>
                </c:pt>
                <c:pt idx="284">
                  <c:v>57.534000000000006</c:v>
                </c:pt>
                <c:pt idx="285">
                  <c:v>57.735000000000007</c:v>
                </c:pt>
                <c:pt idx="286">
                  <c:v>57.936000000000007</c:v>
                </c:pt>
                <c:pt idx="287">
                  <c:v>58.13600000000001</c:v>
                </c:pt>
                <c:pt idx="288">
                  <c:v>58.341000000000008</c:v>
                </c:pt>
                <c:pt idx="289">
                  <c:v>58.541000000000004</c:v>
                </c:pt>
                <c:pt idx="290">
                  <c:v>58.744000000000007</c:v>
                </c:pt>
                <c:pt idx="291">
                  <c:v>58.94700000000001</c:v>
                </c:pt>
                <c:pt idx="292">
                  <c:v>59.150000000000006</c:v>
                </c:pt>
                <c:pt idx="293">
                  <c:v>59.350000000000009</c:v>
                </c:pt>
                <c:pt idx="294">
                  <c:v>59.551000000000009</c:v>
                </c:pt>
                <c:pt idx="295">
                  <c:v>59.751000000000005</c:v>
                </c:pt>
                <c:pt idx="296">
                  <c:v>59.954000000000008</c:v>
                </c:pt>
                <c:pt idx="297">
                  <c:v>60.157000000000011</c:v>
                </c:pt>
                <c:pt idx="298">
                  <c:v>60.361000000000004</c:v>
                </c:pt>
                <c:pt idx="299">
                  <c:v>60.565000000000005</c:v>
                </c:pt>
                <c:pt idx="300">
                  <c:v>60.76700000000001</c:v>
                </c:pt>
                <c:pt idx="301">
                  <c:v>60.970000000000006</c:v>
                </c:pt>
                <c:pt idx="302">
                  <c:v>61.171000000000006</c:v>
                </c:pt>
                <c:pt idx="303">
                  <c:v>61.372000000000007</c:v>
                </c:pt>
                <c:pt idx="304">
                  <c:v>61.573000000000008</c:v>
                </c:pt>
                <c:pt idx="305">
                  <c:v>61.774000000000008</c:v>
                </c:pt>
                <c:pt idx="306">
                  <c:v>61.974000000000004</c:v>
                </c:pt>
                <c:pt idx="307">
                  <c:v>62.175000000000004</c:v>
                </c:pt>
                <c:pt idx="308">
                  <c:v>62.382000000000005</c:v>
                </c:pt>
                <c:pt idx="309">
                  <c:v>62.58400000000001</c:v>
                </c:pt>
                <c:pt idx="310">
                  <c:v>62.784000000000006</c:v>
                </c:pt>
                <c:pt idx="311">
                  <c:v>62.984000000000009</c:v>
                </c:pt>
                <c:pt idx="312">
                  <c:v>63.189000000000007</c:v>
                </c:pt>
                <c:pt idx="313">
                  <c:v>63.39500000000001</c:v>
                </c:pt>
                <c:pt idx="314">
                  <c:v>63.595000000000006</c:v>
                </c:pt>
                <c:pt idx="315">
                  <c:v>63.799000000000007</c:v>
                </c:pt>
                <c:pt idx="316">
                  <c:v>64.001000000000005</c:v>
                </c:pt>
                <c:pt idx="317">
                  <c:v>64.201000000000008</c:v>
                </c:pt>
                <c:pt idx="318">
                  <c:v>64.405000000000001</c:v>
                </c:pt>
                <c:pt idx="319">
                  <c:v>64.605000000000004</c:v>
                </c:pt>
                <c:pt idx="320">
                  <c:v>64.811000000000007</c:v>
                </c:pt>
                <c:pt idx="321">
                  <c:v>65.01100000000001</c:v>
                </c:pt>
                <c:pt idx="322">
                  <c:v>65.217000000000013</c:v>
                </c:pt>
                <c:pt idx="323">
                  <c:v>65.417000000000016</c:v>
                </c:pt>
                <c:pt idx="324">
                  <c:v>65.617000000000019</c:v>
                </c:pt>
                <c:pt idx="325">
                  <c:v>65.818000000000012</c:v>
                </c:pt>
                <c:pt idx="326">
                  <c:v>66.018000000000015</c:v>
                </c:pt>
                <c:pt idx="327">
                  <c:v>66.221000000000018</c:v>
                </c:pt>
                <c:pt idx="328">
                  <c:v>66.422000000000011</c:v>
                </c:pt>
                <c:pt idx="329">
                  <c:v>66.623000000000019</c:v>
                </c:pt>
                <c:pt idx="330">
                  <c:v>66.823000000000008</c:v>
                </c:pt>
                <c:pt idx="331">
                  <c:v>67.02300000000001</c:v>
                </c:pt>
                <c:pt idx="332">
                  <c:v>67.226000000000013</c:v>
                </c:pt>
                <c:pt idx="333">
                  <c:v>67.426000000000016</c:v>
                </c:pt>
                <c:pt idx="334">
                  <c:v>67.62700000000001</c:v>
                </c:pt>
                <c:pt idx="335">
                  <c:v>67.830000000000013</c:v>
                </c:pt>
                <c:pt idx="336">
                  <c:v>68.03100000000002</c:v>
                </c:pt>
                <c:pt idx="337">
                  <c:v>68.233000000000018</c:v>
                </c:pt>
                <c:pt idx="338">
                  <c:v>68.437000000000012</c:v>
                </c:pt>
                <c:pt idx="339">
                  <c:v>68.640000000000015</c:v>
                </c:pt>
                <c:pt idx="340">
                  <c:v>68.843000000000018</c:v>
                </c:pt>
                <c:pt idx="341">
                  <c:v>69.047000000000011</c:v>
                </c:pt>
                <c:pt idx="342">
                  <c:v>69.247000000000014</c:v>
                </c:pt>
                <c:pt idx="343">
                  <c:v>69.447000000000017</c:v>
                </c:pt>
                <c:pt idx="344">
                  <c:v>69.65000000000002</c:v>
                </c:pt>
                <c:pt idx="345">
                  <c:v>69.853000000000009</c:v>
                </c:pt>
                <c:pt idx="346">
                  <c:v>70.058000000000021</c:v>
                </c:pt>
                <c:pt idx="347">
                  <c:v>70.260000000000019</c:v>
                </c:pt>
                <c:pt idx="348">
                  <c:v>70.463000000000008</c:v>
                </c:pt>
                <c:pt idx="349">
                  <c:v>70.666000000000011</c:v>
                </c:pt>
                <c:pt idx="350">
                  <c:v>70.868000000000009</c:v>
                </c:pt>
                <c:pt idx="351">
                  <c:v>71.068000000000012</c:v>
                </c:pt>
                <c:pt idx="352">
                  <c:v>71.26900000000002</c:v>
                </c:pt>
                <c:pt idx="353">
                  <c:v>71.471000000000018</c:v>
                </c:pt>
                <c:pt idx="354">
                  <c:v>71.674000000000021</c:v>
                </c:pt>
                <c:pt idx="355">
                  <c:v>71.876000000000019</c:v>
                </c:pt>
                <c:pt idx="356">
                  <c:v>72.078000000000017</c:v>
                </c:pt>
                <c:pt idx="357">
                  <c:v>72.27800000000002</c:v>
                </c:pt>
                <c:pt idx="358">
                  <c:v>72.478000000000009</c:v>
                </c:pt>
                <c:pt idx="359">
                  <c:v>72.684000000000012</c:v>
                </c:pt>
                <c:pt idx="360">
                  <c:v>72.887000000000015</c:v>
                </c:pt>
                <c:pt idx="361">
                  <c:v>73.090000000000018</c:v>
                </c:pt>
                <c:pt idx="362">
                  <c:v>73.292000000000016</c:v>
                </c:pt>
                <c:pt idx="363">
                  <c:v>73.499000000000009</c:v>
                </c:pt>
                <c:pt idx="364">
                  <c:v>73.702000000000012</c:v>
                </c:pt>
                <c:pt idx="365">
                  <c:v>73.902000000000015</c:v>
                </c:pt>
                <c:pt idx="366">
                  <c:v>74.103000000000009</c:v>
                </c:pt>
                <c:pt idx="367">
                  <c:v>74.306000000000012</c:v>
                </c:pt>
                <c:pt idx="368">
                  <c:v>74.507000000000019</c:v>
                </c:pt>
                <c:pt idx="369">
                  <c:v>74.708000000000013</c:v>
                </c:pt>
                <c:pt idx="370">
                  <c:v>74.90900000000002</c:v>
                </c:pt>
                <c:pt idx="371">
                  <c:v>75.114000000000019</c:v>
                </c:pt>
                <c:pt idx="372">
                  <c:v>75.314000000000021</c:v>
                </c:pt>
                <c:pt idx="373">
                  <c:v>75.51700000000001</c:v>
                </c:pt>
                <c:pt idx="374">
                  <c:v>75.717000000000013</c:v>
                </c:pt>
                <c:pt idx="375">
                  <c:v>75.918000000000021</c:v>
                </c:pt>
                <c:pt idx="376">
                  <c:v>76.118000000000009</c:v>
                </c:pt>
                <c:pt idx="377">
                  <c:v>76.318000000000012</c:v>
                </c:pt>
                <c:pt idx="378">
                  <c:v>76.518000000000015</c:v>
                </c:pt>
                <c:pt idx="379">
                  <c:v>76.720000000000013</c:v>
                </c:pt>
                <c:pt idx="380">
                  <c:v>76.921000000000021</c:v>
                </c:pt>
                <c:pt idx="381">
                  <c:v>77.121000000000009</c:v>
                </c:pt>
                <c:pt idx="382">
                  <c:v>77.321000000000012</c:v>
                </c:pt>
                <c:pt idx="383">
                  <c:v>77.52600000000001</c:v>
                </c:pt>
                <c:pt idx="384">
                  <c:v>77.727000000000018</c:v>
                </c:pt>
                <c:pt idx="385">
                  <c:v>77.929000000000016</c:v>
                </c:pt>
                <c:pt idx="386">
                  <c:v>78.13000000000001</c:v>
                </c:pt>
                <c:pt idx="387">
                  <c:v>78.331000000000017</c:v>
                </c:pt>
                <c:pt idx="388">
                  <c:v>78.533000000000015</c:v>
                </c:pt>
                <c:pt idx="389">
                  <c:v>78.734000000000009</c:v>
                </c:pt>
                <c:pt idx="390">
                  <c:v>78.935000000000016</c:v>
                </c:pt>
                <c:pt idx="391">
                  <c:v>79.13600000000001</c:v>
                </c:pt>
                <c:pt idx="392">
                  <c:v>79.339000000000013</c:v>
                </c:pt>
                <c:pt idx="393">
                  <c:v>79.547000000000011</c:v>
                </c:pt>
                <c:pt idx="394">
                  <c:v>79.759000000000015</c:v>
                </c:pt>
                <c:pt idx="395">
                  <c:v>79.959000000000017</c:v>
                </c:pt>
                <c:pt idx="396">
                  <c:v>80.161000000000016</c:v>
                </c:pt>
                <c:pt idx="397">
                  <c:v>80.362000000000009</c:v>
                </c:pt>
                <c:pt idx="398">
                  <c:v>80.563000000000017</c:v>
                </c:pt>
                <c:pt idx="399">
                  <c:v>80.762000000000015</c:v>
                </c:pt>
                <c:pt idx="400">
                  <c:v>80.962000000000018</c:v>
                </c:pt>
                <c:pt idx="401">
                  <c:v>81.163000000000011</c:v>
                </c:pt>
                <c:pt idx="402">
                  <c:v>81.363000000000014</c:v>
                </c:pt>
                <c:pt idx="403">
                  <c:v>81.566000000000017</c:v>
                </c:pt>
                <c:pt idx="404">
                  <c:v>81.768000000000015</c:v>
                </c:pt>
                <c:pt idx="405">
                  <c:v>81.968000000000018</c:v>
                </c:pt>
                <c:pt idx="406">
                  <c:v>82.168000000000021</c:v>
                </c:pt>
                <c:pt idx="407">
                  <c:v>82.373000000000019</c:v>
                </c:pt>
                <c:pt idx="408">
                  <c:v>82.575000000000017</c:v>
                </c:pt>
                <c:pt idx="409">
                  <c:v>82.777000000000015</c:v>
                </c:pt>
                <c:pt idx="410">
                  <c:v>82.981000000000009</c:v>
                </c:pt>
                <c:pt idx="411">
                  <c:v>83.184000000000012</c:v>
                </c:pt>
                <c:pt idx="412">
                  <c:v>83.390000000000015</c:v>
                </c:pt>
                <c:pt idx="413">
                  <c:v>83.590000000000018</c:v>
                </c:pt>
                <c:pt idx="414">
                  <c:v>83.791000000000011</c:v>
                </c:pt>
                <c:pt idx="415">
                  <c:v>83.992000000000019</c:v>
                </c:pt>
                <c:pt idx="416">
                  <c:v>84.195000000000022</c:v>
                </c:pt>
                <c:pt idx="417">
                  <c:v>84.39800000000001</c:v>
                </c:pt>
                <c:pt idx="418">
                  <c:v>84.598000000000013</c:v>
                </c:pt>
                <c:pt idx="419">
                  <c:v>84.801000000000016</c:v>
                </c:pt>
                <c:pt idx="420">
                  <c:v>85.010000000000019</c:v>
                </c:pt>
                <c:pt idx="421">
                  <c:v>85.211000000000013</c:v>
                </c:pt>
                <c:pt idx="422">
                  <c:v>85.41200000000002</c:v>
                </c:pt>
                <c:pt idx="423">
                  <c:v>85.614000000000019</c:v>
                </c:pt>
                <c:pt idx="424">
                  <c:v>85.819000000000017</c:v>
                </c:pt>
                <c:pt idx="425">
                  <c:v>86.02300000000001</c:v>
                </c:pt>
                <c:pt idx="426">
                  <c:v>86.227000000000018</c:v>
                </c:pt>
                <c:pt idx="427">
                  <c:v>86.428000000000011</c:v>
                </c:pt>
                <c:pt idx="428">
                  <c:v>86.631000000000014</c:v>
                </c:pt>
                <c:pt idx="429">
                  <c:v>86.833000000000013</c:v>
                </c:pt>
              </c:numCache>
            </c:numRef>
          </c:xVal>
          <c:yVal>
            <c:numRef>
              <c:f>'10% bat, sleeping wake_lock'!$F$1:$F$430</c:f>
              <c:numCache>
                <c:formatCode>General</c:formatCode>
                <c:ptCount val="430"/>
                <c:pt idx="0">
                  <c:v>9.8965991255556389</c:v>
                </c:pt>
                <c:pt idx="1">
                  <c:v>9.8995112465420654</c:v>
                </c:pt>
                <c:pt idx="2">
                  <c:v>9.9222515306521064</c:v>
                </c:pt>
                <c:pt idx="3">
                  <c:v>9.9081532642897336</c:v>
                </c:pt>
                <c:pt idx="4">
                  <c:v>9.8891057169491372</c:v>
                </c:pt>
                <c:pt idx="5">
                  <c:v>9.9222447722976295</c:v>
                </c:pt>
                <c:pt idx="6">
                  <c:v>9.8868542169780316</c:v>
                </c:pt>
                <c:pt idx="7">
                  <c:v>9.8785822240317422</c:v>
                </c:pt>
                <c:pt idx="8">
                  <c:v>9.8824679082179241</c:v>
                </c:pt>
                <c:pt idx="9">
                  <c:v>9.918288452484699</c:v>
                </c:pt>
                <c:pt idx="10">
                  <c:v>9.9252402858228699</c:v>
                </c:pt>
                <c:pt idx="11">
                  <c:v>9.8893073813296386</c:v>
                </c:pt>
                <c:pt idx="12">
                  <c:v>10.019642115702874</c:v>
                </c:pt>
                <c:pt idx="13">
                  <c:v>9.8851354101029933</c:v>
                </c:pt>
                <c:pt idx="14">
                  <c:v>9.8881981713728919</c:v>
                </c:pt>
                <c:pt idx="15">
                  <c:v>9.8480502001820227</c:v>
                </c:pt>
                <c:pt idx="16">
                  <c:v>9.8755897907812233</c:v>
                </c:pt>
                <c:pt idx="17">
                  <c:v>9.8646201848339352</c:v>
                </c:pt>
                <c:pt idx="18">
                  <c:v>9.8933130128182807</c:v>
                </c:pt>
                <c:pt idx="19">
                  <c:v>9.9127681437654598</c:v>
                </c:pt>
                <c:pt idx="20">
                  <c:v>9.8999797055305727</c:v>
                </c:pt>
                <c:pt idx="21">
                  <c:v>9.915489700188953</c:v>
                </c:pt>
                <c:pt idx="22">
                  <c:v>9.953284985119339</c:v>
                </c:pt>
                <c:pt idx="23">
                  <c:v>9.9139579152344766</c:v>
                </c:pt>
                <c:pt idx="24">
                  <c:v>9.8972215587540777</c:v>
                </c:pt>
                <c:pt idx="25">
                  <c:v>9.9256884035176345</c:v>
                </c:pt>
                <c:pt idx="26">
                  <c:v>9.8931013878308498</c:v>
                </c:pt>
                <c:pt idx="27">
                  <c:v>9.9089931632748485</c:v>
                </c:pt>
                <c:pt idx="28">
                  <c:v>9.9395578170741352</c:v>
                </c:pt>
                <c:pt idx="29">
                  <c:v>9.887716335883816</c:v>
                </c:pt>
                <c:pt idx="30">
                  <c:v>9.9134973976895679</c:v>
                </c:pt>
                <c:pt idx="31">
                  <c:v>9.9481277533882597</c:v>
                </c:pt>
                <c:pt idx="32">
                  <c:v>9.8950467121691386</c:v>
                </c:pt>
                <c:pt idx="33">
                  <c:v>9.8925814175917637</c:v>
                </c:pt>
                <c:pt idx="34">
                  <c:v>9.8741354272136057</c:v>
                </c:pt>
                <c:pt idx="35">
                  <c:v>9.9122499715871388</c:v>
                </c:pt>
                <c:pt idx="36">
                  <c:v>9.9085337373672768</c:v>
                </c:pt>
                <c:pt idx="37">
                  <c:v>9.8903183675716377</c:v>
                </c:pt>
                <c:pt idx="38">
                  <c:v>9.9094105752552384</c:v>
                </c:pt>
                <c:pt idx="39">
                  <c:v>9.9005490004996268</c:v>
                </c:pt>
                <c:pt idx="40">
                  <c:v>9.912100291868736</c:v>
                </c:pt>
                <c:pt idx="41">
                  <c:v>9.8970607323357314</c:v>
                </c:pt>
                <c:pt idx="42">
                  <c:v>9.9620317532256468</c:v>
                </c:pt>
                <c:pt idx="43">
                  <c:v>9.9091358274298837</c:v>
                </c:pt>
                <c:pt idx="44">
                  <c:v>9.9255026470352501</c:v>
                </c:pt>
                <c:pt idx="45">
                  <c:v>9.9035853757117298</c:v>
                </c:pt>
                <c:pt idx="46">
                  <c:v>9.8887641681444531</c:v>
                </c:pt>
                <c:pt idx="47">
                  <c:v>9.8643836657439916</c:v>
                </c:pt>
                <c:pt idx="48">
                  <c:v>9.9127819421424643</c:v>
                </c:pt>
                <c:pt idx="49">
                  <c:v>9.8951375466031433</c:v>
                </c:pt>
                <c:pt idx="50">
                  <c:v>9.8976233634851045</c:v>
                </c:pt>
                <c:pt idx="51">
                  <c:v>9.9288350066287201</c:v>
                </c:pt>
                <c:pt idx="52">
                  <c:v>9.8895966892000402</c:v>
                </c:pt>
                <c:pt idx="53">
                  <c:v>9.8948129890780248</c:v>
                </c:pt>
                <c:pt idx="54">
                  <c:v>9.8991628182766007</c:v>
                </c:pt>
                <c:pt idx="55">
                  <c:v>9.9066520380266958</c:v>
                </c:pt>
                <c:pt idx="56">
                  <c:v>9.8975492169100061</c:v>
                </c:pt>
                <c:pt idx="57">
                  <c:v>9.9030766031303816</c:v>
                </c:pt>
                <c:pt idx="58">
                  <c:v>9.9203032721280469</c:v>
                </c:pt>
                <c:pt idx="59">
                  <c:v>9.8811228708243668</c:v>
                </c:pt>
                <c:pt idx="60">
                  <c:v>9.9065542935295348</c:v>
                </c:pt>
                <c:pt idx="61">
                  <c:v>9.9128243376619132</c:v>
                </c:pt>
                <c:pt idx="62">
                  <c:v>9.8870510508872425</c:v>
                </c:pt>
                <c:pt idx="63">
                  <c:v>9.9052572724608012</c:v>
                </c:pt>
                <c:pt idx="64">
                  <c:v>9.89892504623311</c:v>
                </c:pt>
                <c:pt idx="65">
                  <c:v>9.889890959367742</c:v>
                </c:pt>
                <c:pt idx="66">
                  <c:v>9.9080279693430011</c:v>
                </c:pt>
                <c:pt idx="67">
                  <c:v>9.9064732704626248</c:v>
                </c:pt>
                <c:pt idx="68">
                  <c:v>9.8776302569554364</c:v>
                </c:pt>
                <c:pt idx="69">
                  <c:v>9.919446855392307</c:v>
                </c:pt>
                <c:pt idx="70">
                  <c:v>9.9138586291429558</c:v>
                </c:pt>
                <c:pt idx="71">
                  <c:v>9.8839902513636417</c:v>
                </c:pt>
                <c:pt idx="72">
                  <c:v>9.9016594825289665</c:v>
                </c:pt>
                <c:pt idx="73">
                  <c:v>9.893024699555987</c:v>
                </c:pt>
                <c:pt idx="74">
                  <c:v>9.8996724268475642</c:v>
                </c:pt>
                <c:pt idx="75">
                  <c:v>9.8894305733481556</c:v>
                </c:pt>
                <c:pt idx="76">
                  <c:v>9.9081001081519098</c:v>
                </c:pt>
                <c:pt idx="77">
                  <c:v>9.9296378663243114</c:v>
                </c:pt>
                <c:pt idx="78">
                  <c:v>9.8978659683029608</c:v>
                </c:pt>
                <c:pt idx="79">
                  <c:v>9.9367494597811206</c:v>
                </c:pt>
                <c:pt idx="80">
                  <c:v>9.906537651320658</c:v>
                </c:pt>
                <c:pt idx="81">
                  <c:v>9.9215056673451585</c:v>
                </c:pt>
                <c:pt idx="82">
                  <c:v>9.8893356916070001</c:v>
                </c:pt>
                <c:pt idx="83">
                  <c:v>9.9024971447138217</c:v>
                </c:pt>
                <c:pt idx="84">
                  <c:v>9.9089160201938959</c:v>
                </c:pt>
                <c:pt idx="85">
                  <c:v>9.9055381254792962</c:v>
                </c:pt>
                <c:pt idx="86">
                  <c:v>9.8947728925266638</c:v>
                </c:pt>
                <c:pt idx="87">
                  <c:v>9.8971410781651183</c:v>
                </c:pt>
                <c:pt idx="88">
                  <c:v>9.9062546860102785</c:v>
                </c:pt>
                <c:pt idx="89">
                  <c:v>9.9271134657418809</c:v>
                </c:pt>
                <c:pt idx="90">
                  <c:v>9.9185846462595837</c:v>
                </c:pt>
                <c:pt idx="91">
                  <c:v>9.8758271455306357</c:v>
                </c:pt>
                <c:pt idx="92">
                  <c:v>9.9131412630395612</c:v>
                </c:pt>
                <c:pt idx="93">
                  <c:v>9.9084878506259351</c:v>
                </c:pt>
                <c:pt idx="94">
                  <c:v>9.9178554317657159</c:v>
                </c:pt>
                <c:pt idx="95">
                  <c:v>9.9207098820063564</c:v>
                </c:pt>
                <c:pt idx="96">
                  <c:v>9.8992431679677892</c:v>
                </c:pt>
                <c:pt idx="97">
                  <c:v>9.9231502305572672</c:v>
                </c:pt>
                <c:pt idx="98">
                  <c:v>9.904383169046973</c:v>
                </c:pt>
                <c:pt idx="99">
                  <c:v>9.9130526091047866</c:v>
                </c:pt>
                <c:pt idx="100">
                  <c:v>9.9441764321402353</c:v>
                </c:pt>
                <c:pt idx="101">
                  <c:v>9.9172050177939415</c:v>
                </c:pt>
                <c:pt idx="102">
                  <c:v>9.915173601051654</c:v>
                </c:pt>
                <c:pt idx="103">
                  <c:v>9.8927134219026538</c:v>
                </c:pt>
                <c:pt idx="104">
                  <c:v>9.9169624210852589</c:v>
                </c:pt>
                <c:pt idx="105">
                  <c:v>9.9212027572303647</c:v>
                </c:pt>
                <c:pt idx="106">
                  <c:v>9.9124041283272</c:v>
                </c:pt>
                <c:pt idx="107">
                  <c:v>9.9276860598422161</c:v>
                </c:pt>
                <c:pt idx="108">
                  <c:v>9.8968053634161901</c:v>
                </c:pt>
                <c:pt idx="109">
                  <c:v>9.9124117057884646</c:v>
                </c:pt>
                <c:pt idx="110">
                  <c:v>9.9155197222701048</c:v>
                </c:pt>
                <c:pt idx="111">
                  <c:v>9.8819849279785839</c:v>
                </c:pt>
                <c:pt idx="112">
                  <c:v>9.9150973289998596</c:v>
                </c:pt>
                <c:pt idx="113">
                  <c:v>9.9092374616141452</c:v>
                </c:pt>
                <c:pt idx="114">
                  <c:v>9.899324758837631</c:v>
                </c:pt>
                <c:pt idx="115">
                  <c:v>9.9095644893784449</c:v>
                </c:pt>
                <c:pt idx="116">
                  <c:v>9.9003782406402632</c:v>
                </c:pt>
                <c:pt idx="117">
                  <c:v>9.9238776950368042</c:v>
                </c:pt>
                <c:pt idx="118">
                  <c:v>9.9057634348968975</c:v>
                </c:pt>
                <c:pt idx="119">
                  <c:v>9.8939839858308023</c:v>
                </c:pt>
                <c:pt idx="120">
                  <c:v>9.8961504538249656</c:v>
                </c:pt>
                <c:pt idx="121">
                  <c:v>9.9174051685849562</c:v>
                </c:pt>
                <c:pt idx="122">
                  <c:v>9.8934743269323562</c:v>
                </c:pt>
                <c:pt idx="123">
                  <c:v>9.9433828076281436</c:v>
                </c:pt>
                <c:pt idx="124">
                  <c:v>9.9161675995203602</c:v>
                </c:pt>
                <c:pt idx="125">
                  <c:v>9.8918058259848394</c:v>
                </c:pt>
                <c:pt idx="126">
                  <c:v>9.9170680109807687</c:v>
                </c:pt>
                <c:pt idx="127">
                  <c:v>9.9045210930038703</c:v>
                </c:pt>
                <c:pt idx="128">
                  <c:v>9.912011696480663</c:v>
                </c:pt>
                <c:pt idx="129">
                  <c:v>9.8837986802702087</c:v>
                </c:pt>
                <c:pt idx="130">
                  <c:v>9.9212693427586593</c:v>
                </c:pt>
                <c:pt idx="131">
                  <c:v>9.8918677029010116</c:v>
                </c:pt>
                <c:pt idx="132">
                  <c:v>9.8989371303620839</c:v>
                </c:pt>
                <c:pt idx="133">
                  <c:v>9.8813729428331989</c:v>
                </c:pt>
                <c:pt idx="134">
                  <c:v>9.912424920693784</c:v>
                </c:pt>
                <c:pt idx="135">
                  <c:v>9.9047715239715295</c:v>
                </c:pt>
                <c:pt idx="136">
                  <c:v>9.892819179458245</c:v>
                </c:pt>
                <c:pt idx="137">
                  <c:v>9.9241965545510027</c:v>
                </c:pt>
                <c:pt idx="138">
                  <c:v>9.9159847255013087</c:v>
                </c:pt>
                <c:pt idx="139">
                  <c:v>9.9110398719115977</c:v>
                </c:pt>
                <c:pt idx="140">
                  <c:v>9.9108867761574615</c:v>
                </c:pt>
                <c:pt idx="141">
                  <c:v>9.9310377192412851</c:v>
                </c:pt>
                <c:pt idx="142">
                  <c:v>9.90217665030716</c:v>
                </c:pt>
                <c:pt idx="143">
                  <c:v>9.9062005115726119</c:v>
                </c:pt>
                <c:pt idx="144">
                  <c:v>9.8978152543430866</c:v>
                </c:pt>
                <c:pt idx="145">
                  <c:v>9.9073640943870451</c:v>
                </c:pt>
                <c:pt idx="146">
                  <c:v>9.9176207558847551</c:v>
                </c:pt>
                <c:pt idx="147">
                  <c:v>9.9051966700914775</c:v>
                </c:pt>
                <c:pt idx="148">
                  <c:v>9.913063001817207</c:v>
                </c:pt>
                <c:pt idx="149">
                  <c:v>9.9065594917679789</c:v>
                </c:pt>
                <c:pt idx="150">
                  <c:v>9.9115718549402523</c:v>
                </c:pt>
                <c:pt idx="151">
                  <c:v>9.9048729778452191</c:v>
                </c:pt>
                <c:pt idx="152">
                  <c:v>9.9224862631972179</c:v>
                </c:pt>
                <c:pt idx="153">
                  <c:v>9.9140299982329037</c:v>
                </c:pt>
                <c:pt idx="154">
                  <c:v>9.922276973797306</c:v>
                </c:pt>
                <c:pt idx="155">
                  <c:v>9.9158536490159648</c:v>
                </c:pt>
                <c:pt idx="156">
                  <c:v>9.9346244754658404</c:v>
                </c:pt>
                <c:pt idx="157">
                  <c:v>9.9248490505167943</c:v>
                </c:pt>
                <c:pt idx="158">
                  <c:v>9.9162246373405445</c:v>
                </c:pt>
                <c:pt idx="159">
                  <c:v>9.9233959872450423</c:v>
                </c:pt>
                <c:pt idx="160">
                  <c:v>9.9106484031331465</c:v>
                </c:pt>
                <c:pt idx="161">
                  <c:v>9.915897828239526</c:v>
                </c:pt>
                <c:pt idx="162">
                  <c:v>9.9155869966257697</c:v>
                </c:pt>
                <c:pt idx="163">
                  <c:v>9.921284995298624</c:v>
                </c:pt>
                <c:pt idx="164">
                  <c:v>9.90834021090234</c:v>
                </c:pt>
                <c:pt idx="165">
                  <c:v>9.9149419764237461</c:v>
                </c:pt>
                <c:pt idx="166">
                  <c:v>9.8955910606058897</c:v>
                </c:pt>
                <c:pt idx="167">
                  <c:v>9.8994857942624712</c:v>
                </c:pt>
                <c:pt idx="168">
                  <c:v>9.9153410762197254</c:v>
                </c:pt>
                <c:pt idx="169">
                  <c:v>9.9044445104958818</c:v>
                </c:pt>
                <c:pt idx="170">
                  <c:v>9.915173601051654</c:v>
                </c:pt>
                <c:pt idx="171">
                  <c:v>9.8976165896251462</c:v>
                </c:pt>
                <c:pt idx="172">
                  <c:v>9.8916234985066769</c:v>
                </c:pt>
                <c:pt idx="173">
                  <c:v>9.9010434698180667</c:v>
                </c:pt>
                <c:pt idx="174">
                  <c:v>9.8998071182128893</c:v>
                </c:pt>
                <c:pt idx="175">
                  <c:v>9.9233757116575294</c:v>
                </c:pt>
                <c:pt idx="176">
                  <c:v>9.9228290652523121</c:v>
                </c:pt>
                <c:pt idx="177">
                  <c:v>9.8830819661637683</c:v>
                </c:pt>
                <c:pt idx="178">
                  <c:v>9.928371357625938</c:v>
                </c:pt>
                <c:pt idx="179">
                  <c:v>9.8993444367420764</c:v>
                </c:pt>
                <c:pt idx="180">
                  <c:v>9.9122393310637786</c:v>
                </c:pt>
                <c:pt idx="181">
                  <c:v>9.9150525109227168</c:v>
                </c:pt>
                <c:pt idx="182">
                  <c:v>9.9127337780968254</c:v>
                </c:pt>
                <c:pt idx="183">
                  <c:v>9.8985230862571463</c:v>
                </c:pt>
                <c:pt idx="184">
                  <c:v>9.901525725474901</c:v>
                </c:pt>
                <c:pt idx="185">
                  <c:v>9.9172872890130375</c:v>
                </c:pt>
                <c:pt idx="186">
                  <c:v>9.8826647768904863</c:v>
                </c:pt>
                <c:pt idx="187">
                  <c:v>9.8968902783678114</c:v>
                </c:pt>
                <c:pt idx="188">
                  <c:v>9.9016772470957815</c:v>
                </c:pt>
                <c:pt idx="189">
                  <c:v>9.912976820531421</c:v>
                </c:pt>
                <c:pt idx="190">
                  <c:v>9.9194728888223764</c:v>
                </c:pt>
                <c:pt idx="191">
                  <c:v>9.8873776583852528</c:v>
                </c:pt>
                <c:pt idx="192">
                  <c:v>9.8968066883639754</c:v>
                </c:pt>
                <c:pt idx="193">
                  <c:v>9.9067195894482012</c:v>
                </c:pt>
                <c:pt idx="194">
                  <c:v>9.9066493719632085</c:v>
                </c:pt>
                <c:pt idx="195">
                  <c:v>9.9059881735407043</c:v>
                </c:pt>
                <c:pt idx="196">
                  <c:v>9.9100606175620314</c:v>
                </c:pt>
                <c:pt idx="197">
                  <c:v>9.9107780621717332</c:v>
                </c:pt>
                <c:pt idx="198">
                  <c:v>9.8849043746060694</c:v>
                </c:pt>
                <c:pt idx="199">
                  <c:v>9.9133270216980431</c:v>
                </c:pt>
                <c:pt idx="200">
                  <c:v>9.9004695648162677</c:v>
                </c:pt>
                <c:pt idx="201">
                  <c:v>9.9153422220333134</c:v>
                </c:pt>
                <c:pt idx="202">
                  <c:v>9.9227235461782293</c:v>
                </c:pt>
                <c:pt idx="203">
                  <c:v>9.9024879064281492</c:v>
                </c:pt>
                <c:pt idx="204">
                  <c:v>9.8860175945586359</c:v>
                </c:pt>
                <c:pt idx="205">
                  <c:v>9.9123204868846404</c:v>
                </c:pt>
                <c:pt idx="206">
                  <c:v>9.8724398996228455</c:v>
                </c:pt>
                <c:pt idx="207">
                  <c:v>9.8978654551047551</c:v>
                </c:pt>
                <c:pt idx="208">
                  <c:v>9.9032294241227365</c:v>
                </c:pt>
                <c:pt idx="209">
                  <c:v>9.9219116508108183</c:v>
                </c:pt>
                <c:pt idx="210">
                  <c:v>9.8993388378599878</c:v>
                </c:pt>
                <c:pt idx="211">
                  <c:v>9.9116172751679112</c:v>
                </c:pt>
                <c:pt idx="212">
                  <c:v>9.8847737524418076</c:v>
                </c:pt>
                <c:pt idx="213">
                  <c:v>9.9190673956756577</c:v>
                </c:pt>
                <c:pt idx="214">
                  <c:v>9.8980297392066063</c:v>
                </c:pt>
                <c:pt idx="215">
                  <c:v>9.9229732596366933</c:v>
                </c:pt>
                <c:pt idx="216">
                  <c:v>9.9100554307651159</c:v>
                </c:pt>
                <c:pt idx="217">
                  <c:v>9.8979954457127253</c:v>
                </c:pt>
                <c:pt idx="218">
                  <c:v>9.9252471688093635</c:v>
                </c:pt>
                <c:pt idx="219">
                  <c:v>9.8950731000359902</c:v>
                </c:pt>
                <c:pt idx="220">
                  <c:v>9.9120787483132471</c:v>
                </c:pt>
                <c:pt idx="221">
                  <c:v>9.8911288079569601</c:v>
                </c:pt>
                <c:pt idx="222">
                  <c:v>9.8748687949116469</c:v>
                </c:pt>
                <c:pt idx="223">
                  <c:v>9.9085135695791742</c:v>
                </c:pt>
                <c:pt idx="224">
                  <c:v>9.9063960912227174</c:v>
                </c:pt>
                <c:pt idx="225">
                  <c:v>9.909822245338896</c:v>
                </c:pt>
                <c:pt idx="226">
                  <c:v>9.8938820263959979</c:v>
                </c:pt>
                <c:pt idx="227">
                  <c:v>9.9079635492034335</c:v>
                </c:pt>
                <c:pt idx="228">
                  <c:v>9.8825868489396917</c:v>
                </c:pt>
                <c:pt idx="229">
                  <c:v>9.9047715202052533</c:v>
                </c:pt>
                <c:pt idx="230">
                  <c:v>9.9118689509560767</c:v>
                </c:pt>
                <c:pt idx="231">
                  <c:v>9.9087588515737774</c:v>
                </c:pt>
                <c:pt idx="232">
                  <c:v>9.9138717549668272</c:v>
                </c:pt>
                <c:pt idx="233">
                  <c:v>9.921127040530493</c:v>
                </c:pt>
                <c:pt idx="234">
                  <c:v>9.8907045563342812</c:v>
                </c:pt>
                <c:pt idx="235">
                  <c:v>9.9041825243785979</c:v>
                </c:pt>
                <c:pt idx="236">
                  <c:v>9.9106968937204023</c:v>
                </c:pt>
                <c:pt idx="237">
                  <c:v>9.9095648907811675</c:v>
                </c:pt>
                <c:pt idx="238">
                  <c:v>9.8882074437764462</c:v>
                </c:pt>
                <c:pt idx="239">
                  <c:v>9.9162236455879942</c:v>
                </c:pt>
                <c:pt idx="240">
                  <c:v>9.896035888626038</c:v>
                </c:pt>
                <c:pt idx="241">
                  <c:v>9.9337889369592656</c:v>
                </c:pt>
                <c:pt idx="242">
                  <c:v>9.9103710577885185</c:v>
                </c:pt>
                <c:pt idx="243">
                  <c:v>9.8875369077010422</c:v>
                </c:pt>
                <c:pt idx="244">
                  <c:v>9.896238680622794</c:v>
                </c:pt>
                <c:pt idx="245">
                  <c:v>9.8964114752136627</c:v>
                </c:pt>
                <c:pt idx="246">
                  <c:v>9.8885546859719415</c:v>
                </c:pt>
                <c:pt idx="247">
                  <c:v>9.9050184027024297</c:v>
                </c:pt>
                <c:pt idx="248">
                  <c:v>9.9142716892271885</c:v>
                </c:pt>
                <c:pt idx="249">
                  <c:v>9.9010434698180667</c:v>
                </c:pt>
                <c:pt idx="250">
                  <c:v>9.9037945500186808</c:v>
                </c:pt>
                <c:pt idx="251">
                  <c:v>9.9039552704958211</c:v>
                </c:pt>
                <c:pt idx="252">
                  <c:v>9.8775445934662685</c:v>
                </c:pt>
                <c:pt idx="253">
                  <c:v>9.8986743072998866</c:v>
                </c:pt>
                <c:pt idx="254">
                  <c:v>9.9127268506063615</c:v>
                </c:pt>
                <c:pt idx="255">
                  <c:v>9.9124520822141431</c:v>
                </c:pt>
                <c:pt idx="256">
                  <c:v>9.915684829105329</c:v>
                </c:pt>
                <c:pt idx="257">
                  <c:v>9.8901435427190698</c:v>
                </c:pt>
                <c:pt idx="258">
                  <c:v>9.9251735974631856</c:v>
                </c:pt>
                <c:pt idx="259">
                  <c:v>9.9230181561264601</c:v>
                </c:pt>
                <c:pt idx="260">
                  <c:v>9.9103710577885185</c:v>
                </c:pt>
                <c:pt idx="261">
                  <c:v>9.8952641500407772</c:v>
                </c:pt>
                <c:pt idx="262">
                  <c:v>9.900030592152012</c:v>
                </c:pt>
                <c:pt idx="263">
                  <c:v>9.9275990817069193</c:v>
                </c:pt>
                <c:pt idx="264">
                  <c:v>9.9101452584069296</c:v>
                </c:pt>
                <c:pt idx="265">
                  <c:v>9.9072478077548674</c:v>
                </c:pt>
                <c:pt idx="266">
                  <c:v>9.8910742296326379</c:v>
                </c:pt>
                <c:pt idx="267">
                  <c:v>9.9289857503375103</c:v>
                </c:pt>
                <c:pt idx="268">
                  <c:v>9.9124056996514582</c:v>
                </c:pt>
                <c:pt idx="269">
                  <c:v>9.9003782406402632</c:v>
                </c:pt>
                <c:pt idx="270">
                  <c:v>9.9129737723369757</c:v>
                </c:pt>
                <c:pt idx="271">
                  <c:v>9.9004695648162677</c:v>
                </c:pt>
                <c:pt idx="272">
                  <c:v>9.8810507728230235</c:v>
                </c:pt>
                <c:pt idx="273">
                  <c:v>9.9104759091793628</c:v>
                </c:pt>
                <c:pt idx="274">
                  <c:v>9.9069743425725409</c:v>
                </c:pt>
                <c:pt idx="275">
                  <c:v>9.903967981454235</c:v>
                </c:pt>
                <c:pt idx="276">
                  <c:v>9.9138019816226333</c:v>
                </c:pt>
                <c:pt idx="277">
                  <c:v>9.8832484515105108</c:v>
                </c:pt>
                <c:pt idx="278">
                  <c:v>9.9160619735606481</c:v>
                </c:pt>
                <c:pt idx="279">
                  <c:v>9.9008787148406494</c:v>
                </c:pt>
                <c:pt idx="280">
                  <c:v>9.9060689622422178</c:v>
                </c:pt>
                <c:pt idx="281">
                  <c:v>9.9080636336456536</c:v>
                </c:pt>
                <c:pt idx="282">
                  <c:v>9.8942226379557532</c:v>
                </c:pt>
                <c:pt idx="283">
                  <c:v>9.8946321034219107</c:v>
                </c:pt>
                <c:pt idx="284">
                  <c:v>9.8934679476679452</c:v>
                </c:pt>
                <c:pt idx="285">
                  <c:v>9.9205299954591162</c:v>
                </c:pt>
                <c:pt idx="286">
                  <c:v>9.9136428132100143</c:v>
                </c:pt>
                <c:pt idx="287">
                  <c:v>9.9210400124508116</c:v>
                </c:pt>
                <c:pt idx="288">
                  <c:v>9.8761911101612725</c:v>
                </c:pt>
                <c:pt idx="289">
                  <c:v>9.8960834517709344</c:v>
                </c:pt>
                <c:pt idx="290">
                  <c:v>9.8887930621900662</c:v>
                </c:pt>
                <c:pt idx="291">
                  <c:v>9.8921736682954524</c:v>
                </c:pt>
                <c:pt idx="292">
                  <c:v>9.9097228014250298</c:v>
                </c:pt>
                <c:pt idx="293">
                  <c:v>9.9018636046876622</c:v>
                </c:pt>
                <c:pt idx="294">
                  <c:v>9.89322574843934</c:v>
                </c:pt>
                <c:pt idx="295">
                  <c:v>9.8999768179125649</c:v>
                </c:pt>
                <c:pt idx="296">
                  <c:v>9.9027473988689305</c:v>
                </c:pt>
                <c:pt idx="297">
                  <c:v>9.919899553781752</c:v>
                </c:pt>
                <c:pt idx="298">
                  <c:v>9.9236386963846108</c:v>
                </c:pt>
                <c:pt idx="299">
                  <c:v>9.9313421463683511</c:v>
                </c:pt>
                <c:pt idx="300">
                  <c:v>9.9329368959403084</c:v>
                </c:pt>
                <c:pt idx="301">
                  <c:v>9.9209421227228738</c:v>
                </c:pt>
                <c:pt idx="302">
                  <c:v>9.9439319461529241</c:v>
                </c:pt>
                <c:pt idx="303">
                  <c:v>9.92574204415744</c:v>
                </c:pt>
                <c:pt idx="304">
                  <c:v>9.9263947924952269</c:v>
                </c:pt>
                <c:pt idx="305">
                  <c:v>9.7498408019432823</c:v>
                </c:pt>
                <c:pt idx="306">
                  <c:v>9.805563314270163</c:v>
                </c:pt>
                <c:pt idx="307">
                  <c:v>10.273560474589344</c:v>
                </c:pt>
                <c:pt idx="308">
                  <c:v>9.9330472185998033</c:v>
                </c:pt>
                <c:pt idx="309">
                  <c:v>9.969116548059139</c:v>
                </c:pt>
                <c:pt idx="310">
                  <c:v>9.9394072937996736</c:v>
                </c:pt>
                <c:pt idx="311">
                  <c:v>9.8877291428080802</c:v>
                </c:pt>
                <c:pt idx="312">
                  <c:v>9.9391519177993324</c:v>
                </c:pt>
                <c:pt idx="313">
                  <c:v>9.9193863632095667</c:v>
                </c:pt>
                <c:pt idx="314">
                  <c:v>9.8955865507045928</c:v>
                </c:pt>
                <c:pt idx="315">
                  <c:v>9.9227332990647881</c:v>
                </c:pt>
                <c:pt idx="316">
                  <c:v>9.9125003493059651</c:v>
                </c:pt>
                <c:pt idx="317">
                  <c:v>9.9152640742482454</c:v>
                </c:pt>
                <c:pt idx="318">
                  <c:v>9.9020478726093319</c:v>
                </c:pt>
                <c:pt idx="319">
                  <c:v>9.8915442461590715</c:v>
                </c:pt>
                <c:pt idx="320">
                  <c:v>9.9125988449824192</c:v>
                </c:pt>
                <c:pt idx="321">
                  <c:v>9.8832660630143927</c:v>
                </c:pt>
                <c:pt idx="322">
                  <c:v>9.9073640943870451</c:v>
                </c:pt>
                <c:pt idx="323">
                  <c:v>9.9262293493975431</c:v>
                </c:pt>
                <c:pt idx="324">
                  <c:v>9.9227400299856701</c:v>
                </c:pt>
                <c:pt idx="325">
                  <c:v>9.9013321858041952</c:v>
                </c:pt>
                <c:pt idx="326">
                  <c:v>9.9432385070641782</c:v>
                </c:pt>
                <c:pt idx="327">
                  <c:v>9.8965189834262244</c:v>
                </c:pt>
                <c:pt idx="328">
                  <c:v>9.9196591031529575</c:v>
                </c:pt>
                <c:pt idx="329">
                  <c:v>9.9235374502297642</c:v>
                </c:pt>
                <c:pt idx="330">
                  <c:v>9.8957381423102859</c:v>
                </c:pt>
                <c:pt idx="331">
                  <c:v>9.9074485852842322</c:v>
                </c:pt>
                <c:pt idx="332">
                  <c:v>9.8949393054582924</c:v>
                </c:pt>
                <c:pt idx="333">
                  <c:v>9.948269339865023</c:v>
                </c:pt>
                <c:pt idx="334">
                  <c:v>9.893564652331289</c:v>
                </c:pt>
                <c:pt idx="335">
                  <c:v>9.9035853757117298</c:v>
                </c:pt>
                <c:pt idx="336">
                  <c:v>9.9055864526516011</c:v>
                </c:pt>
                <c:pt idx="337">
                  <c:v>9.9078482664802134</c:v>
                </c:pt>
                <c:pt idx="338">
                  <c:v>9.8920714376768775</c:v>
                </c:pt>
                <c:pt idx="339">
                  <c:v>9.9147172882524881</c:v>
                </c:pt>
                <c:pt idx="340">
                  <c:v>9.9194790019145973</c:v>
                </c:pt>
                <c:pt idx="341">
                  <c:v>9.9120024408412579</c:v>
                </c:pt>
                <c:pt idx="342">
                  <c:v>9.8909830479007166</c:v>
                </c:pt>
                <c:pt idx="343">
                  <c:v>9.9166294428953119</c:v>
                </c:pt>
                <c:pt idx="344">
                  <c:v>9.9236076769925674</c:v>
                </c:pt>
                <c:pt idx="345">
                  <c:v>9.9203889894846853</c:v>
                </c:pt>
                <c:pt idx="346">
                  <c:v>9.9091075500980459</c:v>
                </c:pt>
                <c:pt idx="347">
                  <c:v>9.8999797055305727</c:v>
                </c:pt>
                <c:pt idx="348">
                  <c:v>9.9312795344278353</c:v>
                </c:pt>
                <c:pt idx="349">
                  <c:v>9.8875834952817456</c:v>
                </c:pt>
                <c:pt idx="350">
                  <c:v>9.9182307140312105</c:v>
                </c:pt>
                <c:pt idx="351">
                  <c:v>9.9135611336550777</c:v>
                </c:pt>
                <c:pt idx="352">
                  <c:v>9.8943166788817525</c:v>
                </c:pt>
                <c:pt idx="353">
                  <c:v>9.9065369000529344</c:v>
                </c:pt>
                <c:pt idx="354">
                  <c:v>9.9203124469882038</c:v>
                </c:pt>
                <c:pt idx="355">
                  <c:v>9.8976941583826399</c:v>
                </c:pt>
                <c:pt idx="356">
                  <c:v>9.9218341930637841</c:v>
                </c:pt>
                <c:pt idx="357">
                  <c:v>9.9091986279338169</c:v>
                </c:pt>
                <c:pt idx="358">
                  <c:v>9.9146643969476695</c:v>
                </c:pt>
                <c:pt idx="359">
                  <c:v>9.9161012478332164</c:v>
                </c:pt>
                <c:pt idx="360">
                  <c:v>9.9015425602420652</c:v>
                </c:pt>
                <c:pt idx="361">
                  <c:v>9.8996096055466953</c:v>
                </c:pt>
                <c:pt idx="362">
                  <c:v>9.8994893139245619</c:v>
                </c:pt>
                <c:pt idx="363">
                  <c:v>9.9075459578212293</c:v>
                </c:pt>
                <c:pt idx="364">
                  <c:v>9.8750319868720347</c:v>
                </c:pt>
                <c:pt idx="365">
                  <c:v>9.9094993250284329</c:v>
                </c:pt>
                <c:pt idx="366">
                  <c:v>9.912100291868736</c:v>
                </c:pt>
                <c:pt idx="367">
                  <c:v>9.9074906599802119</c:v>
                </c:pt>
                <c:pt idx="368">
                  <c:v>9.9021320816759193</c:v>
                </c:pt>
                <c:pt idx="369">
                  <c:v>9.8978682925053558</c:v>
                </c:pt>
                <c:pt idx="370">
                  <c:v>9.9040495389999457</c:v>
                </c:pt>
                <c:pt idx="371">
                  <c:v>9.9220268246877801</c:v>
                </c:pt>
                <c:pt idx="372">
                  <c:v>9.8927169078239299</c:v>
                </c:pt>
                <c:pt idx="373">
                  <c:v>9.8705853592913737</c:v>
                </c:pt>
                <c:pt idx="374">
                  <c:v>9.9190879357402189</c:v>
                </c:pt>
                <c:pt idx="375">
                  <c:v>9.9545322798104934</c:v>
                </c:pt>
                <c:pt idx="376">
                  <c:v>9.9112983979874976</c:v>
                </c:pt>
                <c:pt idx="377">
                  <c:v>9.9121232888669208</c:v>
                </c:pt>
                <c:pt idx="378">
                  <c:v>9.9103617373696089</c:v>
                </c:pt>
                <c:pt idx="379">
                  <c:v>9.9055381254792962</c:v>
                </c:pt>
                <c:pt idx="380">
                  <c:v>9.8836592439085127</c:v>
                </c:pt>
                <c:pt idx="381">
                  <c:v>9.9073691302666234</c:v>
                </c:pt>
                <c:pt idx="382">
                  <c:v>9.9049896257960697</c:v>
                </c:pt>
                <c:pt idx="383">
                  <c:v>9.8968779134284386</c:v>
                </c:pt>
                <c:pt idx="384">
                  <c:v>9.9064805268671243</c:v>
                </c:pt>
                <c:pt idx="385">
                  <c:v>9.9097996889923987</c:v>
                </c:pt>
                <c:pt idx="386">
                  <c:v>9.8971522942920593</c:v>
                </c:pt>
                <c:pt idx="387">
                  <c:v>9.8722077876517442</c:v>
                </c:pt>
                <c:pt idx="388">
                  <c:v>9.8865477319025441</c:v>
                </c:pt>
                <c:pt idx="389">
                  <c:v>9.8847753272508534</c:v>
                </c:pt>
                <c:pt idx="390">
                  <c:v>9.9130903045782972</c:v>
                </c:pt>
                <c:pt idx="391">
                  <c:v>9.9142614511562073</c:v>
                </c:pt>
                <c:pt idx="392">
                  <c:v>9.9224092796130847</c:v>
                </c:pt>
                <c:pt idx="393">
                  <c:v>9.8936738004142448</c:v>
                </c:pt>
                <c:pt idx="394">
                  <c:v>9.906377381146136</c:v>
                </c:pt>
                <c:pt idx="395">
                  <c:v>9.8972785211890368</c:v>
                </c:pt>
                <c:pt idx="396">
                  <c:v>9.9335990648487087</c:v>
                </c:pt>
                <c:pt idx="397">
                  <c:v>9.9302028719432514</c:v>
                </c:pt>
                <c:pt idx="398">
                  <c:v>9.9001404845306009</c:v>
                </c:pt>
                <c:pt idx="399">
                  <c:v>9.9200760980425855</c:v>
                </c:pt>
                <c:pt idx="400">
                  <c:v>9.9220229584291815</c:v>
                </c:pt>
                <c:pt idx="401">
                  <c:v>9.9405406617351701</c:v>
                </c:pt>
                <c:pt idx="402">
                  <c:v>9.9190288221591345</c:v>
                </c:pt>
                <c:pt idx="403">
                  <c:v>9.9243268409412213</c:v>
                </c:pt>
                <c:pt idx="404">
                  <c:v>9.9133648454653205</c:v>
                </c:pt>
                <c:pt idx="405">
                  <c:v>9.9450249127318227</c:v>
                </c:pt>
                <c:pt idx="406">
                  <c:v>9.9313339932733857</c:v>
                </c:pt>
                <c:pt idx="407">
                  <c:v>9.9427759333383108</c:v>
                </c:pt>
                <c:pt idx="408">
                  <c:v>9.9288500554392876</c:v>
                </c:pt>
                <c:pt idx="409">
                  <c:v>9.9073172950554209</c:v>
                </c:pt>
                <c:pt idx="410">
                  <c:v>9.9601721130816063</c:v>
                </c:pt>
                <c:pt idx="411">
                  <c:v>9.9351314411327998</c:v>
                </c:pt>
                <c:pt idx="412">
                  <c:v>9.9302509643427115</c:v>
                </c:pt>
                <c:pt idx="413">
                  <c:v>9.9299303801476757</c:v>
                </c:pt>
                <c:pt idx="414">
                  <c:v>9.9239099936037842</c:v>
                </c:pt>
                <c:pt idx="415">
                  <c:v>9.9368231959695592</c:v>
                </c:pt>
                <c:pt idx="416">
                  <c:v>9.9310467843978625</c:v>
                </c:pt>
                <c:pt idx="417">
                  <c:v>9.9275559467093366</c:v>
                </c:pt>
                <c:pt idx="418">
                  <c:v>9.9222764998067188</c:v>
                </c:pt>
                <c:pt idx="419">
                  <c:v>9.9181042765539829</c:v>
                </c:pt>
                <c:pt idx="420">
                  <c:v>9.9169224657906678</c:v>
                </c:pt>
                <c:pt idx="421">
                  <c:v>9.9048914605786891</c:v>
                </c:pt>
                <c:pt idx="422">
                  <c:v>9.9006637006490958</c:v>
                </c:pt>
                <c:pt idx="423">
                  <c:v>9.876776760274101</c:v>
                </c:pt>
                <c:pt idx="424">
                  <c:v>9.8952772266687727</c:v>
                </c:pt>
                <c:pt idx="425">
                  <c:v>9.9045086707876493</c:v>
                </c:pt>
                <c:pt idx="426">
                  <c:v>9.9054979451730993</c:v>
                </c:pt>
                <c:pt idx="427">
                  <c:v>9.902651692325561</c:v>
                </c:pt>
                <c:pt idx="428">
                  <c:v>9.9155442044123827</c:v>
                </c:pt>
                <c:pt idx="429">
                  <c:v>9.8998626505675613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4A-EC47-B334-948E04657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sleeping wake_lock'!$G$1:$G$430</c:f>
              <c:numCache>
                <c:formatCode>General</c:formatCode>
                <c:ptCount val="430"/>
                <c:pt idx="0">
                  <c:v>0.2</c:v>
                </c:pt>
                <c:pt idx="1">
                  <c:v>0.4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1.0029999999999999</c:v>
                </c:pt>
                <c:pt idx="5">
                  <c:v>1.204</c:v>
                </c:pt>
                <c:pt idx="6">
                  <c:v>1.4039999999999999</c:v>
                </c:pt>
                <c:pt idx="7">
                  <c:v>1.6040000000000001</c:v>
                </c:pt>
                <c:pt idx="8">
                  <c:v>1.804</c:v>
                </c:pt>
                <c:pt idx="9">
                  <c:v>2.004</c:v>
                </c:pt>
                <c:pt idx="10">
                  <c:v>2.2080000000000002</c:v>
                </c:pt>
                <c:pt idx="11">
                  <c:v>2.41</c:v>
                </c:pt>
                <c:pt idx="12">
                  <c:v>2.6120000000000001</c:v>
                </c:pt>
                <c:pt idx="13">
                  <c:v>2.8119999999999998</c:v>
                </c:pt>
                <c:pt idx="14">
                  <c:v>3.016</c:v>
                </c:pt>
                <c:pt idx="15">
                  <c:v>3.2170000000000001</c:v>
                </c:pt>
                <c:pt idx="16">
                  <c:v>3.4180000000000001</c:v>
                </c:pt>
                <c:pt idx="17">
                  <c:v>3.6190000000000002</c:v>
                </c:pt>
                <c:pt idx="18">
                  <c:v>3.8210000000000002</c:v>
                </c:pt>
                <c:pt idx="19">
                  <c:v>4.0229999999999997</c:v>
                </c:pt>
                <c:pt idx="20">
                  <c:v>4.2240000000000002</c:v>
                </c:pt>
                <c:pt idx="21">
                  <c:v>4.4269999999999996</c:v>
                </c:pt>
                <c:pt idx="22">
                  <c:v>4.6319999999999997</c:v>
                </c:pt>
                <c:pt idx="23">
                  <c:v>4.8319999999999999</c:v>
                </c:pt>
                <c:pt idx="24">
                  <c:v>5.0330000000000004</c:v>
                </c:pt>
                <c:pt idx="25">
                  <c:v>5.2329999999999997</c:v>
                </c:pt>
                <c:pt idx="26">
                  <c:v>5.4340000000000002</c:v>
                </c:pt>
                <c:pt idx="27">
                  <c:v>5.6340000000000003</c:v>
                </c:pt>
                <c:pt idx="28">
                  <c:v>5.8339999999999996</c:v>
                </c:pt>
                <c:pt idx="29">
                  <c:v>6.0339999999999998</c:v>
                </c:pt>
                <c:pt idx="30">
                  <c:v>6.2359999999999998</c:v>
                </c:pt>
                <c:pt idx="31">
                  <c:v>6.4390000000000001</c:v>
                </c:pt>
                <c:pt idx="32">
                  <c:v>6.6390000000000002</c:v>
                </c:pt>
                <c:pt idx="33">
                  <c:v>6.8410000000000002</c:v>
                </c:pt>
                <c:pt idx="34">
                  <c:v>7.0410000000000004</c:v>
                </c:pt>
                <c:pt idx="35">
                  <c:v>7.2409999999999997</c:v>
                </c:pt>
                <c:pt idx="36">
                  <c:v>7.444</c:v>
                </c:pt>
                <c:pt idx="37">
                  <c:v>7.65</c:v>
                </c:pt>
                <c:pt idx="38">
                  <c:v>7.85</c:v>
                </c:pt>
                <c:pt idx="39">
                  <c:v>8.0540000000000003</c:v>
                </c:pt>
                <c:pt idx="40">
                  <c:v>8.2579999999999991</c:v>
                </c:pt>
                <c:pt idx="41">
                  <c:v>8.4589999999999996</c:v>
                </c:pt>
                <c:pt idx="42">
                  <c:v>8.6620000000000008</c:v>
                </c:pt>
                <c:pt idx="43">
                  <c:v>8.8629999999999995</c:v>
                </c:pt>
                <c:pt idx="44">
                  <c:v>9.0630000000000006</c:v>
                </c:pt>
                <c:pt idx="45">
                  <c:v>9.2669999999999995</c:v>
                </c:pt>
                <c:pt idx="46">
                  <c:v>9.4670000000000005</c:v>
                </c:pt>
                <c:pt idx="47">
                  <c:v>9.6669999999999998</c:v>
                </c:pt>
                <c:pt idx="48">
                  <c:v>9.8729999999999993</c:v>
                </c:pt>
                <c:pt idx="49">
                  <c:v>10.074</c:v>
                </c:pt>
                <c:pt idx="50">
                  <c:v>10.273999999999999</c:v>
                </c:pt>
                <c:pt idx="51">
                  <c:v>10.474</c:v>
                </c:pt>
                <c:pt idx="52">
                  <c:v>10.673999999999999</c:v>
                </c:pt>
                <c:pt idx="53">
                  <c:v>10.879</c:v>
                </c:pt>
                <c:pt idx="54">
                  <c:v>11.081</c:v>
                </c:pt>
                <c:pt idx="55">
                  <c:v>11.282</c:v>
                </c:pt>
                <c:pt idx="56">
                  <c:v>11.481999999999999</c:v>
                </c:pt>
                <c:pt idx="57">
                  <c:v>11.683999999999999</c:v>
                </c:pt>
                <c:pt idx="58">
                  <c:v>11.89</c:v>
                </c:pt>
                <c:pt idx="59">
                  <c:v>12.09</c:v>
                </c:pt>
                <c:pt idx="60">
                  <c:v>12.297000000000001</c:v>
                </c:pt>
                <c:pt idx="61">
                  <c:v>12.5</c:v>
                </c:pt>
                <c:pt idx="62">
                  <c:v>12.7</c:v>
                </c:pt>
                <c:pt idx="63">
                  <c:v>12.901</c:v>
                </c:pt>
                <c:pt idx="64">
                  <c:v>13.101000000000001</c:v>
                </c:pt>
                <c:pt idx="65">
                  <c:v>13.301</c:v>
                </c:pt>
                <c:pt idx="66">
                  <c:v>13.502000000000001</c:v>
                </c:pt>
                <c:pt idx="67">
                  <c:v>13.705</c:v>
                </c:pt>
                <c:pt idx="68">
                  <c:v>13.907</c:v>
                </c:pt>
                <c:pt idx="69">
                  <c:v>14.109</c:v>
                </c:pt>
                <c:pt idx="70">
                  <c:v>14.311999999999999</c:v>
                </c:pt>
                <c:pt idx="71">
                  <c:v>14.512</c:v>
                </c:pt>
                <c:pt idx="72">
                  <c:v>14.714</c:v>
                </c:pt>
                <c:pt idx="73">
                  <c:v>14.914</c:v>
                </c:pt>
                <c:pt idx="74">
                  <c:v>15.116</c:v>
                </c:pt>
                <c:pt idx="75">
                  <c:v>15.316000000000001</c:v>
                </c:pt>
                <c:pt idx="76">
                  <c:v>15.521000000000001</c:v>
                </c:pt>
                <c:pt idx="77">
                  <c:v>15.725</c:v>
                </c:pt>
                <c:pt idx="78">
                  <c:v>15.926</c:v>
                </c:pt>
                <c:pt idx="79">
                  <c:v>16.13</c:v>
                </c:pt>
                <c:pt idx="80">
                  <c:v>16.331</c:v>
                </c:pt>
                <c:pt idx="81">
                  <c:v>16.536999999999999</c:v>
                </c:pt>
                <c:pt idx="82">
                  <c:v>16.739999999999998</c:v>
                </c:pt>
                <c:pt idx="83">
                  <c:v>16.939</c:v>
                </c:pt>
                <c:pt idx="84">
                  <c:v>17.14</c:v>
                </c:pt>
                <c:pt idx="85">
                  <c:v>17.341000000000001</c:v>
                </c:pt>
                <c:pt idx="86">
                  <c:v>17.545000000000002</c:v>
                </c:pt>
                <c:pt idx="87">
                  <c:v>17.745999999999999</c:v>
                </c:pt>
                <c:pt idx="88">
                  <c:v>17.946999999999999</c:v>
                </c:pt>
                <c:pt idx="89">
                  <c:v>18.151</c:v>
                </c:pt>
                <c:pt idx="90">
                  <c:v>18.358000000000001</c:v>
                </c:pt>
                <c:pt idx="91">
                  <c:v>18.559000000000001</c:v>
                </c:pt>
                <c:pt idx="92">
                  <c:v>18.759</c:v>
                </c:pt>
                <c:pt idx="93">
                  <c:v>18.960999999999999</c:v>
                </c:pt>
                <c:pt idx="94">
                  <c:v>19.161000000000001</c:v>
                </c:pt>
                <c:pt idx="95">
                  <c:v>19.361000000000001</c:v>
                </c:pt>
                <c:pt idx="96">
                  <c:v>19.562999999999999</c:v>
                </c:pt>
                <c:pt idx="97">
                  <c:v>19.763000000000002</c:v>
                </c:pt>
                <c:pt idx="98">
                  <c:v>19.963000000000001</c:v>
                </c:pt>
                <c:pt idx="99">
                  <c:v>20.166</c:v>
                </c:pt>
                <c:pt idx="100">
                  <c:v>20.369</c:v>
                </c:pt>
                <c:pt idx="101">
                  <c:v>20.571999999999999</c:v>
                </c:pt>
                <c:pt idx="102">
                  <c:v>20.774000000000001</c:v>
                </c:pt>
                <c:pt idx="103">
                  <c:v>20.975000000000001</c:v>
                </c:pt>
                <c:pt idx="104">
                  <c:v>21.175000000000001</c:v>
                </c:pt>
                <c:pt idx="105">
                  <c:v>21.376000000000001</c:v>
                </c:pt>
                <c:pt idx="106">
                  <c:v>21.577000000000002</c:v>
                </c:pt>
                <c:pt idx="107">
                  <c:v>21.777000000000001</c:v>
                </c:pt>
                <c:pt idx="108">
                  <c:v>21.978000000000002</c:v>
                </c:pt>
                <c:pt idx="109">
                  <c:v>22.18</c:v>
                </c:pt>
                <c:pt idx="110">
                  <c:v>22.38</c:v>
                </c:pt>
                <c:pt idx="111">
                  <c:v>22.58</c:v>
                </c:pt>
                <c:pt idx="112">
                  <c:v>22.782</c:v>
                </c:pt>
                <c:pt idx="113">
                  <c:v>22.984000000000002</c:v>
                </c:pt>
                <c:pt idx="114">
                  <c:v>23.184000000000001</c:v>
                </c:pt>
                <c:pt idx="115">
                  <c:v>23.385999999999999</c:v>
                </c:pt>
                <c:pt idx="116">
                  <c:v>23.585999999999999</c:v>
                </c:pt>
                <c:pt idx="117">
                  <c:v>23.789000000000001</c:v>
                </c:pt>
                <c:pt idx="118">
                  <c:v>23.989000000000001</c:v>
                </c:pt>
                <c:pt idx="119">
                  <c:v>24.190999999999999</c:v>
                </c:pt>
                <c:pt idx="120">
                  <c:v>24.391999999999999</c:v>
                </c:pt>
                <c:pt idx="121">
                  <c:v>24.597999999999999</c:v>
                </c:pt>
                <c:pt idx="122">
                  <c:v>24.798999999999999</c:v>
                </c:pt>
                <c:pt idx="123">
                  <c:v>24.998999999999999</c:v>
                </c:pt>
                <c:pt idx="124">
                  <c:v>25.2</c:v>
                </c:pt>
                <c:pt idx="125">
                  <c:v>25.4</c:v>
                </c:pt>
                <c:pt idx="126">
                  <c:v>25.605</c:v>
                </c:pt>
                <c:pt idx="127">
                  <c:v>25.808</c:v>
                </c:pt>
                <c:pt idx="128">
                  <c:v>26.01</c:v>
                </c:pt>
                <c:pt idx="129">
                  <c:v>26.210999999999999</c:v>
                </c:pt>
                <c:pt idx="130">
                  <c:v>26.417000000000002</c:v>
                </c:pt>
                <c:pt idx="131">
                  <c:v>26.62</c:v>
                </c:pt>
                <c:pt idx="132">
                  <c:v>26.821999999999999</c:v>
                </c:pt>
                <c:pt idx="133">
                  <c:v>27.023</c:v>
                </c:pt>
                <c:pt idx="134">
                  <c:v>27.224</c:v>
                </c:pt>
                <c:pt idx="135">
                  <c:v>27.427</c:v>
                </c:pt>
                <c:pt idx="136">
                  <c:v>27.629000000000001</c:v>
                </c:pt>
                <c:pt idx="137">
                  <c:v>27.83</c:v>
                </c:pt>
                <c:pt idx="138">
                  <c:v>28.032</c:v>
                </c:pt>
                <c:pt idx="139">
                  <c:v>28.231999999999999</c:v>
                </c:pt>
                <c:pt idx="140">
                  <c:v>28.434999999999999</c:v>
                </c:pt>
                <c:pt idx="141">
                  <c:v>28.638000000000002</c:v>
                </c:pt>
                <c:pt idx="142">
                  <c:v>28.838999999999999</c:v>
                </c:pt>
                <c:pt idx="143">
                  <c:v>29.041</c:v>
                </c:pt>
                <c:pt idx="144">
                  <c:v>29.242999999999999</c:v>
                </c:pt>
                <c:pt idx="145">
                  <c:v>29.443000000000001</c:v>
                </c:pt>
                <c:pt idx="146">
                  <c:v>29.645</c:v>
                </c:pt>
                <c:pt idx="147">
                  <c:v>29.846</c:v>
                </c:pt>
                <c:pt idx="148">
                  <c:v>30.048999999999999</c:v>
                </c:pt>
                <c:pt idx="149">
                  <c:v>30.251000000000001</c:v>
                </c:pt>
                <c:pt idx="150">
                  <c:v>30.452000000000002</c:v>
                </c:pt>
                <c:pt idx="151">
                  <c:v>30.654</c:v>
                </c:pt>
                <c:pt idx="152">
                  <c:v>30.853999999999999</c:v>
                </c:pt>
                <c:pt idx="153">
                  <c:v>31.056999999999999</c:v>
                </c:pt>
                <c:pt idx="154">
                  <c:v>31.262</c:v>
                </c:pt>
                <c:pt idx="155">
                  <c:v>31.463000000000001</c:v>
                </c:pt>
                <c:pt idx="156">
                  <c:v>31.664000000000001</c:v>
                </c:pt>
                <c:pt idx="157">
                  <c:v>31.864999999999998</c:v>
                </c:pt>
                <c:pt idx="158">
                  <c:v>32.066000000000003</c:v>
                </c:pt>
                <c:pt idx="159">
                  <c:v>32.270000000000003</c:v>
                </c:pt>
                <c:pt idx="160">
                  <c:v>32.470000000000006</c:v>
                </c:pt>
                <c:pt idx="161">
                  <c:v>32.671000000000006</c:v>
                </c:pt>
                <c:pt idx="162">
                  <c:v>32.875000000000007</c:v>
                </c:pt>
                <c:pt idx="163">
                  <c:v>33.07500000000001</c:v>
                </c:pt>
                <c:pt idx="164">
                  <c:v>33.275000000000006</c:v>
                </c:pt>
                <c:pt idx="165">
                  <c:v>33.477000000000004</c:v>
                </c:pt>
                <c:pt idx="166">
                  <c:v>33.678000000000004</c:v>
                </c:pt>
                <c:pt idx="167">
                  <c:v>33.879000000000005</c:v>
                </c:pt>
                <c:pt idx="168">
                  <c:v>34.079000000000008</c:v>
                </c:pt>
                <c:pt idx="169">
                  <c:v>34.282000000000011</c:v>
                </c:pt>
                <c:pt idx="170">
                  <c:v>34.483000000000004</c:v>
                </c:pt>
                <c:pt idx="171">
                  <c:v>34.684000000000005</c:v>
                </c:pt>
                <c:pt idx="172">
                  <c:v>34.88900000000001</c:v>
                </c:pt>
                <c:pt idx="173">
                  <c:v>35.090000000000011</c:v>
                </c:pt>
                <c:pt idx="174">
                  <c:v>35.297000000000004</c:v>
                </c:pt>
                <c:pt idx="175">
                  <c:v>35.498000000000005</c:v>
                </c:pt>
                <c:pt idx="176">
                  <c:v>35.701000000000008</c:v>
                </c:pt>
                <c:pt idx="177">
                  <c:v>35.905000000000008</c:v>
                </c:pt>
                <c:pt idx="178">
                  <c:v>36.108000000000004</c:v>
                </c:pt>
                <c:pt idx="179">
                  <c:v>36.308000000000007</c:v>
                </c:pt>
                <c:pt idx="180">
                  <c:v>36.50800000000001</c:v>
                </c:pt>
                <c:pt idx="181">
                  <c:v>36.710000000000008</c:v>
                </c:pt>
                <c:pt idx="182">
                  <c:v>36.913000000000004</c:v>
                </c:pt>
                <c:pt idx="183">
                  <c:v>37.117000000000004</c:v>
                </c:pt>
                <c:pt idx="184">
                  <c:v>37.318000000000005</c:v>
                </c:pt>
                <c:pt idx="185">
                  <c:v>37.521000000000008</c:v>
                </c:pt>
                <c:pt idx="186">
                  <c:v>37.721000000000011</c:v>
                </c:pt>
                <c:pt idx="187">
                  <c:v>37.924000000000007</c:v>
                </c:pt>
                <c:pt idx="188">
                  <c:v>38.12700000000001</c:v>
                </c:pt>
                <c:pt idx="189">
                  <c:v>38.330000000000005</c:v>
                </c:pt>
                <c:pt idx="190">
                  <c:v>38.532000000000011</c:v>
                </c:pt>
                <c:pt idx="191">
                  <c:v>38.733000000000004</c:v>
                </c:pt>
                <c:pt idx="192">
                  <c:v>38.937000000000005</c:v>
                </c:pt>
                <c:pt idx="193">
                  <c:v>39.138000000000005</c:v>
                </c:pt>
                <c:pt idx="194">
                  <c:v>39.339000000000006</c:v>
                </c:pt>
                <c:pt idx="195">
                  <c:v>39.546000000000006</c:v>
                </c:pt>
                <c:pt idx="196">
                  <c:v>39.746000000000009</c:v>
                </c:pt>
                <c:pt idx="197">
                  <c:v>39.95300000000001</c:v>
                </c:pt>
                <c:pt idx="198">
                  <c:v>40.153000000000006</c:v>
                </c:pt>
                <c:pt idx="199">
                  <c:v>40.356000000000009</c:v>
                </c:pt>
                <c:pt idx="200">
                  <c:v>40.561000000000007</c:v>
                </c:pt>
                <c:pt idx="201">
                  <c:v>40.765000000000008</c:v>
                </c:pt>
                <c:pt idx="202">
                  <c:v>40.966000000000008</c:v>
                </c:pt>
                <c:pt idx="203">
                  <c:v>41.170000000000009</c:v>
                </c:pt>
                <c:pt idx="204">
                  <c:v>41.374000000000009</c:v>
                </c:pt>
                <c:pt idx="205">
                  <c:v>41.574000000000005</c:v>
                </c:pt>
                <c:pt idx="206">
                  <c:v>41.777000000000008</c:v>
                </c:pt>
                <c:pt idx="207">
                  <c:v>41.981000000000009</c:v>
                </c:pt>
                <c:pt idx="208">
                  <c:v>42.184000000000005</c:v>
                </c:pt>
                <c:pt idx="209">
                  <c:v>42.384000000000007</c:v>
                </c:pt>
                <c:pt idx="210">
                  <c:v>42.58400000000001</c:v>
                </c:pt>
                <c:pt idx="211">
                  <c:v>42.784000000000006</c:v>
                </c:pt>
                <c:pt idx="212">
                  <c:v>42.985000000000007</c:v>
                </c:pt>
                <c:pt idx="213">
                  <c:v>43.186000000000007</c:v>
                </c:pt>
                <c:pt idx="214">
                  <c:v>43.38900000000001</c:v>
                </c:pt>
                <c:pt idx="215">
                  <c:v>43.595000000000006</c:v>
                </c:pt>
                <c:pt idx="216">
                  <c:v>43.799000000000007</c:v>
                </c:pt>
                <c:pt idx="217">
                  <c:v>44.001000000000005</c:v>
                </c:pt>
                <c:pt idx="218">
                  <c:v>44.204000000000008</c:v>
                </c:pt>
                <c:pt idx="219">
                  <c:v>44.406000000000006</c:v>
                </c:pt>
                <c:pt idx="220">
                  <c:v>44.606000000000009</c:v>
                </c:pt>
                <c:pt idx="221">
                  <c:v>44.808000000000007</c:v>
                </c:pt>
                <c:pt idx="222">
                  <c:v>45.012000000000008</c:v>
                </c:pt>
                <c:pt idx="223">
                  <c:v>45.21200000000001</c:v>
                </c:pt>
                <c:pt idx="224">
                  <c:v>45.415000000000006</c:v>
                </c:pt>
                <c:pt idx="225">
                  <c:v>45.620000000000005</c:v>
                </c:pt>
                <c:pt idx="226">
                  <c:v>45.824000000000005</c:v>
                </c:pt>
                <c:pt idx="227">
                  <c:v>46.025000000000006</c:v>
                </c:pt>
                <c:pt idx="228">
                  <c:v>46.225000000000009</c:v>
                </c:pt>
                <c:pt idx="229">
                  <c:v>46.425000000000004</c:v>
                </c:pt>
                <c:pt idx="230">
                  <c:v>46.626000000000005</c:v>
                </c:pt>
                <c:pt idx="231">
                  <c:v>46.826000000000008</c:v>
                </c:pt>
                <c:pt idx="232">
                  <c:v>47.027000000000008</c:v>
                </c:pt>
                <c:pt idx="233">
                  <c:v>47.233000000000004</c:v>
                </c:pt>
                <c:pt idx="234">
                  <c:v>47.433000000000007</c:v>
                </c:pt>
                <c:pt idx="235">
                  <c:v>47.634000000000007</c:v>
                </c:pt>
                <c:pt idx="236">
                  <c:v>47.83700000000001</c:v>
                </c:pt>
                <c:pt idx="237">
                  <c:v>48.037000000000006</c:v>
                </c:pt>
                <c:pt idx="238">
                  <c:v>48.237000000000009</c:v>
                </c:pt>
                <c:pt idx="239">
                  <c:v>48.437000000000005</c:v>
                </c:pt>
                <c:pt idx="240">
                  <c:v>48.641000000000005</c:v>
                </c:pt>
                <c:pt idx="241">
                  <c:v>48.843000000000011</c:v>
                </c:pt>
                <c:pt idx="242">
                  <c:v>49.043000000000006</c:v>
                </c:pt>
                <c:pt idx="243">
                  <c:v>49.246000000000009</c:v>
                </c:pt>
                <c:pt idx="244">
                  <c:v>49.446000000000005</c:v>
                </c:pt>
                <c:pt idx="245">
                  <c:v>49.647000000000006</c:v>
                </c:pt>
                <c:pt idx="246">
                  <c:v>49.852000000000004</c:v>
                </c:pt>
                <c:pt idx="247">
                  <c:v>50.054000000000009</c:v>
                </c:pt>
                <c:pt idx="248">
                  <c:v>50.256000000000007</c:v>
                </c:pt>
                <c:pt idx="249">
                  <c:v>50.45900000000001</c:v>
                </c:pt>
                <c:pt idx="250">
                  <c:v>50.659000000000006</c:v>
                </c:pt>
                <c:pt idx="251">
                  <c:v>50.859000000000009</c:v>
                </c:pt>
                <c:pt idx="252">
                  <c:v>51.063000000000009</c:v>
                </c:pt>
                <c:pt idx="253">
                  <c:v>51.263000000000005</c:v>
                </c:pt>
                <c:pt idx="254">
                  <c:v>51.466000000000008</c:v>
                </c:pt>
                <c:pt idx="255">
                  <c:v>51.669000000000004</c:v>
                </c:pt>
                <c:pt idx="256">
                  <c:v>51.872000000000007</c:v>
                </c:pt>
                <c:pt idx="257">
                  <c:v>52.076000000000008</c:v>
                </c:pt>
                <c:pt idx="258">
                  <c:v>52.277000000000008</c:v>
                </c:pt>
                <c:pt idx="259">
                  <c:v>52.479000000000006</c:v>
                </c:pt>
                <c:pt idx="260">
                  <c:v>52.685000000000009</c:v>
                </c:pt>
                <c:pt idx="261">
                  <c:v>52.887000000000008</c:v>
                </c:pt>
                <c:pt idx="262">
                  <c:v>53.08700000000001</c:v>
                </c:pt>
                <c:pt idx="263">
                  <c:v>53.291000000000004</c:v>
                </c:pt>
                <c:pt idx="264">
                  <c:v>53.495000000000005</c:v>
                </c:pt>
                <c:pt idx="265">
                  <c:v>53.695000000000007</c:v>
                </c:pt>
                <c:pt idx="266">
                  <c:v>53.89500000000001</c:v>
                </c:pt>
                <c:pt idx="267">
                  <c:v>54.098000000000006</c:v>
                </c:pt>
                <c:pt idx="268">
                  <c:v>54.300000000000004</c:v>
                </c:pt>
                <c:pt idx="269">
                  <c:v>54.501000000000005</c:v>
                </c:pt>
                <c:pt idx="270">
                  <c:v>54.702000000000005</c:v>
                </c:pt>
                <c:pt idx="271">
                  <c:v>54.908000000000008</c:v>
                </c:pt>
                <c:pt idx="272">
                  <c:v>55.108000000000004</c:v>
                </c:pt>
                <c:pt idx="273">
                  <c:v>55.312000000000005</c:v>
                </c:pt>
                <c:pt idx="274">
                  <c:v>55.515000000000008</c:v>
                </c:pt>
                <c:pt idx="275">
                  <c:v>55.718000000000011</c:v>
                </c:pt>
                <c:pt idx="276">
                  <c:v>55.919000000000004</c:v>
                </c:pt>
                <c:pt idx="277">
                  <c:v>56.121000000000009</c:v>
                </c:pt>
                <c:pt idx="278">
                  <c:v>56.324000000000005</c:v>
                </c:pt>
                <c:pt idx="279">
                  <c:v>56.525000000000006</c:v>
                </c:pt>
                <c:pt idx="280">
                  <c:v>56.725000000000009</c:v>
                </c:pt>
                <c:pt idx="281">
                  <c:v>56.927000000000007</c:v>
                </c:pt>
                <c:pt idx="282">
                  <c:v>57.13000000000001</c:v>
                </c:pt>
                <c:pt idx="283">
                  <c:v>57.33100000000001</c:v>
                </c:pt>
                <c:pt idx="284">
                  <c:v>57.534000000000006</c:v>
                </c:pt>
                <c:pt idx="285">
                  <c:v>57.735000000000007</c:v>
                </c:pt>
                <c:pt idx="286">
                  <c:v>57.936000000000007</c:v>
                </c:pt>
                <c:pt idx="287">
                  <c:v>58.13600000000001</c:v>
                </c:pt>
                <c:pt idx="288">
                  <c:v>58.341000000000008</c:v>
                </c:pt>
                <c:pt idx="289">
                  <c:v>58.541000000000004</c:v>
                </c:pt>
                <c:pt idx="290">
                  <c:v>58.744000000000007</c:v>
                </c:pt>
                <c:pt idx="291">
                  <c:v>58.94700000000001</c:v>
                </c:pt>
                <c:pt idx="292">
                  <c:v>59.150000000000006</c:v>
                </c:pt>
                <c:pt idx="293">
                  <c:v>59.350000000000009</c:v>
                </c:pt>
                <c:pt idx="294">
                  <c:v>59.551000000000009</c:v>
                </c:pt>
                <c:pt idx="295">
                  <c:v>59.751000000000005</c:v>
                </c:pt>
                <c:pt idx="296">
                  <c:v>59.954000000000008</c:v>
                </c:pt>
                <c:pt idx="297">
                  <c:v>60.157000000000011</c:v>
                </c:pt>
                <c:pt idx="298">
                  <c:v>60.361000000000004</c:v>
                </c:pt>
                <c:pt idx="299">
                  <c:v>60.565000000000005</c:v>
                </c:pt>
                <c:pt idx="300">
                  <c:v>60.76700000000001</c:v>
                </c:pt>
                <c:pt idx="301">
                  <c:v>60.970000000000006</c:v>
                </c:pt>
                <c:pt idx="302">
                  <c:v>61.171000000000006</c:v>
                </c:pt>
                <c:pt idx="303">
                  <c:v>61.372000000000007</c:v>
                </c:pt>
                <c:pt idx="304">
                  <c:v>61.573000000000008</c:v>
                </c:pt>
                <c:pt idx="305">
                  <c:v>61.774000000000008</c:v>
                </c:pt>
                <c:pt idx="306">
                  <c:v>61.974000000000004</c:v>
                </c:pt>
                <c:pt idx="307">
                  <c:v>62.175000000000004</c:v>
                </c:pt>
                <c:pt idx="308">
                  <c:v>62.382000000000005</c:v>
                </c:pt>
                <c:pt idx="309">
                  <c:v>62.58400000000001</c:v>
                </c:pt>
                <c:pt idx="310">
                  <c:v>62.784000000000006</c:v>
                </c:pt>
                <c:pt idx="311">
                  <c:v>62.984000000000009</c:v>
                </c:pt>
                <c:pt idx="312">
                  <c:v>63.189000000000007</c:v>
                </c:pt>
                <c:pt idx="313">
                  <c:v>63.39500000000001</c:v>
                </c:pt>
                <c:pt idx="314">
                  <c:v>63.595000000000006</c:v>
                </c:pt>
                <c:pt idx="315">
                  <c:v>63.799000000000007</c:v>
                </c:pt>
                <c:pt idx="316">
                  <c:v>64.001000000000005</c:v>
                </c:pt>
                <c:pt idx="317">
                  <c:v>64.201000000000008</c:v>
                </c:pt>
                <c:pt idx="318">
                  <c:v>64.405000000000001</c:v>
                </c:pt>
                <c:pt idx="319">
                  <c:v>64.605000000000004</c:v>
                </c:pt>
                <c:pt idx="320">
                  <c:v>64.811000000000007</c:v>
                </c:pt>
                <c:pt idx="321">
                  <c:v>65.01100000000001</c:v>
                </c:pt>
                <c:pt idx="322">
                  <c:v>65.217000000000013</c:v>
                </c:pt>
                <c:pt idx="323">
                  <c:v>65.417000000000016</c:v>
                </c:pt>
                <c:pt idx="324">
                  <c:v>65.617000000000019</c:v>
                </c:pt>
                <c:pt idx="325">
                  <c:v>65.818000000000012</c:v>
                </c:pt>
                <c:pt idx="326">
                  <c:v>66.018000000000015</c:v>
                </c:pt>
                <c:pt idx="327">
                  <c:v>66.221000000000018</c:v>
                </c:pt>
                <c:pt idx="328">
                  <c:v>66.422000000000011</c:v>
                </c:pt>
                <c:pt idx="329">
                  <c:v>66.623000000000019</c:v>
                </c:pt>
                <c:pt idx="330">
                  <c:v>66.823000000000008</c:v>
                </c:pt>
                <c:pt idx="331">
                  <c:v>67.02300000000001</c:v>
                </c:pt>
                <c:pt idx="332">
                  <c:v>67.226000000000013</c:v>
                </c:pt>
                <c:pt idx="333">
                  <c:v>67.426000000000016</c:v>
                </c:pt>
                <c:pt idx="334">
                  <c:v>67.62700000000001</c:v>
                </c:pt>
                <c:pt idx="335">
                  <c:v>67.830000000000013</c:v>
                </c:pt>
                <c:pt idx="336">
                  <c:v>68.03100000000002</c:v>
                </c:pt>
                <c:pt idx="337">
                  <c:v>68.233000000000018</c:v>
                </c:pt>
                <c:pt idx="338">
                  <c:v>68.437000000000012</c:v>
                </c:pt>
                <c:pt idx="339">
                  <c:v>68.640000000000015</c:v>
                </c:pt>
                <c:pt idx="340">
                  <c:v>68.843000000000018</c:v>
                </c:pt>
                <c:pt idx="341">
                  <c:v>69.047000000000011</c:v>
                </c:pt>
                <c:pt idx="342">
                  <c:v>69.247000000000014</c:v>
                </c:pt>
                <c:pt idx="343">
                  <c:v>69.447000000000017</c:v>
                </c:pt>
                <c:pt idx="344">
                  <c:v>69.65000000000002</c:v>
                </c:pt>
                <c:pt idx="345">
                  <c:v>69.853000000000009</c:v>
                </c:pt>
                <c:pt idx="346">
                  <c:v>70.058000000000021</c:v>
                </c:pt>
                <c:pt idx="347">
                  <c:v>70.260000000000019</c:v>
                </c:pt>
                <c:pt idx="348">
                  <c:v>70.463000000000008</c:v>
                </c:pt>
                <c:pt idx="349">
                  <c:v>70.666000000000011</c:v>
                </c:pt>
                <c:pt idx="350">
                  <c:v>70.868000000000009</c:v>
                </c:pt>
                <c:pt idx="351">
                  <c:v>71.068000000000012</c:v>
                </c:pt>
                <c:pt idx="352">
                  <c:v>71.26900000000002</c:v>
                </c:pt>
                <c:pt idx="353">
                  <c:v>71.471000000000018</c:v>
                </c:pt>
                <c:pt idx="354">
                  <c:v>71.674000000000021</c:v>
                </c:pt>
                <c:pt idx="355">
                  <c:v>71.876000000000019</c:v>
                </c:pt>
                <c:pt idx="356">
                  <c:v>72.078000000000017</c:v>
                </c:pt>
                <c:pt idx="357">
                  <c:v>72.27800000000002</c:v>
                </c:pt>
                <c:pt idx="358">
                  <c:v>72.478000000000009</c:v>
                </c:pt>
                <c:pt idx="359">
                  <c:v>72.684000000000012</c:v>
                </c:pt>
                <c:pt idx="360">
                  <c:v>72.887000000000015</c:v>
                </c:pt>
                <c:pt idx="361">
                  <c:v>73.090000000000018</c:v>
                </c:pt>
                <c:pt idx="362">
                  <c:v>73.292000000000016</c:v>
                </c:pt>
                <c:pt idx="363">
                  <c:v>73.499000000000009</c:v>
                </c:pt>
                <c:pt idx="364">
                  <c:v>73.702000000000012</c:v>
                </c:pt>
                <c:pt idx="365">
                  <c:v>73.902000000000015</c:v>
                </c:pt>
                <c:pt idx="366">
                  <c:v>74.103000000000009</c:v>
                </c:pt>
                <c:pt idx="367">
                  <c:v>74.306000000000012</c:v>
                </c:pt>
                <c:pt idx="368">
                  <c:v>74.507000000000019</c:v>
                </c:pt>
                <c:pt idx="369">
                  <c:v>74.708000000000013</c:v>
                </c:pt>
                <c:pt idx="370">
                  <c:v>74.90900000000002</c:v>
                </c:pt>
                <c:pt idx="371">
                  <c:v>75.114000000000019</c:v>
                </c:pt>
                <c:pt idx="372">
                  <c:v>75.314000000000021</c:v>
                </c:pt>
                <c:pt idx="373">
                  <c:v>75.51700000000001</c:v>
                </c:pt>
                <c:pt idx="374">
                  <c:v>75.717000000000013</c:v>
                </c:pt>
                <c:pt idx="375">
                  <c:v>75.918000000000021</c:v>
                </c:pt>
                <c:pt idx="376">
                  <c:v>76.118000000000009</c:v>
                </c:pt>
                <c:pt idx="377">
                  <c:v>76.318000000000012</c:v>
                </c:pt>
                <c:pt idx="378">
                  <c:v>76.518000000000015</c:v>
                </c:pt>
                <c:pt idx="379">
                  <c:v>76.720000000000013</c:v>
                </c:pt>
                <c:pt idx="380">
                  <c:v>76.921000000000021</c:v>
                </c:pt>
                <c:pt idx="381">
                  <c:v>77.121000000000009</c:v>
                </c:pt>
                <c:pt idx="382">
                  <c:v>77.321000000000012</c:v>
                </c:pt>
                <c:pt idx="383">
                  <c:v>77.52600000000001</c:v>
                </c:pt>
                <c:pt idx="384">
                  <c:v>77.727000000000018</c:v>
                </c:pt>
                <c:pt idx="385">
                  <c:v>77.929000000000016</c:v>
                </c:pt>
                <c:pt idx="386">
                  <c:v>78.13000000000001</c:v>
                </c:pt>
                <c:pt idx="387">
                  <c:v>78.331000000000017</c:v>
                </c:pt>
                <c:pt idx="388">
                  <c:v>78.533000000000015</c:v>
                </c:pt>
                <c:pt idx="389">
                  <c:v>78.734000000000009</c:v>
                </c:pt>
                <c:pt idx="390">
                  <c:v>78.935000000000016</c:v>
                </c:pt>
                <c:pt idx="391">
                  <c:v>79.13600000000001</c:v>
                </c:pt>
                <c:pt idx="392">
                  <c:v>79.339000000000013</c:v>
                </c:pt>
                <c:pt idx="393">
                  <c:v>79.547000000000011</c:v>
                </c:pt>
                <c:pt idx="394">
                  <c:v>79.759000000000015</c:v>
                </c:pt>
                <c:pt idx="395">
                  <c:v>79.959000000000017</c:v>
                </c:pt>
                <c:pt idx="396">
                  <c:v>80.161000000000016</c:v>
                </c:pt>
                <c:pt idx="397">
                  <c:v>80.362000000000009</c:v>
                </c:pt>
                <c:pt idx="398">
                  <c:v>80.563000000000017</c:v>
                </c:pt>
                <c:pt idx="399">
                  <c:v>80.762000000000015</c:v>
                </c:pt>
                <c:pt idx="400">
                  <c:v>80.962000000000018</c:v>
                </c:pt>
                <c:pt idx="401">
                  <c:v>81.163000000000011</c:v>
                </c:pt>
                <c:pt idx="402">
                  <c:v>81.363000000000014</c:v>
                </c:pt>
                <c:pt idx="403">
                  <c:v>81.566000000000017</c:v>
                </c:pt>
                <c:pt idx="404">
                  <c:v>81.768000000000015</c:v>
                </c:pt>
                <c:pt idx="405">
                  <c:v>81.968000000000018</c:v>
                </c:pt>
                <c:pt idx="406">
                  <c:v>82.168000000000021</c:v>
                </c:pt>
                <c:pt idx="407">
                  <c:v>82.373000000000019</c:v>
                </c:pt>
                <c:pt idx="408">
                  <c:v>82.575000000000017</c:v>
                </c:pt>
                <c:pt idx="409">
                  <c:v>82.777000000000015</c:v>
                </c:pt>
                <c:pt idx="410">
                  <c:v>82.981000000000009</c:v>
                </c:pt>
                <c:pt idx="411">
                  <c:v>83.184000000000012</c:v>
                </c:pt>
                <c:pt idx="412">
                  <c:v>83.390000000000015</c:v>
                </c:pt>
                <c:pt idx="413">
                  <c:v>83.590000000000018</c:v>
                </c:pt>
                <c:pt idx="414">
                  <c:v>83.791000000000011</c:v>
                </c:pt>
                <c:pt idx="415">
                  <c:v>83.992000000000019</c:v>
                </c:pt>
                <c:pt idx="416">
                  <c:v>84.195000000000022</c:v>
                </c:pt>
                <c:pt idx="417">
                  <c:v>84.39800000000001</c:v>
                </c:pt>
                <c:pt idx="418">
                  <c:v>84.598000000000013</c:v>
                </c:pt>
                <c:pt idx="419">
                  <c:v>84.801000000000016</c:v>
                </c:pt>
                <c:pt idx="420">
                  <c:v>85.010000000000019</c:v>
                </c:pt>
                <c:pt idx="421">
                  <c:v>85.211000000000013</c:v>
                </c:pt>
                <c:pt idx="422">
                  <c:v>85.41200000000002</c:v>
                </c:pt>
                <c:pt idx="423">
                  <c:v>85.614000000000019</c:v>
                </c:pt>
                <c:pt idx="424">
                  <c:v>85.819000000000017</c:v>
                </c:pt>
                <c:pt idx="425">
                  <c:v>86.02300000000001</c:v>
                </c:pt>
                <c:pt idx="426">
                  <c:v>86.227000000000018</c:v>
                </c:pt>
                <c:pt idx="427">
                  <c:v>86.428000000000011</c:v>
                </c:pt>
                <c:pt idx="428">
                  <c:v>86.631000000000014</c:v>
                </c:pt>
                <c:pt idx="429">
                  <c:v>86.833000000000013</c:v>
                </c:pt>
              </c:numCache>
            </c:numRef>
          </c:xVal>
          <c:yVal>
            <c:numRef>
              <c:f>'10% bat, sleeping wake_lock'!$B$1:$B$430</c:f>
              <c:numCache>
                <c:formatCode>General</c:formatCode>
                <c:ptCount val="430"/>
                <c:pt idx="0">
                  <c:v>200</c:v>
                </c:pt>
                <c:pt idx="1">
                  <c:v>200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204</c:v>
                </c:pt>
                <c:pt idx="11">
                  <c:v>202</c:v>
                </c:pt>
                <c:pt idx="12">
                  <c:v>202</c:v>
                </c:pt>
                <c:pt idx="13">
                  <c:v>200</c:v>
                </c:pt>
                <c:pt idx="14">
                  <c:v>204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202</c:v>
                </c:pt>
                <c:pt idx="19">
                  <c:v>202</c:v>
                </c:pt>
                <c:pt idx="20">
                  <c:v>201</c:v>
                </c:pt>
                <c:pt idx="21">
                  <c:v>203</c:v>
                </c:pt>
                <c:pt idx="22">
                  <c:v>205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202</c:v>
                </c:pt>
                <c:pt idx="31">
                  <c:v>203</c:v>
                </c:pt>
                <c:pt idx="32">
                  <c:v>200</c:v>
                </c:pt>
                <c:pt idx="33">
                  <c:v>202</c:v>
                </c:pt>
                <c:pt idx="34">
                  <c:v>200</c:v>
                </c:pt>
                <c:pt idx="35">
                  <c:v>200</c:v>
                </c:pt>
                <c:pt idx="36">
                  <c:v>203</c:v>
                </c:pt>
                <c:pt idx="37">
                  <c:v>206</c:v>
                </c:pt>
                <c:pt idx="38">
                  <c:v>200</c:v>
                </c:pt>
                <c:pt idx="39">
                  <c:v>204</c:v>
                </c:pt>
                <c:pt idx="40">
                  <c:v>204</c:v>
                </c:pt>
                <c:pt idx="41">
                  <c:v>201</c:v>
                </c:pt>
                <c:pt idx="42">
                  <c:v>203</c:v>
                </c:pt>
                <c:pt idx="43">
                  <c:v>201</c:v>
                </c:pt>
                <c:pt idx="44">
                  <c:v>200</c:v>
                </c:pt>
                <c:pt idx="45">
                  <c:v>204</c:v>
                </c:pt>
                <c:pt idx="46">
                  <c:v>200</c:v>
                </c:pt>
                <c:pt idx="47">
                  <c:v>200</c:v>
                </c:pt>
                <c:pt idx="48">
                  <c:v>206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205</c:v>
                </c:pt>
                <c:pt idx="54">
                  <c:v>202</c:v>
                </c:pt>
                <c:pt idx="55">
                  <c:v>201</c:v>
                </c:pt>
                <c:pt idx="56">
                  <c:v>200</c:v>
                </c:pt>
                <c:pt idx="57">
                  <c:v>202</c:v>
                </c:pt>
                <c:pt idx="58">
                  <c:v>206</c:v>
                </c:pt>
                <c:pt idx="59">
                  <c:v>200</c:v>
                </c:pt>
                <c:pt idx="60">
                  <c:v>207</c:v>
                </c:pt>
                <c:pt idx="61">
                  <c:v>203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203</c:v>
                </c:pt>
                <c:pt idx="68">
                  <c:v>202</c:v>
                </c:pt>
                <c:pt idx="69">
                  <c:v>202</c:v>
                </c:pt>
                <c:pt idx="70">
                  <c:v>203</c:v>
                </c:pt>
                <c:pt idx="71">
                  <c:v>200</c:v>
                </c:pt>
                <c:pt idx="72">
                  <c:v>202</c:v>
                </c:pt>
                <c:pt idx="73">
                  <c:v>200</c:v>
                </c:pt>
                <c:pt idx="74">
                  <c:v>202</c:v>
                </c:pt>
                <c:pt idx="75">
                  <c:v>200</c:v>
                </c:pt>
                <c:pt idx="76">
                  <c:v>205</c:v>
                </c:pt>
                <c:pt idx="77">
                  <c:v>204</c:v>
                </c:pt>
                <c:pt idx="78">
                  <c:v>201</c:v>
                </c:pt>
                <c:pt idx="79">
                  <c:v>204</c:v>
                </c:pt>
                <c:pt idx="80">
                  <c:v>201</c:v>
                </c:pt>
                <c:pt idx="81">
                  <c:v>206</c:v>
                </c:pt>
                <c:pt idx="82">
                  <c:v>203</c:v>
                </c:pt>
                <c:pt idx="83">
                  <c:v>199</c:v>
                </c:pt>
                <c:pt idx="84">
                  <c:v>201</c:v>
                </c:pt>
                <c:pt idx="85">
                  <c:v>201</c:v>
                </c:pt>
                <c:pt idx="86">
                  <c:v>204</c:v>
                </c:pt>
                <c:pt idx="87">
                  <c:v>201</c:v>
                </c:pt>
                <c:pt idx="88">
                  <c:v>201</c:v>
                </c:pt>
                <c:pt idx="89">
                  <c:v>204</c:v>
                </c:pt>
                <c:pt idx="90">
                  <c:v>207</c:v>
                </c:pt>
                <c:pt idx="91">
                  <c:v>201</c:v>
                </c:pt>
                <c:pt idx="92">
                  <c:v>200</c:v>
                </c:pt>
                <c:pt idx="93">
                  <c:v>202</c:v>
                </c:pt>
                <c:pt idx="94">
                  <c:v>200</c:v>
                </c:pt>
                <c:pt idx="95">
                  <c:v>200</c:v>
                </c:pt>
                <c:pt idx="96">
                  <c:v>202</c:v>
                </c:pt>
                <c:pt idx="97">
                  <c:v>200</c:v>
                </c:pt>
                <c:pt idx="98">
                  <c:v>200</c:v>
                </c:pt>
                <c:pt idx="99">
                  <c:v>203</c:v>
                </c:pt>
                <c:pt idx="100">
                  <c:v>203</c:v>
                </c:pt>
                <c:pt idx="101">
                  <c:v>203</c:v>
                </c:pt>
                <c:pt idx="102">
                  <c:v>202</c:v>
                </c:pt>
                <c:pt idx="103">
                  <c:v>201</c:v>
                </c:pt>
                <c:pt idx="104">
                  <c:v>200</c:v>
                </c:pt>
                <c:pt idx="105">
                  <c:v>201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202</c:v>
                </c:pt>
                <c:pt idx="110">
                  <c:v>200</c:v>
                </c:pt>
                <c:pt idx="111">
                  <c:v>200</c:v>
                </c:pt>
                <c:pt idx="112">
                  <c:v>202</c:v>
                </c:pt>
                <c:pt idx="113">
                  <c:v>202</c:v>
                </c:pt>
                <c:pt idx="114">
                  <c:v>200</c:v>
                </c:pt>
                <c:pt idx="115">
                  <c:v>202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202</c:v>
                </c:pt>
                <c:pt idx="120">
                  <c:v>201</c:v>
                </c:pt>
                <c:pt idx="121">
                  <c:v>206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205</c:v>
                </c:pt>
                <c:pt idx="127">
                  <c:v>203</c:v>
                </c:pt>
                <c:pt idx="128">
                  <c:v>202</c:v>
                </c:pt>
                <c:pt idx="129">
                  <c:v>201</c:v>
                </c:pt>
                <c:pt idx="130">
                  <c:v>206</c:v>
                </c:pt>
                <c:pt idx="131">
                  <c:v>203</c:v>
                </c:pt>
                <c:pt idx="132">
                  <c:v>202</c:v>
                </c:pt>
                <c:pt idx="133">
                  <c:v>201</c:v>
                </c:pt>
                <c:pt idx="134">
                  <c:v>201</c:v>
                </c:pt>
                <c:pt idx="135">
                  <c:v>203</c:v>
                </c:pt>
                <c:pt idx="136">
                  <c:v>202</c:v>
                </c:pt>
                <c:pt idx="137">
                  <c:v>201</c:v>
                </c:pt>
                <c:pt idx="138">
                  <c:v>202</c:v>
                </c:pt>
                <c:pt idx="139">
                  <c:v>200</c:v>
                </c:pt>
                <c:pt idx="140">
                  <c:v>203</c:v>
                </c:pt>
                <c:pt idx="141">
                  <c:v>203</c:v>
                </c:pt>
                <c:pt idx="142">
                  <c:v>201</c:v>
                </c:pt>
                <c:pt idx="143">
                  <c:v>202</c:v>
                </c:pt>
                <c:pt idx="144">
                  <c:v>202</c:v>
                </c:pt>
                <c:pt idx="145">
                  <c:v>200</c:v>
                </c:pt>
                <c:pt idx="146">
                  <c:v>202</c:v>
                </c:pt>
                <c:pt idx="147">
                  <c:v>201</c:v>
                </c:pt>
                <c:pt idx="148">
                  <c:v>203</c:v>
                </c:pt>
                <c:pt idx="149">
                  <c:v>202</c:v>
                </c:pt>
                <c:pt idx="150">
                  <c:v>201</c:v>
                </c:pt>
                <c:pt idx="151">
                  <c:v>202</c:v>
                </c:pt>
                <c:pt idx="152">
                  <c:v>200</c:v>
                </c:pt>
                <c:pt idx="153">
                  <c:v>203</c:v>
                </c:pt>
                <c:pt idx="154">
                  <c:v>205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204</c:v>
                </c:pt>
                <c:pt idx="160">
                  <c:v>200</c:v>
                </c:pt>
                <c:pt idx="161">
                  <c:v>201</c:v>
                </c:pt>
                <c:pt idx="162">
                  <c:v>204</c:v>
                </c:pt>
                <c:pt idx="163">
                  <c:v>200</c:v>
                </c:pt>
                <c:pt idx="164">
                  <c:v>200</c:v>
                </c:pt>
                <c:pt idx="165">
                  <c:v>202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203</c:v>
                </c:pt>
                <c:pt idx="170">
                  <c:v>201</c:v>
                </c:pt>
                <c:pt idx="171">
                  <c:v>201</c:v>
                </c:pt>
                <c:pt idx="172">
                  <c:v>205</c:v>
                </c:pt>
                <c:pt idx="173">
                  <c:v>201</c:v>
                </c:pt>
                <c:pt idx="174">
                  <c:v>207</c:v>
                </c:pt>
                <c:pt idx="175">
                  <c:v>201</c:v>
                </c:pt>
                <c:pt idx="176">
                  <c:v>203</c:v>
                </c:pt>
                <c:pt idx="177">
                  <c:v>204</c:v>
                </c:pt>
                <c:pt idx="178">
                  <c:v>203</c:v>
                </c:pt>
                <c:pt idx="179">
                  <c:v>200</c:v>
                </c:pt>
                <c:pt idx="180">
                  <c:v>200</c:v>
                </c:pt>
                <c:pt idx="181">
                  <c:v>202</c:v>
                </c:pt>
                <c:pt idx="182">
                  <c:v>203</c:v>
                </c:pt>
                <c:pt idx="183">
                  <c:v>204</c:v>
                </c:pt>
                <c:pt idx="184">
                  <c:v>201</c:v>
                </c:pt>
                <c:pt idx="185">
                  <c:v>203</c:v>
                </c:pt>
                <c:pt idx="186">
                  <c:v>200</c:v>
                </c:pt>
                <c:pt idx="187">
                  <c:v>203</c:v>
                </c:pt>
                <c:pt idx="188">
                  <c:v>203</c:v>
                </c:pt>
                <c:pt idx="189">
                  <c:v>203</c:v>
                </c:pt>
                <c:pt idx="190">
                  <c:v>202</c:v>
                </c:pt>
                <c:pt idx="191">
                  <c:v>201</c:v>
                </c:pt>
                <c:pt idx="192">
                  <c:v>204</c:v>
                </c:pt>
                <c:pt idx="193">
                  <c:v>201</c:v>
                </c:pt>
                <c:pt idx="194">
                  <c:v>201</c:v>
                </c:pt>
                <c:pt idx="195">
                  <c:v>207</c:v>
                </c:pt>
                <c:pt idx="196">
                  <c:v>200</c:v>
                </c:pt>
                <c:pt idx="197">
                  <c:v>207</c:v>
                </c:pt>
                <c:pt idx="198">
                  <c:v>200</c:v>
                </c:pt>
                <c:pt idx="199">
                  <c:v>203</c:v>
                </c:pt>
                <c:pt idx="200">
                  <c:v>205</c:v>
                </c:pt>
                <c:pt idx="201">
                  <c:v>204</c:v>
                </c:pt>
                <c:pt idx="202">
                  <c:v>201</c:v>
                </c:pt>
                <c:pt idx="203">
                  <c:v>204</c:v>
                </c:pt>
                <c:pt idx="204">
                  <c:v>204</c:v>
                </c:pt>
                <c:pt idx="205">
                  <c:v>200</c:v>
                </c:pt>
                <c:pt idx="206">
                  <c:v>203</c:v>
                </c:pt>
                <c:pt idx="207">
                  <c:v>204</c:v>
                </c:pt>
                <c:pt idx="208">
                  <c:v>203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201</c:v>
                </c:pt>
                <c:pt idx="214">
                  <c:v>203</c:v>
                </c:pt>
                <c:pt idx="215">
                  <c:v>206</c:v>
                </c:pt>
                <c:pt idx="216">
                  <c:v>204</c:v>
                </c:pt>
                <c:pt idx="217">
                  <c:v>202</c:v>
                </c:pt>
                <c:pt idx="218">
                  <c:v>203</c:v>
                </c:pt>
                <c:pt idx="219">
                  <c:v>202</c:v>
                </c:pt>
                <c:pt idx="220">
                  <c:v>200</c:v>
                </c:pt>
                <c:pt idx="221">
                  <c:v>202</c:v>
                </c:pt>
                <c:pt idx="222">
                  <c:v>204</c:v>
                </c:pt>
                <c:pt idx="223">
                  <c:v>200</c:v>
                </c:pt>
                <c:pt idx="224">
                  <c:v>203</c:v>
                </c:pt>
                <c:pt idx="225">
                  <c:v>205</c:v>
                </c:pt>
                <c:pt idx="226">
                  <c:v>204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206</c:v>
                </c:pt>
                <c:pt idx="234">
                  <c:v>200</c:v>
                </c:pt>
                <c:pt idx="235">
                  <c:v>201</c:v>
                </c:pt>
                <c:pt idx="236">
                  <c:v>203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204</c:v>
                </c:pt>
                <c:pt idx="241">
                  <c:v>202</c:v>
                </c:pt>
                <c:pt idx="242">
                  <c:v>200</c:v>
                </c:pt>
                <c:pt idx="243">
                  <c:v>203</c:v>
                </c:pt>
                <c:pt idx="244">
                  <c:v>200</c:v>
                </c:pt>
                <c:pt idx="245">
                  <c:v>201</c:v>
                </c:pt>
                <c:pt idx="246">
                  <c:v>205</c:v>
                </c:pt>
                <c:pt idx="247">
                  <c:v>202</c:v>
                </c:pt>
                <c:pt idx="248">
                  <c:v>202</c:v>
                </c:pt>
                <c:pt idx="249">
                  <c:v>203</c:v>
                </c:pt>
                <c:pt idx="250">
                  <c:v>200</c:v>
                </c:pt>
                <c:pt idx="251">
                  <c:v>200</c:v>
                </c:pt>
                <c:pt idx="252">
                  <c:v>204</c:v>
                </c:pt>
                <c:pt idx="253">
                  <c:v>200</c:v>
                </c:pt>
                <c:pt idx="254">
                  <c:v>203</c:v>
                </c:pt>
                <c:pt idx="255">
                  <c:v>203</c:v>
                </c:pt>
                <c:pt idx="256">
                  <c:v>203</c:v>
                </c:pt>
                <c:pt idx="257">
                  <c:v>204</c:v>
                </c:pt>
                <c:pt idx="258">
                  <c:v>201</c:v>
                </c:pt>
                <c:pt idx="259">
                  <c:v>202</c:v>
                </c:pt>
                <c:pt idx="260">
                  <c:v>206</c:v>
                </c:pt>
                <c:pt idx="261">
                  <c:v>202</c:v>
                </c:pt>
                <c:pt idx="262">
                  <c:v>200</c:v>
                </c:pt>
                <c:pt idx="263">
                  <c:v>204</c:v>
                </c:pt>
                <c:pt idx="264">
                  <c:v>204</c:v>
                </c:pt>
                <c:pt idx="265">
                  <c:v>200</c:v>
                </c:pt>
                <c:pt idx="266">
                  <c:v>200</c:v>
                </c:pt>
                <c:pt idx="267">
                  <c:v>203</c:v>
                </c:pt>
                <c:pt idx="268">
                  <c:v>202</c:v>
                </c:pt>
                <c:pt idx="269">
                  <c:v>201</c:v>
                </c:pt>
                <c:pt idx="270">
                  <c:v>201</c:v>
                </c:pt>
                <c:pt idx="271">
                  <c:v>206</c:v>
                </c:pt>
                <c:pt idx="272">
                  <c:v>200</c:v>
                </c:pt>
                <c:pt idx="273">
                  <c:v>204</c:v>
                </c:pt>
                <c:pt idx="274">
                  <c:v>203</c:v>
                </c:pt>
                <c:pt idx="275">
                  <c:v>203</c:v>
                </c:pt>
                <c:pt idx="276">
                  <c:v>201</c:v>
                </c:pt>
                <c:pt idx="277">
                  <c:v>202</c:v>
                </c:pt>
                <c:pt idx="278">
                  <c:v>203</c:v>
                </c:pt>
                <c:pt idx="279">
                  <c:v>201</c:v>
                </c:pt>
                <c:pt idx="280">
                  <c:v>200</c:v>
                </c:pt>
                <c:pt idx="281">
                  <c:v>202</c:v>
                </c:pt>
                <c:pt idx="282">
                  <c:v>203</c:v>
                </c:pt>
                <c:pt idx="283">
                  <c:v>201</c:v>
                </c:pt>
                <c:pt idx="284">
                  <c:v>203</c:v>
                </c:pt>
                <c:pt idx="285">
                  <c:v>201</c:v>
                </c:pt>
                <c:pt idx="286">
                  <c:v>201</c:v>
                </c:pt>
                <c:pt idx="287">
                  <c:v>200</c:v>
                </c:pt>
                <c:pt idx="288">
                  <c:v>205</c:v>
                </c:pt>
                <c:pt idx="289">
                  <c:v>200</c:v>
                </c:pt>
                <c:pt idx="290">
                  <c:v>203</c:v>
                </c:pt>
                <c:pt idx="291">
                  <c:v>203</c:v>
                </c:pt>
                <c:pt idx="292">
                  <c:v>203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203</c:v>
                </c:pt>
                <c:pt idx="297">
                  <c:v>203</c:v>
                </c:pt>
                <c:pt idx="298">
                  <c:v>204</c:v>
                </c:pt>
                <c:pt idx="299">
                  <c:v>204</c:v>
                </c:pt>
                <c:pt idx="300">
                  <c:v>202</c:v>
                </c:pt>
                <c:pt idx="301">
                  <c:v>203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207</c:v>
                </c:pt>
                <c:pt idx="309">
                  <c:v>202</c:v>
                </c:pt>
                <c:pt idx="310">
                  <c:v>200</c:v>
                </c:pt>
                <c:pt idx="311">
                  <c:v>200</c:v>
                </c:pt>
                <c:pt idx="312">
                  <c:v>205</c:v>
                </c:pt>
                <c:pt idx="313">
                  <c:v>206</c:v>
                </c:pt>
                <c:pt idx="314">
                  <c:v>200</c:v>
                </c:pt>
                <c:pt idx="315">
                  <c:v>204</c:v>
                </c:pt>
                <c:pt idx="316">
                  <c:v>202</c:v>
                </c:pt>
                <c:pt idx="317">
                  <c:v>200</c:v>
                </c:pt>
                <c:pt idx="318">
                  <c:v>204</c:v>
                </c:pt>
                <c:pt idx="319">
                  <c:v>200</c:v>
                </c:pt>
                <c:pt idx="320">
                  <c:v>206</c:v>
                </c:pt>
                <c:pt idx="321">
                  <c:v>200</c:v>
                </c:pt>
                <c:pt idx="322">
                  <c:v>206</c:v>
                </c:pt>
                <c:pt idx="323">
                  <c:v>200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203</c:v>
                </c:pt>
                <c:pt idx="328">
                  <c:v>201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203</c:v>
                </c:pt>
                <c:pt idx="333">
                  <c:v>200</c:v>
                </c:pt>
                <c:pt idx="334">
                  <c:v>201</c:v>
                </c:pt>
                <c:pt idx="335">
                  <c:v>203</c:v>
                </c:pt>
                <c:pt idx="336">
                  <c:v>201</c:v>
                </c:pt>
                <c:pt idx="337">
                  <c:v>202</c:v>
                </c:pt>
                <c:pt idx="338">
                  <c:v>204</c:v>
                </c:pt>
                <c:pt idx="339">
                  <c:v>203</c:v>
                </c:pt>
                <c:pt idx="340">
                  <c:v>203</c:v>
                </c:pt>
                <c:pt idx="341">
                  <c:v>204</c:v>
                </c:pt>
                <c:pt idx="342">
                  <c:v>200</c:v>
                </c:pt>
                <c:pt idx="343">
                  <c:v>200</c:v>
                </c:pt>
                <c:pt idx="344">
                  <c:v>203</c:v>
                </c:pt>
                <c:pt idx="345">
                  <c:v>203</c:v>
                </c:pt>
                <c:pt idx="346">
                  <c:v>205</c:v>
                </c:pt>
                <c:pt idx="347">
                  <c:v>202</c:v>
                </c:pt>
                <c:pt idx="348">
                  <c:v>203</c:v>
                </c:pt>
                <c:pt idx="349">
                  <c:v>203</c:v>
                </c:pt>
                <c:pt idx="350">
                  <c:v>202</c:v>
                </c:pt>
                <c:pt idx="351">
                  <c:v>200</c:v>
                </c:pt>
                <c:pt idx="352">
                  <c:v>201</c:v>
                </c:pt>
                <c:pt idx="353">
                  <c:v>202</c:v>
                </c:pt>
                <c:pt idx="354">
                  <c:v>203</c:v>
                </c:pt>
                <c:pt idx="355">
                  <c:v>202</c:v>
                </c:pt>
                <c:pt idx="356">
                  <c:v>202</c:v>
                </c:pt>
                <c:pt idx="357">
                  <c:v>200</c:v>
                </c:pt>
                <c:pt idx="358">
                  <c:v>200</c:v>
                </c:pt>
                <c:pt idx="359">
                  <c:v>206</c:v>
                </c:pt>
                <c:pt idx="360">
                  <c:v>203</c:v>
                </c:pt>
                <c:pt idx="361">
                  <c:v>203</c:v>
                </c:pt>
                <c:pt idx="362">
                  <c:v>202</c:v>
                </c:pt>
                <c:pt idx="363">
                  <c:v>207</c:v>
                </c:pt>
                <c:pt idx="364">
                  <c:v>203</c:v>
                </c:pt>
                <c:pt idx="365">
                  <c:v>200</c:v>
                </c:pt>
                <c:pt idx="366">
                  <c:v>201</c:v>
                </c:pt>
                <c:pt idx="367">
                  <c:v>203</c:v>
                </c:pt>
                <c:pt idx="368">
                  <c:v>201</c:v>
                </c:pt>
                <c:pt idx="369">
                  <c:v>201</c:v>
                </c:pt>
                <c:pt idx="370">
                  <c:v>201</c:v>
                </c:pt>
                <c:pt idx="371">
                  <c:v>205</c:v>
                </c:pt>
                <c:pt idx="372">
                  <c:v>200</c:v>
                </c:pt>
                <c:pt idx="373">
                  <c:v>203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205</c:v>
                </c:pt>
                <c:pt idx="384">
                  <c:v>201</c:v>
                </c:pt>
                <c:pt idx="385">
                  <c:v>202</c:v>
                </c:pt>
                <c:pt idx="386">
                  <c:v>201</c:v>
                </c:pt>
                <c:pt idx="387">
                  <c:v>201</c:v>
                </c:pt>
                <c:pt idx="388">
                  <c:v>202</c:v>
                </c:pt>
                <c:pt idx="389">
                  <c:v>201</c:v>
                </c:pt>
                <c:pt idx="390">
                  <c:v>201</c:v>
                </c:pt>
                <c:pt idx="391">
                  <c:v>201</c:v>
                </c:pt>
                <c:pt idx="392">
                  <c:v>203</c:v>
                </c:pt>
                <c:pt idx="393">
                  <c:v>208</c:v>
                </c:pt>
                <c:pt idx="394">
                  <c:v>212</c:v>
                </c:pt>
                <c:pt idx="395">
                  <c:v>200</c:v>
                </c:pt>
                <c:pt idx="396">
                  <c:v>202</c:v>
                </c:pt>
                <c:pt idx="397">
                  <c:v>201</c:v>
                </c:pt>
                <c:pt idx="398">
                  <c:v>201</c:v>
                </c:pt>
                <c:pt idx="399">
                  <c:v>199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203</c:v>
                </c:pt>
                <c:pt idx="404">
                  <c:v>202</c:v>
                </c:pt>
                <c:pt idx="405">
                  <c:v>200</c:v>
                </c:pt>
                <c:pt idx="406">
                  <c:v>200</c:v>
                </c:pt>
                <c:pt idx="407">
                  <c:v>205</c:v>
                </c:pt>
                <c:pt idx="408">
                  <c:v>202</c:v>
                </c:pt>
                <c:pt idx="409">
                  <c:v>202</c:v>
                </c:pt>
                <c:pt idx="410">
                  <c:v>204</c:v>
                </c:pt>
                <c:pt idx="411">
                  <c:v>203</c:v>
                </c:pt>
                <c:pt idx="412">
                  <c:v>206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203</c:v>
                </c:pt>
                <c:pt idx="417">
                  <c:v>203</c:v>
                </c:pt>
                <c:pt idx="418">
                  <c:v>200</c:v>
                </c:pt>
                <c:pt idx="419">
                  <c:v>203</c:v>
                </c:pt>
                <c:pt idx="420">
                  <c:v>209</c:v>
                </c:pt>
                <c:pt idx="421">
                  <c:v>201</c:v>
                </c:pt>
                <c:pt idx="422">
                  <c:v>201</c:v>
                </c:pt>
                <c:pt idx="423">
                  <c:v>202</c:v>
                </c:pt>
                <c:pt idx="424">
                  <c:v>205</c:v>
                </c:pt>
                <c:pt idx="425">
                  <c:v>204</c:v>
                </c:pt>
                <c:pt idx="426">
                  <c:v>204</c:v>
                </c:pt>
                <c:pt idx="427">
                  <c:v>201</c:v>
                </c:pt>
                <c:pt idx="428">
                  <c:v>203</c:v>
                </c:pt>
                <c:pt idx="429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4A-EC47-B334-948E04657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sleeping wake_lock'!$H$1:$H$890</c:f>
              <c:numCache>
                <c:formatCode>General</c:formatCode>
                <c:ptCount val="890"/>
                <c:pt idx="0">
                  <c:v>-89.867000000000019</c:v>
                </c:pt>
                <c:pt idx="1">
                  <c:v>-89.667000000000016</c:v>
                </c:pt>
                <c:pt idx="2">
                  <c:v>-89.466000000000022</c:v>
                </c:pt>
                <c:pt idx="3">
                  <c:v>-89.265000000000015</c:v>
                </c:pt>
                <c:pt idx="4">
                  <c:v>-89.064000000000021</c:v>
                </c:pt>
                <c:pt idx="5">
                  <c:v>-88.863000000000028</c:v>
                </c:pt>
                <c:pt idx="6">
                  <c:v>-88.663000000000025</c:v>
                </c:pt>
                <c:pt idx="7">
                  <c:v>-88.463000000000022</c:v>
                </c:pt>
                <c:pt idx="8">
                  <c:v>-88.263000000000019</c:v>
                </c:pt>
                <c:pt idx="9">
                  <c:v>-88.063000000000017</c:v>
                </c:pt>
                <c:pt idx="10">
                  <c:v>-87.859000000000023</c:v>
                </c:pt>
                <c:pt idx="11">
                  <c:v>-87.657000000000025</c:v>
                </c:pt>
                <c:pt idx="12">
                  <c:v>-87.455000000000027</c:v>
                </c:pt>
                <c:pt idx="13">
                  <c:v>-87.255000000000024</c:v>
                </c:pt>
                <c:pt idx="14">
                  <c:v>-87.051000000000016</c:v>
                </c:pt>
                <c:pt idx="15">
                  <c:v>-86.850000000000023</c:v>
                </c:pt>
                <c:pt idx="16">
                  <c:v>-86.649000000000015</c:v>
                </c:pt>
                <c:pt idx="17">
                  <c:v>-86.448000000000022</c:v>
                </c:pt>
                <c:pt idx="18">
                  <c:v>-86.246000000000024</c:v>
                </c:pt>
                <c:pt idx="19">
                  <c:v>-86.044000000000025</c:v>
                </c:pt>
                <c:pt idx="20">
                  <c:v>-85.843000000000018</c:v>
                </c:pt>
                <c:pt idx="21">
                  <c:v>-85.640000000000015</c:v>
                </c:pt>
                <c:pt idx="22">
                  <c:v>-85.435000000000016</c:v>
                </c:pt>
                <c:pt idx="23">
                  <c:v>-85.235000000000028</c:v>
                </c:pt>
                <c:pt idx="24">
                  <c:v>-85.03400000000002</c:v>
                </c:pt>
                <c:pt idx="25">
                  <c:v>-84.834000000000017</c:v>
                </c:pt>
                <c:pt idx="26">
                  <c:v>-84.633000000000024</c:v>
                </c:pt>
                <c:pt idx="27">
                  <c:v>-84.433000000000021</c:v>
                </c:pt>
                <c:pt idx="28">
                  <c:v>-84.233000000000018</c:v>
                </c:pt>
                <c:pt idx="29">
                  <c:v>-84.033000000000015</c:v>
                </c:pt>
                <c:pt idx="30">
                  <c:v>-83.831000000000017</c:v>
                </c:pt>
                <c:pt idx="31">
                  <c:v>-83.628000000000014</c:v>
                </c:pt>
                <c:pt idx="32">
                  <c:v>-83.428000000000026</c:v>
                </c:pt>
                <c:pt idx="33">
                  <c:v>-83.226000000000028</c:v>
                </c:pt>
                <c:pt idx="34">
                  <c:v>-83.026000000000025</c:v>
                </c:pt>
                <c:pt idx="35">
                  <c:v>-82.826000000000022</c:v>
                </c:pt>
                <c:pt idx="36">
                  <c:v>-82.623000000000019</c:v>
                </c:pt>
                <c:pt idx="37">
                  <c:v>-82.417000000000016</c:v>
                </c:pt>
                <c:pt idx="38">
                  <c:v>-82.217000000000027</c:v>
                </c:pt>
                <c:pt idx="39">
                  <c:v>-82.013000000000019</c:v>
                </c:pt>
                <c:pt idx="40">
                  <c:v>-81.809000000000026</c:v>
                </c:pt>
                <c:pt idx="41">
                  <c:v>-81.608000000000018</c:v>
                </c:pt>
                <c:pt idx="42">
                  <c:v>-81.405000000000015</c:v>
                </c:pt>
                <c:pt idx="43">
                  <c:v>-81.204000000000022</c:v>
                </c:pt>
                <c:pt idx="44">
                  <c:v>-81.004000000000019</c:v>
                </c:pt>
                <c:pt idx="45">
                  <c:v>-80.800000000000026</c:v>
                </c:pt>
                <c:pt idx="46">
                  <c:v>-80.600000000000023</c:v>
                </c:pt>
                <c:pt idx="47">
                  <c:v>-80.40000000000002</c:v>
                </c:pt>
                <c:pt idx="48">
                  <c:v>-80.194000000000017</c:v>
                </c:pt>
                <c:pt idx="49">
                  <c:v>-79.993000000000023</c:v>
                </c:pt>
                <c:pt idx="50">
                  <c:v>-79.793000000000021</c:v>
                </c:pt>
                <c:pt idx="51">
                  <c:v>-79.593000000000018</c:v>
                </c:pt>
                <c:pt idx="52">
                  <c:v>-79.393000000000029</c:v>
                </c:pt>
                <c:pt idx="53">
                  <c:v>-79.188000000000017</c:v>
                </c:pt>
                <c:pt idx="54">
                  <c:v>-78.986000000000018</c:v>
                </c:pt>
                <c:pt idx="55">
                  <c:v>-78.785000000000025</c:v>
                </c:pt>
                <c:pt idx="56">
                  <c:v>-78.585000000000022</c:v>
                </c:pt>
                <c:pt idx="57">
                  <c:v>-78.383000000000024</c:v>
                </c:pt>
                <c:pt idx="58">
                  <c:v>-78.177000000000021</c:v>
                </c:pt>
                <c:pt idx="59">
                  <c:v>-77.977000000000018</c:v>
                </c:pt>
                <c:pt idx="60">
                  <c:v>-77.770000000000024</c:v>
                </c:pt>
                <c:pt idx="61">
                  <c:v>-77.567000000000021</c:v>
                </c:pt>
                <c:pt idx="62">
                  <c:v>-77.367000000000019</c:v>
                </c:pt>
                <c:pt idx="63">
                  <c:v>-77.166000000000025</c:v>
                </c:pt>
                <c:pt idx="64">
                  <c:v>-76.966000000000022</c:v>
                </c:pt>
                <c:pt idx="65">
                  <c:v>-76.76600000000002</c:v>
                </c:pt>
                <c:pt idx="66">
                  <c:v>-76.565000000000026</c:v>
                </c:pt>
                <c:pt idx="67">
                  <c:v>-76.362000000000023</c:v>
                </c:pt>
                <c:pt idx="68">
                  <c:v>-76.160000000000025</c:v>
                </c:pt>
                <c:pt idx="69">
                  <c:v>-75.958000000000027</c:v>
                </c:pt>
                <c:pt idx="70">
                  <c:v>-75.755000000000024</c:v>
                </c:pt>
                <c:pt idx="71">
                  <c:v>-75.555000000000021</c:v>
                </c:pt>
                <c:pt idx="72">
                  <c:v>-75.353000000000023</c:v>
                </c:pt>
                <c:pt idx="73">
                  <c:v>-75.15300000000002</c:v>
                </c:pt>
                <c:pt idx="74">
                  <c:v>-74.951000000000022</c:v>
                </c:pt>
                <c:pt idx="75">
                  <c:v>-74.751000000000019</c:v>
                </c:pt>
                <c:pt idx="76">
                  <c:v>-74.546000000000021</c:v>
                </c:pt>
                <c:pt idx="77">
                  <c:v>-74.342000000000027</c:v>
                </c:pt>
                <c:pt idx="78">
                  <c:v>-74.14100000000002</c:v>
                </c:pt>
                <c:pt idx="79">
                  <c:v>-73.937000000000026</c:v>
                </c:pt>
                <c:pt idx="80">
                  <c:v>-73.736000000000018</c:v>
                </c:pt>
                <c:pt idx="81">
                  <c:v>-73.53000000000003</c:v>
                </c:pt>
                <c:pt idx="82">
                  <c:v>-73.327000000000027</c:v>
                </c:pt>
                <c:pt idx="83">
                  <c:v>-73.128000000000014</c:v>
                </c:pt>
                <c:pt idx="84">
                  <c:v>-72.927000000000021</c:v>
                </c:pt>
                <c:pt idx="85">
                  <c:v>-72.726000000000028</c:v>
                </c:pt>
                <c:pt idx="86">
                  <c:v>-72.52200000000002</c:v>
                </c:pt>
                <c:pt idx="87">
                  <c:v>-72.321000000000026</c:v>
                </c:pt>
                <c:pt idx="88">
                  <c:v>-72.120000000000019</c:v>
                </c:pt>
                <c:pt idx="89">
                  <c:v>-71.916000000000025</c:v>
                </c:pt>
                <c:pt idx="90">
                  <c:v>-71.709000000000017</c:v>
                </c:pt>
                <c:pt idx="91">
                  <c:v>-71.508000000000024</c:v>
                </c:pt>
                <c:pt idx="92">
                  <c:v>-71.308000000000021</c:v>
                </c:pt>
                <c:pt idx="93">
                  <c:v>-71.106000000000023</c:v>
                </c:pt>
                <c:pt idx="94">
                  <c:v>-70.90600000000002</c:v>
                </c:pt>
                <c:pt idx="95">
                  <c:v>-70.706000000000017</c:v>
                </c:pt>
                <c:pt idx="96">
                  <c:v>-70.504000000000019</c:v>
                </c:pt>
                <c:pt idx="97">
                  <c:v>-70.304000000000016</c:v>
                </c:pt>
                <c:pt idx="98">
                  <c:v>-70.104000000000013</c:v>
                </c:pt>
                <c:pt idx="99">
                  <c:v>-69.901000000000025</c:v>
                </c:pt>
                <c:pt idx="100">
                  <c:v>-69.698000000000022</c:v>
                </c:pt>
                <c:pt idx="101">
                  <c:v>-69.495000000000019</c:v>
                </c:pt>
                <c:pt idx="102">
                  <c:v>-69.293000000000021</c:v>
                </c:pt>
                <c:pt idx="103">
                  <c:v>-69.092000000000013</c:v>
                </c:pt>
                <c:pt idx="104">
                  <c:v>-68.892000000000024</c:v>
                </c:pt>
                <c:pt idx="105">
                  <c:v>-68.691000000000017</c:v>
                </c:pt>
                <c:pt idx="106">
                  <c:v>-68.490000000000023</c:v>
                </c:pt>
                <c:pt idx="107">
                  <c:v>-68.29000000000002</c:v>
                </c:pt>
                <c:pt idx="108">
                  <c:v>-68.089000000000027</c:v>
                </c:pt>
                <c:pt idx="109">
                  <c:v>-67.887000000000029</c:v>
                </c:pt>
                <c:pt idx="110">
                  <c:v>-67.687000000000026</c:v>
                </c:pt>
                <c:pt idx="111">
                  <c:v>-67.487000000000023</c:v>
                </c:pt>
                <c:pt idx="112">
                  <c:v>-67.285000000000025</c:v>
                </c:pt>
                <c:pt idx="113">
                  <c:v>-67.083000000000027</c:v>
                </c:pt>
                <c:pt idx="114">
                  <c:v>-66.883000000000024</c:v>
                </c:pt>
                <c:pt idx="115">
                  <c:v>-66.681000000000026</c:v>
                </c:pt>
                <c:pt idx="116">
                  <c:v>-66.481000000000023</c:v>
                </c:pt>
                <c:pt idx="117">
                  <c:v>-66.27800000000002</c:v>
                </c:pt>
                <c:pt idx="118">
                  <c:v>-66.078000000000017</c:v>
                </c:pt>
                <c:pt idx="119">
                  <c:v>-65.876000000000019</c:v>
                </c:pt>
                <c:pt idx="120">
                  <c:v>-65.675000000000026</c:v>
                </c:pt>
                <c:pt idx="121">
                  <c:v>-65.469000000000023</c:v>
                </c:pt>
                <c:pt idx="122">
                  <c:v>-65.268000000000029</c:v>
                </c:pt>
                <c:pt idx="123">
                  <c:v>-65.068000000000026</c:v>
                </c:pt>
                <c:pt idx="124">
                  <c:v>-64.867000000000019</c:v>
                </c:pt>
                <c:pt idx="125">
                  <c:v>-64.66700000000003</c:v>
                </c:pt>
                <c:pt idx="126">
                  <c:v>-64.462000000000018</c:v>
                </c:pt>
                <c:pt idx="127">
                  <c:v>-64.259000000000015</c:v>
                </c:pt>
                <c:pt idx="128">
                  <c:v>-64.057000000000016</c:v>
                </c:pt>
                <c:pt idx="129">
                  <c:v>-63.856000000000023</c:v>
                </c:pt>
                <c:pt idx="130">
                  <c:v>-63.65000000000002</c:v>
                </c:pt>
                <c:pt idx="131">
                  <c:v>-63.447000000000017</c:v>
                </c:pt>
                <c:pt idx="132">
                  <c:v>-63.245000000000019</c:v>
                </c:pt>
                <c:pt idx="133">
                  <c:v>-63.044000000000025</c:v>
                </c:pt>
                <c:pt idx="134">
                  <c:v>-62.843000000000018</c:v>
                </c:pt>
                <c:pt idx="135">
                  <c:v>-62.640000000000022</c:v>
                </c:pt>
                <c:pt idx="136">
                  <c:v>-62.438000000000017</c:v>
                </c:pt>
                <c:pt idx="137">
                  <c:v>-62.237000000000023</c:v>
                </c:pt>
                <c:pt idx="138">
                  <c:v>-62.035000000000025</c:v>
                </c:pt>
                <c:pt idx="139">
                  <c:v>-61.835000000000022</c:v>
                </c:pt>
                <c:pt idx="140">
                  <c:v>-61.632000000000019</c:v>
                </c:pt>
                <c:pt idx="141">
                  <c:v>-61.429000000000016</c:v>
                </c:pt>
                <c:pt idx="142">
                  <c:v>-61.228000000000023</c:v>
                </c:pt>
                <c:pt idx="143">
                  <c:v>-61.026000000000025</c:v>
                </c:pt>
                <c:pt idx="144">
                  <c:v>-60.824000000000026</c:v>
                </c:pt>
                <c:pt idx="145">
                  <c:v>-60.624000000000024</c:v>
                </c:pt>
                <c:pt idx="146">
                  <c:v>-60.422000000000025</c:v>
                </c:pt>
                <c:pt idx="147">
                  <c:v>-60.221000000000018</c:v>
                </c:pt>
                <c:pt idx="148">
                  <c:v>-60.018000000000022</c:v>
                </c:pt>
                <c:pt idx="149">
                  <c:v>-59.816000000000017</c:v>
                </c:pt>
                <c:pt idx="150">
                  <c:v>-59.615000000000023</c:v>
                </c:pt>
                <c:pt idx="151">
                  <c:v>-59.413000000000025</c:v>
                </c:pt>
                <c:pt idx="152">
                  <c:v>-59.213000000000022</c:v>
                </c:pt>
                <c:pt idx="153">
                  <c:v>-59.010000000000019</c:v>
                </c:pt>
                <c:pt idx="154">
                  <c:v>-58.805000000000021</c:v>
                </c:pt>
                <c:pt idx="155">
                  <c:v>-58.604000000000021</c:v>
                </c:pt>
                <c:pt idx="156">
                  <c:v>-58.40300000000002</c:v>
                </c:pt>
                <c:pt idx="157">
                  <c:v>-58.202000000000027</c:v>
                </c:pt>
                <c:pt idx="158">
                  <c:v>-58.001000000000019</c:v>
                </c:pt>
                <c:pt idx="159">
                  <c:v>-57.797000000000018</c:v>
                </c:pt>
                <c:pt idx="160">
                  <c:v>-57.597000000000016</c:v>
                </c:pt>
                <c:pt idx="161">
                  <c:v>-57.396000000000015</c:v>
                </c:pt>
                <c:pt idx="162">
                  <c:v>-57.192000000000014</c:v>
                </c:pt>
                <c:pt idx="163">
                  <c:v>-56.992000000000012</c:v>
                </c:pt>
                <c:pt idx="164">
                  <c:v>-56.792000000000016</c:v>
                </c:pt>
                <c:pt idx="165">
                  <c:v>-56.590000000000018</c:v>
                </c:pt>
                <c:pt idx="166">
                  <c:v>-56.389000000000017</c:v>
                </c:pt>
                <c:pt idx="167">
                  <c:v>-56.188000000000017</c:v>
                </c:pt>
                <c:pt idx="168">
                  <c:v>-55.988000000000014</c:v>
                </c:pt>
                <c:pt idx="169">
                  <c:v>-55.785000000000011</c:v>
                </c:pt>
                <c:pt idx="170">
                  <c:v>-55.584000000000017</c:v>
                </c:pt>
                <c:pt idx="171">
                  <c:v>-55.383000000000017</c:v>
                </c:pt>
                <c:pt idx="172">
                  <c:v>-55.178000000000011</c:v>
                </c:pt>
                <c:pt idx="173">
                  <c:v>-54.977000000000011</c:v>
                </c:pt>
                <c:pt idx="174">
                  <c:v>-54.770000000000017</c:v>
                </c:pt>
                <c:pt idx="175">
                  <c:v>-54.569000000000017</c:v>
                </c:pt>
                <c:pt idx="176">
                  <c:v>-54.366000000000014</c:v>
                </c:pt>
                <c:pt idx="177">
                  <c:v>-54.162000000000013</c:v>
                </c:pt>
                <c:pt idx="178">
                  <c:v>-53.959000000000017</c:v>
                </c:pt>
                <c:pt idx="179">
                  <c:v>-53.759000000000015</c:v>
                </c:pt>
                <c:pt idx="180">
                  <c:v>-53.559000000000012</c:v>
                </c:pt>
                <c:pt idx="181">
                  <c:v>-53.357000000000014</c:v>
                </c:pt>
                <c:pt idx="182">
                  <c:v>-53.154000000000018</c:v>
                </c:pt>
                <c:pt idx="183">
                  <c:v>-52.950000000000017</c:v>
                </c:pt>
                <c:pt idx="184">
                  <c:v>-52.749000000000017</c:v>
                </c:pt>
                <c:pt idx="185">
                  <c:v>-52.546000000000014</c:v>
                </c:pt>
                <c:pt idx="186">
                  <c:v>-52.346000000000011</c:v>
                </c:pt>
                <c:pt idx="187">
                  <c:v>-52.143000000000015</c:v>
                </c:pt>
                <c:pt idx="188">
                  <c:v>-51.940000000000012</c:v>
                </c:pt>
                <c:pt idx="189">
                  <c:v>-51.737000000000016</c:v>
                </c:pt>
                <c:pt idx="190">
                  <c:v>-51.535000000000011</c:v>
                </c:pt>
                <c:pt idx="191">
                  <c:v>-51.334000000000017</c:v>
                </c:pt>
                <c:pt idx="192">
                  <c:v>-51.130000000000017</c:v>
                </c:pt>
                <c:pt idx="193">
                  <c:v>-50.929000000000016</c:v>
                </c:pt>
                <c:pt idx="194">
                  <c:v>-50.728000000000016</c:v>
                </c:pt>
                <c:pt idx="195">
                  <c:v>-50.521000000000015</c:v>
                </c:pt>
                <c:pt idx="196">
                  <c:v>-50.321000000000012</c:v>
                </c:pt>
                <c:pt idx="197">
                  <c:v>-50.114000000000011</c:v>
                </c:pt>
                <c:pt idx="198">
                  <c:v>-49.914000000000016</c:v>
                </c:pt>
                <c:pt idx="199">
                  <c:v>-49.711000000000013</c:v>
                </c:pt>
                <c:pt idx="200">
                  <c:v>-49.506000000000014</c:v>
                </c:pt>
                <c:pt idx="201">
                  <c:v>-49.302000000000014</c:v>
                </c:pt>
                <c:pt idx="202">
                  <c:v>-49.101000000000013</c:v>
                </c:pt>
                <c:pt idx="203">
                  <c:v>-48.897000000000013</c:v>
                </c:pt>
                <c:pt idx="204">
                  <c:v>-48.693000000000012</c:v>
                </c:pt>
                <c:pt idx="205">
                  <c:v>-48.493000000000016</c:v>
                </c:pt>
                <c:pt idx="206">
                  <c:v>-48.290000000000013</c:v>
                </c:pt>
                <c:pt idx="207">
                  <c:v>-48.086000000000013</c:v>
                </c:pt>
                <c:pt idx="208">
                  <c:v>-47.883000000000017</c:v>
                </c:pt>
                <c:pt idx="209">
                  <c:v>-47.683000000000014</c:v>
                </c:pt>
                <c:pt idx="210">
                  <c:v>-47.483000000000011</c:v>
                </c:pt>
                <c:pt idx="211">
                  <c:v>-47.283000000000015</c:v>
                </c:pt>
                <c:pt idx="212">
                  <c:v>-47.082000000000015</c:v>
                </c:pt>
                <c:pt idx="213">
                  <c:v>-46.881000000000014</c:v>
                </c:pt>
                <c:pt idx="214">
                  <c:v>-46.678000000000011</c:v>
                </c:pt>
                <c:pt idx="215">
                  <c:v>-46.472000000000016</c:v>
                </c:pt>
                <c:pt idx="216">
                  <c:v>-46.268000000000015</c:v>
                </c:pt>
                <c:pt idx="217">
                  <c:v>-46.066000000000017</c:v>
                </c:pt>
                <c:pt idx="218">
                  <c:v>-45.863000000000014</c:v>
                </c:pt>
                <c:pt idx="219">
                  <c:v>-45.661000000000016</c:v>
                </c:pt>
                <c:pt idx="220">
                  <c:v>-45.461000000000013</c:v>
                </c:pt>
                <c:pt idx="221">
                  <c:v>-45.259000000000015</c:v>
                </c:pt>
                <c:pt idx="222">
                  <c:v>-45.055000000000014</c:v>
                </c:pt>
                <c:pt idx="223">
                  <c:v>-44.855000000000011</c:v>
                </c:pt>
                <c:pt idx="224">
                  <c:v>-44.652000000000015</c:v>
                </c:pt>
                <c:pt idx="225">
                  <c:v>-44.447000000000017</c:v>
                </c:pt>
                <c:pt idx="226">
                  <c:v>-44.243000000000016</c:v>
                </c:pt>
                <c:pt idx="227">
                  <c:v>-44.042000000000016</c:v>
                </c:pt>
                <c:pt idx="228">
                  <c:v>-43.842000000000013</c:v>
                </c:pt>
                <c:pt idx="229">
                  <c:v>-43.642000000000017</c:v>
                </c:pt>
                <c:pt idx="230">
                  <c:v>-43.441000000000017</c:v>
                </c:pt>
                <c:pt idx="231">
                  <c:v>-43.241000000000014</c:v>
                </c:pt>
                <c:pt idx="232">
                  <c:v>-43.040000000000013</c:v>
                </c:pt>
                <c:pt idx="233">
                  <c:v>-42.834000000000017</c:v>
                </c:pt>
                <c:pt idx="234">
                  <c:v>-42.634000000000015</c:v>
                </c:pt>
                <c:pt idx="235">
                  <c:v>-42.433000000000014</c:v>
                </c:pt>
                <c:pt idx="236">
                  <c:v>-42.230000000000011</c:v>
                </c:pt>
                <c:pt idx="237">
                  <c:v>-42.030000000000015</c:v>
                </c:pt>
                <c:pt idx="238">
                  <c:v>-41.830000000000013</c:v>
                </c:pt>
                <c:pt idx="239">
                  <c:v>-41.630000000000017</c:v>
                </c:pt>
                <c:pt idx="240">
                  <c:v>-41.426000000000016</c:v>
                </c:pt>
                <c:pt idx="241">
                  <c:v>-41.224000000000011</c:v>
                </c:pt>
                <c:pt idx="242">
                  <c:v>-41.024000000000015</c:v>
                </c:pt>
                <c:pt idx="243">
                  <c:v>-40.821000000000012</c:v>
                </c:pt>
                <c:pt idx="244">
                  <c:v>-40.621000000000016</c:v>
                </c:pt>
                <c:pt idx="245">
                  <c:v>-40.420000000000016</c:v>
                </c:pt>
                <c:pt idx="246">
                  <c:v>-40.215000000000018</c:v>
                </c:pt>
                <c:pt idx="247">
                  <c:v>-40.013000000000012</c:v>
                </c:pt>
                <c:pt idx="248">
                  <c:v>-39.811000000000014</c:v>
                </c:pt>
                <c:pt idx="249">
                  <c:v>-39.608000000000011</c:v>
                </c:pt>
                <c:pt idx="250">
                  <c:v>-39.408000000000015</c:v>
                </c:pt>
                <c:pt idx="251">
                  <c:v>-39.208000000000013</c:v>
                </c:pt>
                <c:pt idx="252">
                  <c:v>-39.004000000000012</c:v>
                </c:pt>
                <c:pt idx="253">
                  <c:v>-38.804000000000016</c:v>
                </c:pt>
                <c:pt idx="254">
                  <c:v>-38.601000000000013</c:v>
                </c:pt>
                <c:pt idx="255">
                  <c:v>-38.398000000000017</c:v>
                </c:pt>
                <c:pt idx="256">
                  <c:v>-38.195000000000014</c:v>
                </c:pt>
                <c:pt idx="257">
                  <c:v>-37.991000000000014</c:v>
                </c:pt>
                <c:pt idx="258">
                  <c:v>-37.790000000000013</c:v>
                </c:pt>
                <c:pt idx="259">
                  <c:v>-37.588000000000015</c:v>
                </c:pt>
                <c:pt idx="260">
                  <c:v>-37.382000000000012</c:v>
                </c:pt>
                <c:pt idx="261">
                  <c:v>-37.180000000000014</c:v>
                </c:pt>
                <c:pt idx="262">
                  <c:v>-36.980000000000011</c:v>
                </c:pt>
                <c:pt idx="263">
                  <c:v>-36.776000000000018</c:v>
                </c:pt>
                <c:pt idx="264">
                  <c:v>-36.572000000000017</c:v>
                </c:pt>
                <c:pt idx="265">
                  <c:v>-36.372000000000014</c:v>
                </c:pt>
                <c:pt idx="266">
                  <c:v>-36.172000000000011</c:v>
                </c:pt>
                <c:pt idx="267">
                  <c:v>-35.969000000000015</c:v>
                </c:pt>
                <c:pt idx="268">
                  <c:v>-35.767000000000017</c:v>
                </c:pt>
                <c:pt idx="269">
                  <c:v>-35.566000000000017</c:v>
                </c:pt>
                <c:pt idx="270">
                  <c:v>-35.365000000000016</c:v>
                </c:pt>
                <c:pt idx="271">
                  <c:v>-35.159000000000013</c:v>
                </c:pt>
                <c:pt idx="272">
                  <c:v>-34.959000000000017</c:v>
                </c:pt>
                <c:pt idx="273">
                  <c:v>-34.755000000000017</c:v>
                </c:pt>
                <c:pt idx="274">
                  <c:v>-34.552000000000014</c:v>
                </c:pt>
                <c:pt idx="275">
                  <c:v>-34.349000000000011</c:v>
                </c:pt>
                <c:pt idx="276">
                  <c:v>-34.148000000000017</c:v>
                </c:pt>
                <c:pt idx="277">
                  <c:v>-33.946000000000012</c:v>
                </c:pt>
                <c:pt idx="278">
                  <c:v>-33.743000000000016</c:v>
                </c:pt>
                <c:pt idx="279">
                  <c:v>-33.542000000000016</c:v>
                </c:pt>
                <c:pt idx="280">
                  <c:v>-33.342000000000013</c:v>
                </c:pt>
                <c:pt idx="281">
                  <c:v>-33.140000000000015</c:v>
                </c:pt>
                <c:pt idx="282">
                  <c:v>-32.937000000000012</c:v>
                </c:pt>
                <c:pt idx="283">
                  <c:v>-32.736000000000011</c:v>
                </c:pt>
                <c:pt idx="284">
                  <c:v>-32.533000000000015</c:v>
                </c:pt>
                <c:pt idx="285">
                  <c:v>-32.332000000000015</c:v>
                </c:pt>
                <c:pt idx="286">
                  <c:v>-32.131000000000014</c:v>
                </c:pt>
                <c:pt idx="287">
                  <c:v>-31.931000000000012</c:v>
                </c:pt>
                <c:pt idx="288">
                  <c:v>-31.726000000000013</c:v>
                </c:pt>
                <c:pt idx="289">
                  <c:v>-31.526000000000018</c:v>
                </c:pt>
                <c:pt idx="290">
                  <c:v>-31.323000000000015</c:v>
                </c:pt>
                <c:pt idx="291">
                  <c:v>-31.120000000000012</c:v>
                </c:pt>
                <c:pt idx="292">
                  <c:v>-30.917000000000016</c:v>
                </c:pt>
                <c:pt idx="293">
                  <c:v>-30.717000000000013</c:v>
                </c:pt>
                <c:pt idx="294">
                  <c:v>-30.516000000000012</c:v>
                </c:pt>
                <c:pt idx="295">
                  <c:v>-30.316000000000017</c:v>
                </c:pt>
                <c:pt idx="296">
                  <c:v>-30.113000000000014</c:v>
                </c:pt>
                <c:pt idx="297">
                  <c:v>-29.910000000000011</c:v>
                </c:pt>
                <c:pt idx="298">
                  <c:v>-29.706000000000017</c:v>
                </c:pt>
                <c:pt idx="299">
                  <c:v>-29.502000000000017</c:v>
                </c:pt>
                <c:pt idx="300">
                  <c:v>-29.300000000000011</c:v>
                </c:pt>
                <c:pt idx="301">
                  <c:v>-29.097000000000016</c:v>
                </c:pt>
                <c:pt idx="302">
                  <c:v>-28.896000000000015</c:v>
                </c:pt>
                <c:pt idx="303">
                  <c:v>-28.695000000000014</c:v>
                </c:pt>
                <c:pt idx="304">
                  <c:v>-28.494000000000014</c:v>
                </c:pt>
                <c:pt idx="305">
                  <c:v>-28.293000000000013</c:v>
                </c:pt>
                <c:pt idx="306">
                  <c:v>-28.093000000000018</c:v>
                </c:pt>
                <c:pt idx="307">
                  <c:v>-27.892000000000017</c:v>
                </c:pt>
                <c:pt idx="308">
                  <c:v>-27.685000000000016</c:v>
                </c:pt>
                <c:pt idx="309">
                  <c:v>-27.483000000000011</c:v>
                </c:pt>
                <c:pt idx="310">
                  <c:v>-27.283000000000015</c:v>
                </c:pt>
                <c:pt idx="311">
                  <c:v>-27.083000000000013</c:v>
                </c:pt>
                <c:pt idx="312">
                  <c:v>-26.878000000000014</c:v>
                </c:pt>
                <c:pt idx="313">
                  <c:v>-26.672000000000011</c:v>
                </c:pt>
                <c:pt idx="314">
                  <c:v>-26.472000000000016</c:v>
                </c:pt>
                <c:pt idx="315">
                  <c:v>-26.268000000000015</c:v>
                </c:pt>
                <c:pt idx="316">
                  <c:v>-26.066000000000017</c:v>
                </c:pt>
                <c:pt idx="317">
                  <c:v>-25.866000000000014</c:v>
                </c:pt>
                <c:pt idx="318">
                  <c:v>-25.66200000000002</c:v>
                </c:pt>
                <c:pt idx="319">
                  <c:v>-25.462000000000018</c:v>
                </c:pt>
                <c:pt idx="320">
                  <c:v>-25.256000000000014</c:v>
                </c:pt>
                <c:pt idx="321">
                  <c:v>-25.056000000000012</c:v>
                </c:pt>
                <c:pt idx="322">
                  <c:v>-24.850000000000009</c:v>
                </c:pt>
                <c:pt idx="323">
                  <c:v>-24.650000000000006</c:v>
                </c:pt>
                <c:pt idx="324">
                  <c:v>-24.450000000000003</c:v>
                </c:pt>
                <c:pt idx="325">
                  <c:v>-24.249000000000009</c:v>
                </c:pt>
                <c:pt idx="326">
                  <c:v>-24.049000000000007</c:v>
                </c:pt>
                <c:pt idx="327">
                  <c:v>-23.846000000000004</c:v>
                </c:pt>
                <c:pt idx="328">
                  <c:v>-23.64500000000001</c:v>
                </c:pt>
                <c:pt idx="329">
                  <c:v>-23.444000000000003</c:v>
                </c:pt>
                <c:pt idx="330">
                  <c:v>-23.244000000000014</c:v>
                </c:pt>
                <c:pt idx="331">
                  <c:v>-23.044000000000011</c:v>
                </c:pt>
                <c:pt idx="332">
                  <c:v>-22.841000000000008</c:v>
                </c:pt>
                <c:pt idx="333">
                  <c:v>-22.641000000000005</c:v>
                </c:pt>
                <c:pt idx="334">
                  <c:v>-22.440000000000012</c:v>
                </c:pt>
                <c:pt idx="335">
                  <c:v>-22.237000000000009</c:v>
                </c:pt>
                <c:pt idx="336">
                  <c:v>-22.036000000000001</c:v>
                </c:pt>
                <c:pt idx="337">
                  <c:v>-21.834000000000003</c:v>
                </c:pt>
                <c:pt idx="338">
                  <c:v>-21.63000000000001</c:v>
                </c:pt>
                <c:pt idx="339">
                  <c:v>-21.427000000000007</c:v>
                </c:pt>
                <c:pt idx="340">
                  <c:v>-21.224000000000004</c:v>
                </c:pt>
                <c:pt idx="341">
                  <c:v>-21.02000000000001</c:v>
                </c:pt>
                <c:pt idx="342">
                  <c:v>-20.820000000000007</c:v>
                </c:pt>
                <c:pt idx="343">
                  <c:v>-20.620000000000005</c:v>
                </c:pt>
                <c:pt idx="344">
                  <c:v>-20.417000000000002</c:v>
                </c:pt>
                <c:pt idx="345">
                  <c:v>-20.214000000000013</c:v>
                </c:pt>
                <c:pt idx="346">
                  <c:v>-20.009</c:v>
                </c:pt>
                <c:pt idx="347">
                  <c:v>-19.807000000000002</c:v>
                </c:pt>
                <c:pt idx="348">
                  <c:v>-19.604000000000013</c:v>
                </c:pt>
                <c:pt idx="349">
                  <c:v>-19.40100000000001</c:v>
                </c:pt>
                <c:pt idx="350">
                  <c:v>-19.199000000000012</c:v>
                </c:pt>
                <c:pt idx="351">
                  <c:v>-18.999000000000009</c:v>
                </c:pt>
                <c:pt idx="352">
                  <c:v>-18.798000000000002</c:v>
                </c:pt>
                <c:pt idx="353">
                  <c:v>-18.596000000000004</c:v>
                </c:pt>
                <c:pt idx="354">
                  <c:v>-18.393000000000001</c:v>
                </c:pt>
                <c:pt idx="355">
                  <c:v>-18.191000000000003</c:v>
                </c:pt>
                <c:pt idx="356">
                  <c:v>-17.989000000000004</c:v>
                </c:pt>
                <c:pt idx="357">
                  <c:v>-17.789000000000001</c:v>
                </c:pt>
                <c:pt idx="358">
                  <c:v>-17.589000000000013</c:v>
                </c:pt>
                <c:pt idx="359">
                  <c:v>-17.38300000000001</c:v>
                </c:pt>
                <c:pt idx="360">
                  <c:v>-17.180000000000007</c:v>
                </c:pt>
                <c:pt idx="361">
                  <c:v>-16.977000000000004</c:v>
                </c:pt>
                <c:pt idx="362">
                  <c:v>-16.775000000000006</c:v>
                </c:pt>
                <c:pt idx="363">
                  <c:v>-16.568000000000012</c:v>
                </c:pt>
                <c:pt idx="364">
                  <c:v>-16.365000000000009</c:v>
                </c:pt>
                <c:pt idx="365">
                  <c:v>-16.165000000000006</c:v>
                </c:pt>
                <c:pt idx="366">
                  <c:v>-15.964000000000013</c:v>
                </c:pt>
                <c:pt idx="367">
                  <c:v>-15.76100000000001</c:v>
                </c:pt>
                <c:pt idx="368">
                  <c:v>-15.560000000000002</c:v>
                </c:pt>
                <c:pt idx="369">
                  <c:v>-15.359000000000009</c:v>
                </c:pt>
                <c:pt idx="370">
                  <c:v>-15.158000000000001</c:v>
                </c:pt>
                <c:pt idx="371">
                  <c:v>-14.953000000000003</c:v>
                </c:pt>
                <c:pt idx="372">
                  <c:v>-14.753</c:v>
                </c:pt>
                <c:pt idx="373">
                  <c:v>-14.550000000000011</c:v>
                </c:pt>
                <c:pt idx="374">
                  <c:v>-14.350000000000009</c:v>
                </c:pt>
                <c:pt idx="375">
                  <c:v>-14.149000000000001</c:v>
                </c:pt>
                <c:pt idx="376">
                  <c:v>-13.949000000000012</c:v>
                </c:pt>
                <c:pt idx="377">
                  <c:v>-13.749000000000009</c:v>
                </c:pt>
                <c:pt idx="378">
                  <c:v>-13.549000000000007</c:v>
                </c:pt>
                <c:pt idx="379">
                  <c:v>-13.347000000000008</c:v>
                </c:pt>
                <c:pt idx="380">
                  <c:v>-13.146000000000001</c:v>
                </c:pt>
                <c:pt idx="381">
                  <c:v>-12.946000000000012</c:v>
                </c:pt>
                <c:pt idx="382">
                  <c:v>-12.746000000000009</c:v>
                </c:pt>
                <c:pt idx="383">
                  <c:v>-12.541000000000011</c:v>
                </c:pt>
                <c:pt idx="384">
                  <c:v>-12.340000000000003</c:v>
                </c:pt>
                <c:pt idx="385">
                  <c:v>-12.138000000000005</c:v>
                </c:pt>
                <c:pt idx="386">
                  <c:v>-11.937000000000012</c:v>
                </c:pt>
                <c:pt idx="387">
                  <c:v>-11.736000000000004</c:v>
                </c:pt>
                <c:pt idx="388">
                  <c:v>-11.534000000000006</c:v>
                </c:pt>
                <c:pt idx="389">
                  <c:v>-11.333000000000013</c:v>
                </c:pt>
                <c:pt idx="390">
                  <c:v>-11.132000000000005</c:v>
                </c:pt>
                <c:pt idx="391">
                  <c:v>-10.931000000000012</c:v>
                </c:pt>
                <c:pt idx="392">
                  <c:v>-10.728000000000009</c:v>
                </c:pt>
                <c:pt idx="393">
                  <c:v>-10.52000000000001</c:v>
                </c:pt>
                <c:pt idx="394">
                  <c:v>-10.308000000000007</c:v>
                </c:pt>
                <c:pt idx="395">
                  <c:v>-10.108000000000004</c:v>
                </c:pt>
                <c:pt idx="396">
                  <c:v>-9.9060000000000059</c:v>
                </c:pt>
                <c:pt idx="397">
                  <c:v>-9.7050000000000125</c:v>
                </c:pt>
                <c:pt idx="398">
                  <c:v>-9.5040000000000049</c:v>
                </c:pt>
                <c:pt idx="399">
                  <c:v>-9.3050000000000068</c:v>
                </c:pt>
                <c:pt idx="400">
                  <c:v>-9.105000000000004</c:v>
                </c:pt>
                <c:pt idx="401">
                  <c:v>-8.9040000000000106</c:v>
                </c:pt>
                <c:pt idx="402">
                  <c:v>-8.7040000000000077</c:v>
                </c:pt>
                <c:pt idx="403">
                  <c:v>-8.5010000000000048</c:v>
                </c:pt>
                <c:pt idx="404">
                  <c:v>-8.2990000000000066</c:v>
                </c:pt>
                <c:pt idx="405">
                  <c:v>-8.0990000000000038</c:v>
                </c:pt>
                <c:pt idx="406">
                  <c:v>-7.8990000000000009</c:v>
                </c:pt>
                <c:pt idx="407">
                  <c:v>-7.6940000000000026</c:v>
                </c:pt>
                <c:pt idx="408">
                  <c:v>-7.4920000000000044</c:v>
                </c:pt>
                <c:pt idx="409">
                  <c:v>-7.2900000000000063</c:v>
                </c:pt>
                <c:pt idx="410">
                  <c:v>-7.0860000000000127</c:v>
                </c:pt>
                <c:pt idx="411">
                  <c:v>-6.8830000000000098</c:v>
                </c:pt>
                <c:pt idx="412">
                  <c:v>-6.6770000000000067</c:v>
                </c:pt>
                <c:pt idx="413">
                  <c:v>-6.4770000000000039</c:v>
                </c:pt>
                <c:pt idx="414">
                  <c:v>-6.2760000000000105</c:v>
                </c:pt>
                <c:pt idx="415">
                  <c:v>-6.0750000000000028</c:v>
                </c:pt>
                <c:pt idx="416">
                  <c:v>-5.8719999999999999</c:v>
                </c:pt>
                <c:pt idx="417">
                  <c:v>-5.6690000000000111</c:v>
                </c:pt>
                <c:pt idx="418">
                  <c:v>-5.4690000000000083</c:v>
                </c:pt>
                <c:pt idx="419">
                  <c:v>-5.2660000000000053</c:v>
                </c:pt>
                <c:pt idx="420">
                  <c:v>-5.0570000000000022</c:v>
                </c:pt>
                <c:pt idx="421">
                  <c:v>-4.8560000000000088</c:v>
                </c:pt>
                <c:pt idx="422">
                  <c:v>-4.6550000000000011</c:v>
                </c:pt>
                <c:pt idx="423">
                  <c:v>-4.453000000000003</c:v>
                </c:pt>
                <c:pt idx="424">
                  <c:v>-4.2480000000000047</c:v>
                </c:pt>
                <c:pt idx="425">
                  <c:v>-4.0440000000000111</c:v>
                </c:pt>
                <c:pt idx="426">
                  <c:v>-3.8400000000000034</c:v>
                </c:pt>
                <c:pt idx="427">
                  <c:v>-3.63900000000001</c:v>
                </c:pt>
                <c:pt idx="428">
                  <c:v>-3.436000000000007</c:v>
                </c:pt>
                <c:pt idx="429">
                  <c:v>-3.2340000000000089</c:v>
                </c:pt>
                <c:pt idx="430">
                  <c:v>-3.034000000000006</c:v>
                </c:pt>
                <c:pt idx="431">
                  <c:v>-2.8310000000000031</c:v>
                </c:pt>
                <c:pt idx="432">
                  <c:v>-2.6290000000000049</c:v>
                </c:pt>
                <c:pt idx="433">
                  <c:v>-2.4270000000000067</c:v>
                </c:pt>
                <c:pt idx="434">
                  <c:v>-2.2220000000000084</c:v>
                </c:pt>
                <c:pt idx="435">
                  <c:v>-2.0180000000000007</c:v>
                </c:pt>
                <c:pt idx="436">
                  <c:v>-1.8170000000000073</c:v>
                </c:pt>
                <c:pt idx="437">
                  <c:v>-1.6100000000000136</c:v>
                </c:pt>
                <c:pt idx="438">
                  <c:v>-1.4080000000000013</c:v>
                </c:pt>
                <c:pt idx="439">
                  <c:v>-1.2080000000000126</c:v>
                </c:pt>
                <c:pt idx="440">
                  <c:v>-1.0050000000000097</c:v>
                </c:pt>
                <c:pt idx="441">
                  <c:v>-0.80500000000000682</c:v>
                </c:pt>
                <c:pt idx="442">
                  <c:v>-0.60300000000000864</c:v>
                </c:pt>
                <c:pt idx="443">
                  <c:v>-0.4030000000000058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0.20199999999999818</c:v>
                </c:pt>
                <c:pt idx="447">
                  <c:v>0.40299999999999159</c:v>
                </c:pt>
                <c:pt idx="448">
                  <c:v>0.60299999999999443</c:v>
                </c:pt>
                <c:pt idx="449">
                  <c:v>0.80499999999999261</c:v>
                </c:pt>
                <c:pt idx="450">
                  <c:v>1.0049999999999955</c:v>
                </c:pt>
                <c:pt idx="451">
                  <c:v>1.2079999999999984</c:v>
                </c:pt>
                <c:pt idx="452">
                  <c:v>1.407999999999987</c:v>
                </c:pt>
                <c:pt idx="453">
                  <c:v>1.61099999999999</c:v>
                </c:pt>
                <c:pt idx="454">
                  <c:v>1.8109999999999928</c:v>
                </c:pt>
                <c:pt idx="455">
                  <c:v>2.0149999999999864</c:v>
                </c:pt>
                <c:pt idx="456">
                  <c:v>2.2149999999999892</c:v>
                </c:pt>
                <c:pt idx="457">
                  <c:v>2.4179999999999922</c:v>
                </c:pt>
                <c:pt idx="458">
                  <c:v>2.6209999999999951</c:v>
                </c:pt>
                <c:pt idx="459">
                  <c:v>2.8249999999999886</c:v>
                </c:pt>
                <c:pt idx="460">
                  <c:v>3.0249999999999915</c:v>
                </c:pt>
                <c:pt idx="461">
                  <c:v>3.2249999999999943</c:v>
                </c:pt>
                <c:pt idx="462">
                  <c:v>3.4259999999999877</c:v>
                </c:pt>
                <c:pt idx="463">
                  <c:v>3.6259999999999906</c:v>
                </c:pt>
                <c:pt idx="464">
                  <c:v>3.8289999999999935</c:v>
                </c:pt>
                <c:pt idx="465">
                  <c:v>4.0289999999999964</c:v>
                </c:pt>
                <c:pt idx="466">
                  <c:v>4.2299999999999898</c:v>
                </c:pt>
                <c:pt idx="467">
                  <c:v>4.4299999999999926</c:v>
                </c:pt>
                <c:pt idx="468">
                  <c:v>4.6339999999999861</c:v>
                </c:pt>
                <c:pt idx="469">
                  <c:v>4.8359999999999985</c:v>
                </c:pt>
                <c:pt idx="470">
                  <c:v>5.0369999999999919</c:v>
                </c:pt>
                <c:pt idx="471">
                  <c:v>5.2419999999999902</c:v>
                </c:pt>
                <c:pt idx="472">
                  <c:v>5.4469999999999885</c:v>
                </c:pt>
                <c:pt idx="473">
                  <c:v>5.6499999999999915</c:v>
                </c:pt>
                <c:pt idx="474">
                  <c:v>5.8499999999999943</c:v>
                </c:pt>
                <c:pt idx="475">
                  <c:v>6.0509999999999877</c:v>
                </c:pt>
                <c:pt idx="476">
                  <c:v>6.255999999999986</c:v>
                </c:pt>
                <c:pt idx="477">
                  <c:v>6.4569999999999936</c:v>
                </c:pt>
                <c:pt idx="478">
                  <c:v>6.6569999999999965</c:v>
                </c:pt>
                <c:pt idx="479">
                  <c:v>6.8579999999999899</c:v>
                </c:pt>
                <c:pt idx="480">
                  <c:v>7.0589999999999975</c:v>
                </c:pt>
                <c:pt idx="481">
                  <c:v>7.2589999999999861</c:v>
                </c:pt>
                <c:pt idx="482">
                  <c:v>7.4619999999999891</c:v>
                </c:pt>
                <c:pt idx="483">
                  <c:v>7.664999999999992</c:v>
                </c:pt>
                <c:pt idx="484">
                  <c:v>7.867999999999995</c:v>
                </c:pt>
                <c:pt idx="485">
                  <c:v>8.0679999999999978</c:v>
                </c:pt>
                <c:pt idx="486">
                  <c:v>8.2689999999999912</c:v>
                </c:pt>
                <c:pt idx="487">
                  <c:v>8.4689999999999941</c:v>
                </c:pt>
                <c:pt idx="488">
                  <c:v>8.6689999999999969</c:v>
                </c:pt>
                <c:pt idx="489">
                  <c:v>8.8689999999999998</c:v>
                </c:pt>
                <c:pt idx="490">
                  <c:v>9.0699999999999932</c:v>
                </c:pt>
                <c:pt idx="491">
                  <c:v>9.2739999999999867</c:v>
                </c:pt>
                <c:pt idx="492">
                  <c:v>9.4789999999999992</c:v>
                </c:pt>
                <c:pt idx="493">
                  <c:v>9.6819999999999879</c:v>
                </c:pt>
                <c:pt idx="494">
                  <c:v>9.8829999999999956</c:v>
                </c:pt>
                <c:pt idx="495">
                  <c:v>10.084999999999994</c:v>
                </c:pt>
                <c:pt idx="496">
                  <c:v>10.287999999999997</c:v>
                </c:pt>
                <c:pt idx="497">
                  <c:v>10.48899999999999</c:v>
                </c:pt>
                <c:pt idx="498">
                  <c:v>10.689999999999998</c:v>
                </c:pt>
                <c:pt idx="499">
                  <c:v>10.890999999999991</c:v>
                </c:pt>
                <c:pt idx="500">
                  <c:v>11.091999999999999</c:v>
                </c:pt>
                <c:pt idx="501">
                  <c:v>11.295999999999992</c:v>
                </c:pt>
                <c:pt idx="502">
                  <c:v>11.497</c:v>
                </c:pt>
                <c:pt idx="503">
                  <c:v>11.700999999999993</c:v>
                </c:pt>
                <c:pt idx="504">
                  <c:v>11.900999999999996</c:v>
                </c:pt>
                <c:pt idx="505">
                  <c:v>12.10199999999999</c:v>
                </c:pt>
                <c:pt idx="506">
                  <c:v>12.306999999999988</c:v>
                </c:pt>
                <c:pt idx="507">
                  <c:v>12.507999999999996</c:v>
                </c:pt>
                <c:pt idx="508">
                  <c:v>12.712999999999994</c:v>
                </c:pt>
                <c:pt idx="509">
                  <c:v>12.915999999999997</c:v>
                </c:pt>
                <c:pt idx="510">
                  <c:v>13.11699999999999</c:v>
                </c:pt>
                <c:pt idx="511">
                  <c:v>13.316999999999993</c:v>
                </c:pt>
                <c:pt idx="512">
                  <c:v>13.516999999999996</c:v>
                </c:pt>
                <c:pt idx="513">
                  <c:v>13.717999999999989</c:v>
                </c:pt>
                <c:pt idx="514">
                  <c:v>13.918999999999997</c:v>
                </c:pt>
                <c:pt idx="515">
                  <c:v>14.122</c:v>
                </c:pt>
                <c:pt idx="516">
                  <c:v>14.324999999999989</c:v>
                </c:pt>
                <c:pt idx="517">
                  <c:v>14.525999999999996</c:v>
                </c:pt>
                <c:pt idx="518">
                  <c:v>14.728999999999999</c:v>
                </c:pt>
                <c:pt idx="519">
                  <c:v>14.928999999999988</c:v>
                </c:pt>
                <c:pt idx="520">
                  <c:v>15.130999999999986</c:v>
                </c:pt>
                <c:pt idx="521">
                  <c:v>15.334999999999994</c:v>
                </c:pt>
                <c:pt idx="522">
                  <c:v>15.540999999999997</c:v>
                </c:pt>
                <c:pt idx="523">
                  <c:v>15.745999999999995</c:v>
                </c:pt>
                <c:pt idx="524">
                  <c:v>15.946999999999989</c:v>
                </c:pt>
                <c:pt idx="525">
                  <c:v>16.151999999999987</c:v>
                </c:pt>
                <c:pt idx="526">
                  <c:v>16.356999999999999</c:v>
                </c:pt>
                <c:pt idx="527">
                  <c:v>16.560999999999993</c:v>
                </c:pt>
                <c:pt idx="528">
                  <c:v>16.764999999999986</c:v>
                </c:pt>
                <c:pt idx="529">
                  <c:v>16.964999999999989</c:v>
                </c:pt>
                <c:pt idx="530">
                  <c:v>17.167999999999992</c:v>
                </c:pt>
                <c:pt idx="531">
                  <c:v>17.372</c:v>
                </c:pt>
                <c:pt idx="532">
                  <c:v>17.574999999999989</c:v>
                </c:pt>
                <c:pt idx="533">
                  <c:v>17.776999999999987</c:v>
                </c:pt>
                <c:pt idx="534">
                  <c:v>17.980999999999995</c:v>
                </c:pt>
                <c:pt idx="535">
                  <c:v>18.183999999999997</c:v>
                </c:pt>
                <c:pt idx="536">
                  <c:v>18.385999999999996</c:v>
                </c:pt>
                <c:pt idx="537">
                  <c:v>18.588999999999999</c:v>
                </c:pt>
                <c:pt idx="538">
                  <c:v>18.790999999999997</c:v>
                </c:pt>
                <c:pt idx="539">
                  <c:v>18.992999999999995</c:v>
                </c:pt>
                <c:pt idx="540">
                  <c:v>19.194999999999993</c:v>
                </c:pt>
                <c:pt idx="541">
                  <c:v>19.396999999999991</c:v>
                </c:pt>
                <c:pt idx="542">
                  <c:v>19.597999999999999</c:v>
                </c:pt>
                <c:pt idx="543">
                  <c:v>19.797999999999988</c:v>
                </c:pt>
                <c:pt idx="544">
                  <c:v>20.000999999999991</c:v>
                </c:pt>
                <c:pt idx="545">
                  <c:v>20.203999999999994</c:v>
                </c:pt>
                <c:pt idx="546">
                  <c:v>20.403999999999996</c:v>
                </c:pt>
                <c:pt idx="547">
                  <c:v>20.608999999999995</c:v>
                </c:pt>
                <c:pt idx="548">
                  <c:v>20.808999999999997</c:v>
                </c:pt>
                <c:pt idx="549">
                  <c:v>21.013999999999996</c:v>
                </c:pt>
                <c:pt idx="550">
                  <c:v>21.216999999999999</c:v>
                </c:pt>
                <c:pt idx="551">
                  <c:v>21.419999999999987</c:v>
                </c:pt>
                <c:pt idx="552">
                  <c:v>21.620999999999995</c:v>
                </c:pt>
                <c:pt idx="553">
                  <c:v>21.820999999999998</c:v>
                </c:pt>
                <c:pt idx="554">
                  <c:v>22.023999999999987</c:v>
                </c:pt>
                <c:pt idx="555">
                  <c:v>22.227999999999994</c:v>
                </c:pt>
                <c:pt idx="556">
                  <c:v>22.432999999999993</c:v>
                </c:pt>
                <c:pt idx="557">
                  <c:v>22.632999999999996</c:v>
                </c:pt>
                <c:pt idx="558">
                  <c:v>22.832999999999998</c:v>
                </c:pt>
                <c:pt idx="559">
                  <c:v>23.036999999999992</c:v>
                </c:pt>
                <c:pt idx="560">
                  <c:v>23.236999999999995</c:v>
                </c:pt>
                <c:pt idx="561">
                  <c:v>23.437999999999988</c:v>
                </c:pt>
                <c:pt idx="562">
                  <c:v>23.641999999999996</c:v>
                </c:pt>
                <c:pt idx="563">
                  <c:v>23.845999999999989</c:v>
                </c:pt>
                <c:pt idx="564">
                  <c:v>24.048999999999992</c:v>
                </c:pt>
                <c:pt idx="565">
                  <c:v>24.250999999999991</c:v>
                </c:pt>
                <c:pt idx="566">
                  <c:v>24.450999999999993</c:v>
                </c:pt>
                <c:pt idx="567">
                  <c:v>24.655999999999992</c:v>
                </c:pt>
                <c:pt idx="568">
                  <c:v>24.855999999999995</c:v>
                </c:pt>
                <c:pt idx="569">
                  <c:v>25.055999999999997</c:v>
                </c:pt>
                <c:pt idx="570">
                  <c:v>25.259999999999991</c:v>
                </c:pt>
                <c:pt idx="571">
                  <c:v>25.463999999999999</c:v>
                </c:pt>
                <c:pt idx="572">
                  <c:v>25.668999999999997</c:v>
                </c:pt>
                <c:pt idx="573">
                  <c:v>25.869</c:v>
                </c:pt>
                <c:pt idx="574">
                  <c:v>26.069999999999993</c:v>
                </c:pt>
                <c:pt idx="575">
                  <c:v>26.269999999999996</c:v>
                </c:pt>
                <c:pt idx="576">
                  <c:v>26.470999999999989</c:v>
                </c:pt>
                <c:pt idx="577">
                  <c:v>26.672999999999988</c:v>
                </c:pt>
                <c:pt idx="578">
                  <c:v>26.873999999999995</c:v>
                </c:pt>
                <c:pt idx="579">
                  <c:v>27.074999999999989</c:v>
                </c:pt>
                <c:pt idx="580">
                  <c:v>27.278999999999996</c:v>
                </c:pt>
                <c:pt idx="581">
                  <c:v>27.478999999999999</c:v>
                </c:pt>
                <c:pt idx="582">
                  <c:v>27.678999999999988</c:v>
                </c:pt>
                <c:pt idx="583">
                  <c:v>27.879999999999995</c:v>
                </c:pt>
                <c:pt idx="584">
                  <c:v>28.080999999999989</c:v>
                </c:pt>
                <c:pt idx="585">
                  <c:v>28.283999999999992</c:v>
                </c:pt>
                <c:pt idx="586">
                  <c:v>28.48599999999999</c:v>
                </c:pt>
                <c:pt idx="587">
                  <c:v>28.689999999999998</c:v>
                </c:pt>
                <c:pt idx="588">
                  <c:v>28.889999999999986</c:v>
                </c:pt>
                <c:pt idx="589">
                  <c:v>29.091999999999999</c:v>
                </c:pt>
                <c:pt idx="590">
                  <c:v>29.295999999999992</c:v>
                </c:pt>
                <c:pt idx="591">
                  <c:v>29.49799999999999</c:v>
                </c:pt>
                <c:pt idx="592">
                  <c:v>29.697999999999993</c:v>
                </c:pt>
                <c:pt idx="593">
                  <c:v>29.898999999999987</c:v>
                </c:pt>
                <c:pt idx="594">
                  <c:v>30.100999999999999</c:v>
                </c:pt>
                <c:pt idx="595">
                  <c:v>30.301999999999992</c:v>
                </c:pt>
                <c:pt idx="596">
                  <c:v>30.503999999999991</c:v>
                </c:pt>
                <c:pt idx="597">
                  <c:v>30.703999999999994</c:v>
                </c:pt>
                <c:pt idx="598">
                  <c:v>30.906999999999996</c:v>
                </c:pt>
                <c:pt idx="599">
                  <c:v>31.105999999999995</c:v>
                </c:pt>
                <c:pt idx="600">
                  <c:v>31.308999999999997</c:v>
                </c:pt>
                <c:pt idx="601">
                  <c:v>31.508999999999986</c:v>
                </c:pt>
                <c:pt idx="602">
                  <c:v>31.710999999999999</c:v>
                </c:pt>
                <c:pt idx="603">
                  <c:v>31.910999999999987</c:v>
                </c:pt>
                <c:pt idx="604">
                  <c:v>32.113</c:v>
                </c:pt>
                <c:pt idx="605">
                  <c:v>32.312999999999988</c:v>
                </c:pt>
                <c:pt idx="606">
                  <c:v>32.513999999999996</c:v>
                </c:pt>
                <c:pt idx="607">
                  <c:v>32.717999999999989</c:v>
                </c:pt>
                <c:pt idx="608">
                  <c:v>32.953999999999994</c:v>
                </c:pt>
                <c:pt idx="609">
                  <c:v>33.158999999999992</c:v>
                </c:pt>
                <c:pt idx="610">
                  <c:v>33.358999999999995</c:v>
                </c:pt>
                <c:pt idx="611">
                  <c:v>33.561999999999998</c:v>
                </c:pt>
                <c:pt idx="612">
                  <c:v>33.765999999999991</c:v>
                </c:pt>
                <c:pt idx="613">
                  <c:v>33.965999999999994</c:v>
                </c:pt>
                <c:pt idx="614">
                  <c:v>34.165999999999997</c:v>
                </c:pt>
                <c:pt idx="615">
                  <c:v>34.366</c:v>
                </c:pt>
                <c:pt idx="616">
                  <c:v>34.569999999999993</c:v>
                </c:pt>
                <c:pt idx="617">
                  <c:v>34.769999999999996</c:v>
                </c:pt>
                <c:pt idx="618">
                  <c:v>34.974999999999994</c:v>
                </c:pt>
                <c:pt idx="619">
                  <c:v>35.175999999999988</c:v>
                </c:pt>
                <c:pt idx="620">
                  <c:v>35.376999999999995</c:v>
                </c:pt>
                <c:pt idx="621">
                  <c:v>35.581999999999994</c:v>
                </c:pt>
                <c:pt idx="622">
                  <c:v>35.781999999999996</c:v>
                </c:pt>
                <c:pt idx="623">
                  <c:v>35.986999999999995</c:v>
                </c:pt>
                <c:pt idx="624">
                  <c:v>36.187999999999988</c:v>
                </c:pt>
                <c:pt idx="625">
                  <c:v>36.387999999999991</c:v>
                </c:pt>
                <c:pt idx="626">
                  <c:v>36.590999999999994</c:v>
                </c:pt>
                <c:pt idx="627">
                  <c:v>36.790999999999997</c:v>
                </c:pt>
                <c:pt idx="628">
                  <c:v>36.994</c:v>
                </c:pt>
                <c:pt idx="629">
                  <c:v>37.193999999999988</c:v>
                </c:pt>
                <c:pt idx="630">
                  <c:v>37.395999999999987</c:v>
                </c:pt>
                <c:pt idx="631">
                  <c:v>37.59899999999999</c:v>
                </c:pt>
                <c:pt idx="632">
                  <c:v>37.805999999999997</c:v>
                </c:pt>
                <c:pt idx="633">
                  <c:v>38.009</c:v>
                </c:pt>
                <c:pt idx="634">
                  <c:v>38.209000000000017</c:v>
                </c:pt>
                <c:pt idx="635">
                  <c:v>38.413000000000025</c:v>
                </c:pt>
                <c:pt idx="636">
                  <c:v>38.617000000000033</c:v>
                </c:pt>
                <c:pt idx="637">
                  <c:v>38.820000000000036</c:v>
                </c:pt>
                <c:pt idx="638">
                  <c:v>39.021000000000029</c:v>
                </c:pt>
                <c:pt idx="639">
                  <c:v>39.224000000000032</c:v>
                </c:pt>
                <c:pt idx="640">
                  <c:v>39.424000000000049</c:v>
                </c:pt>
                <c:pt idx="641">
                  <c:v>39.625000000000043</c:v>
                </c:pt>
                <c:pt idx="642">
                  <c:v>39.826000000000036</c:v>
                </c:pt>
                <c:pt idx="643">
                  <c:v>40.026000000000025</c:v>
                </c:pt>
                <c:pt idx="644">
                  <c:v>40.227000000000018</c:v>
                </c:pt>
                <c:pt idx="645">
                  <c:v>40.428000000000011</c:v>
                </c:pt>
                <c:pt idx="646">
                  <c:v>40.632999999999996</c:v>
                </c:pt>
                <c:pt idx="647">
                  <c:v>40.833999999999989</c:v>
                </c:pt>
                <c:pt idx="648">
                  <c:v>41.036999999999992</c:v>
                </c:pt>
                <c:pt idx="649">
                  <c:v>41.239999999999966</c:v>
                </c:pt>
                <c:pt idx="650">
                  <c:v>41.439999999999984</c:v>
                </c:pt>
                <c:pt idx="651">
                  <c:v>41.640999999999977</c:v>
                </c:pt>
                <c:pt idx="652">
                  <c:v>41.842999999999975</c:v>
                </c:pt>
                <c:pt idx="653">
                  <c:v>42.043999999999969</c:v>
                </c:pt>
                <c:pt idx="654">
                  <c:v>42.249999999999986</c:v>
                </c:pt>
                <c:pt idx="655">
                  <c:v>42.450999999999979</c:v>
                </c:pt>
                <c:pt idx="656">
                  <c:v>42.655999999999992</c:v>
                </c:pt>
                <c:pt idx="657">
                  <c:v>42.85599999999998</c:v>
                </c:pt>
                <c:pt idx="658">
                  <c:v>43.059999999999988</c:v>
                </c:pt>
                <c:pt idx="659">
                  <c:v>43.259999999999977</c:v>
                </c:pt>
                <c:pt idx="660">
                  <c:v>43.461999999999975</c:v>
                </c:pt>
                <c:pt idx="661">
                  <c:v>43.663999999999973</c:v>
                </c:pt>
                <c:pt idx="662">
                  <c:v>43.865999999999971</c:v>
                </c:pt>
                <c:pt idx="663">
                  <c:v>44.066999999999965</c:v>
                </c:pt>
                <c:pt idx="664">
                  <c:v>44.271999999999977</c:v>
                </c:pt>
                <c:pt idx="665">
                  <c:v>44.471999999999966</c:v>
                </c:pt>
                <c:pt idx="666">
                  <c:v>44.672999999999988</c:v>
                </c:pt>
                <c:pt idx="667">
                  <c:v>44.873999999999981</c:v>
                </c:pt>
                <c:pt idx="668">
                  <c:v>45.074999999999974</c:v>
                </c:pt>
                <c:pt idx="669">
                  <c:v>45.274999999999991</c:v>
                </c:pt>
                <c:pt idx="670">
                  <c:v>45.47499999999998</c:v>
                </c:pt>
                <c:pt idx="671">
                  <c:v>45.675999999999974</c:v>
                </c:pt>
                <c:pt idx="672">
                  <c:v>45.883999999999972</c:v>
                </c:pt>
                <c:pt idx="673">
                  <c:v>46.083999999999989</c:v>
                </c:pt>
                <c:pt idx="674">
                  <c:v>46.286999999999992</c:v>
                </c:pt>
                <c:pt idx="675">
                  <c:v>46.492999999999981</c:v>
                </c:pt>
                <c:pt idx="676">
                  <c:v>46.695999999999984</c:v>
                </c:pt>
                <c:pt idx="677">
                  <c:v>46.901999999999973</c:v>
                </c:pt>
                <c:pt idx="678">
                  <c:v>47.103999999999971</c:v>
                </c:pt>
                <c:pt idx="679">
                  <c:v>47.306999999999974</c:v>
                </c:pt>
                <c:pt idx="680">
                  <c:v>47.509999999999977</c:v>
                </c:pt>
                <c:pt idx="681">
                  <c:v>47.709999999999965</c:v>
                </c:pt>
                <c:pt idx="682">
                  <c:v>47.915999999999983</c:v>
                </c:pt>
                <c:pt idx="683">
                  <c:v>48.117999999999981</c:v>
                </c:pt>
                <c:pt idx="684">
                  <c:v>48.317999999999969</c:v>
                </c:pt>
                <c:pt idx="685">
                  <c:v>48.520999999999972</c:v>
                </c:pt>
                <c:pt idx="686">
                  <c:v>48.722999999999971</c:v>
                </c:pt>
                <c:pt idx="687">
                  <c:v>48.925999999999974</c:v>
                </c:pt>
                <c:pt idx="688">
                  <c:v>49.128999999999976</c:v>
                </c:pt>
                <c:pt idx="689">
                  <c:v>49.330999999999975</c:v>
                </c:pt>
                <c:pt idx="690">
                  <c:v>49.534999999999982</c:v>
                </c:pt>
                <c:pt idx="691">
                  <c:v>49.739999999999966</c:v>
                </c:pt>
                <c:pt idx="692">
                  <c:v>49.939999999999984</c:v>
                </c:pt>
                <c:pt idx="693">
                  <c:v>50.139999999999972</c:v>
                </c:pt>
                <c:pt idx="694">
                  <c:v>50.342999999999975</c:v>
                </c:pt>
                <c:pt idx="695">
                  <c:v>50.542999999999992</c:v>
                </c:pt>
                <c:pt idx="696">
                  <c:v>50.743999999999986</c:v>
                </c:pt>
                <c:pt idx="697">
                  <c:v>50.949999999999974</c:v>
                </c:pt>
                <c:pt idx="698">
                  <c:v>51.152999999999977</c:v>
                </c:pt>
                <c:pt idx="699">
                  <c:v>51.35799999999999</c:v>
                </c:pt>
                <c:pt idx="700">
                  <c:v>51.558999999999983</c:v>
                </c:pt>
                <c:pt idx="701">
                  <c:v>51.760999999999981</c:v>
                </c:pt>
                <c:pt idx="702">
                  <c:v>51.96099999999997</c:v>
                </c:pt>
                <c:pt idx="703">
                  <c:v>52.164999999999978</c:v>
                </c:pt>
                <c:pt idx="704">
                  <c:v>52.368999999999986</c:v>
                </c:pt>
                <c:pt idx="705">
                  <c:v>52.57399999999997</c:v>
                </c:pt>
                <c:pt idx="706">
                  <c:v>52.773999999999987</c:v>
                </c:pt>
                <c:pt idx="707">
                  <c:v>52.97699999999999</c:v>
                </c:pt>
                <c:pt idx="708">
                  <c:v>53.179999999999993</c:v>
                </c:pt>
                <c:pt idx="709">
                  <c:v>53.380999999999986</c:v>
                </c:pt>
                <c:pt idx="710">
                  <c:v>53.581999999999979</c:v>
                </c:pt>
                <c:pt idx="711">
                  <c:v>53.782999999999973</c:v>
                </c:pt>
                <c:pt idx="712">
                  <c:v>53.986999999999981</c:v>
                </c:pt>
                <c:pt idx="713">
                  <c:v>54.189999999999984</c:v>
                </c:pt>
                <c:pt idx="714">
                  <c:v>54.391999999999982</c:v>
                </c:pt>
                <c:pt idx="715">
                  <c:v>54.59199999999997</c:v>
                </c:pt>
                <c:pt idx="716">
                  <c:v>54.793999999999969</c:v>
                </c:pt>
                <c:pt idx="717">
                  <c:v>54.995999999999967</c:v>
                </c:pt>
                <c:pt idx="718">
                  <c:v>55.197999999999965</c:v>
                </c:pt>
                <c:pt idx="719">
                  <c:v>55.399999999999991</c:v>
                </c:pt>
                <c:pt idx="720">
                  <c:v>55.60199999999999</c:v>
                </c:pt>
                <c:pt idx="721">
                  <c:v>55.805999999999969</c:v>
                </c:pt>
                <c:pt idx="722">
                  <c:v>56.009999999999977</c:v>
                </c:pt>
                <c:pt idx="723">
                  <c:v>56.209999999999965</c:v>
                </c:pt>
                <c:pt idx="724">
                  <c:v>56.413999999999973</c:v>
                </c:pt>
                <c:pt idx="725">
                  <c:v>56.614999999999966</c:v>
                </c:pt>
                <c:pt idx="726">
                  <c:v>56.815999999999988</c:v>
                </c:pt>
                <c:pt idx="727">
                  <c:v>57.020999999999972</c:v>
                </c:pt>
                <c:pt idx="728">
                  <c:v>57.222999999999971</c:v>
                </c:pt>
                <c:pt idx="729">
                  <c:v>57.424999999999969</c:v>
                </c:pt>
                <c:pt idx="730">
                  <c:v>57.627999999999972</c:v>
                </c:pt>
                <c:pt idx="731">
                  <c:v>57.826999999999984</c:v>
                </c:pt>
                <c:pt idx="732">
                  <c:v>58.029999999999987</c:v>
                </c:pt>
                <c:pt idx="733">
                  <c:v>58.23299999999999</c:v>
                </c:pt>
                <c:pt idx="734">
                  <c:v>58.435999999999964</c:v>
                </c:pt>
                <c:pt idx="735">
                  <c:v>58.635999999999981</c:v>
                </c:pt>
                <c:pt idx="736">
                  <c:v>58.83599999999997</c:v>
                </c:pt>
                <c:pt idx="737">
                  <c:v>59.038999999999973</c:v>
                </c:pt>
                <c:pt idx="738">
                  <c:v>59.239999999999966</c:v>
                </c:pt>
                <c:pt idx="739">
                  <c:v>59.439999999999984</c:v>
                </c:pt>
                <c:pt idx="740">
                  <c:v>59.639999999999972</c:v>
                </c:pt>
                <c:pt idx="741">
                  <c:v>59.839999999999989</c:v>
                </c:pt>
                <c:pt idx="742">
                  <c:v>60.043999999999969</c:v>
                </c:pt>
                <c:pt idx="743">
                  <c:v>60.243999999999986</c:v>
                </c:pt>
                <c:pt idx="744">
                  <c:v>60.446999999999989</c:v>
                </c:pt>
                <c:pt idx="745">
                  <c:v>60.646999999999977</c:v>
                </c:pt>
                <c:pt idx="746">
                  <c:v>60.846999999999966</c:v>
                </c:pt>
                <c:pt idx="747">
                  <c:v>61.046999999999983</c:v>
                </c:pt>
                <c:pt idx="748">
                  <c:v>61.249999999999986</c:v>
                </c:pt>
                <c:pt idx="749">
                  <c:v>61.449999999999974</c:v>
                </c:pt>
                <c:pt idx="750">
                  <c:v>61.650999999999968</c:v>
                </c:pt>
                <c:pt idx="751">
                  <c:v>61.850999999999985</c:v>
                </c:pt>
                <c:pt idx="752">
                  <c:v>62.055999999999969</c:v>
                </c:pt>
                <c:pt idx="753">
                  <c:v>62.256999999999991</c:v>
                </c:pt>
                <c:pt idx="754">
                  <c:v>62.46299999999998</c:v>
                </c:pt>
                <c:pt idx="755">
                  <c:v>62.664999999999978</c:v>
                </c:pt>
                <c:pt idx="756">
                  <c:v>62.864999999999966</c:v>
                </c:pt>
                <c:pt idx="757">
                  <c:v>63.066999999999965</c:v>
                </c:pt>
                <c:pt idx="758">
                  <c:v>63.271999999999977</c:v>
                </c:pt>
                <c:pt idx="759">
                  <c:v>63.472999999999971</c:v>
                </c:pt>
                <c:pt idx="760">
                  <c:v>63.673999999999992</c:v>
                </c:pt>
                <c:pt idx="761">
                  <c:v>63.873999999999981</c:v>
                </c:pt>
                <c:pt idx="762">
                  <c:v>64.076999999999984</c:v>
                </c:pt>
                <c:pt idx="763">
                  <c:v>64.277999999999977</c:v>
                </c:pt>
                <c:pt idx="764">
                  <c:v>64.481999999999985</c:v>
                </c:pt>
                <c:pt idx="765">
                  <c:v>64.683999999999983</c:v>
                </c:pt>
                <c:pt idx="766">
                  <c:v>64.885999999999981</c:v>
                </c:pt>
                <c:pt idx="767">
                  <c:v>65.08799999999998</c:v>
                </c:pt>
                <c:pt idx="768">
                  <c:v>65.287999999999968</c:v>
                </c:pt>
                <c:pt idx="769">
                  <c:v>65.490999999999971</c:v>
                </c:pt>
                <c:pt idx="770">
                  <c:v>65.691999999999965</c:v>
                </c:pt>
                <c:pt idx="771">
                  <c:v>65.891999999999982</c:v>
                </c:pt>
                <c:pt idx="772">
                  <c:v>66.096999999999966</c:v>
                </c:pt>
                <c:pt idx="773">
                  <c:v>66.296999999999983</c:v>
                </c:pt>
                <c:pt idx="774">
                  <c:v>66.500999999999991</c:v>
                </c:pt>
                <c:pt idx="775">
                  <c:v>66.70499999999997</c:v>
                </c:pt>
                <c:pt idx="776">
                  <c:v>66.904999999999987</c:v>
                </c:pt>
                <c:pt idx="777">
                  <c:v>67.10599999999998</c:v>
                </c:pt>
                <c:pt idx="778">
                  <c:v>67.308999999999983</c:v>
                </c:pt>
                <c:pt idx="779">
                  <c:v>67.512999999999991</c:v>
                </c:pt>
                <c:pt idx="780">
                  <c:v>67.714999999999989</c:v>
                </c:pt>
                <c:pt idx="781">
                  <c:v>67.918999999999969</c:v>
                </c:pt>
                <c:pt idx="782">
                  <c:v>68.120999999999967</c:v>
                </c:pt>
                <c:pt idx="783">
                  <c:v>68.322999999999965</c:v>
                </c:pt>
                <c:pt idx="784">
                  <c:v>68.525999999999968</c:v>
                </c:pt>
                <c:pt idx="785">
                  <c:v>68.725999999999985</c:v>
                </c:pt>
                <c:pt idx="786">
                  <c:v>68.925999999999974</c:v>
                </c:pt>
                <c:pt idx="787">
                  <c:v>69.128999999999976</c:v>
                </c:pt>
                <c:pt idx="788">
                  <c:v>69.331999999999979</c:v>
                </c:pt>
                <c:pt idx="789">
                  <c:v>69.534999999999982</c:v>
                </c:pt>
                <c:pt idx="790">
                  <c:v>69.736999999999981</c:v>
                </c:pt>
                <c:pt idx="791">
                  <c:v>69.939999999999984</c:v>
                </c:pt>
                <c:pt idx="792">
                  <c:v>70.139999999999972</c:v>
                </c:pt>
                <c:pt idx="793">
                  <c:v>70.339999999999989</c:v>
                </c:pt>
                <c:pt idx="794">
                  <c:v>70.544999999999973</c:v>
                </c:pt>
                <c:pt idx="795">
                  <c:v>70.750999999999991</c:v>
                </c:pt>
                <c:pt idx="796">
                  <c:v>70.950999999999979</c:v>
                </c:pt>
                <c:pt idx="797">
                  <c:v>71.154999999999987</c:v>
                </c:pt>
                <c:pt idx="798">
                  <c:v>71.358999999999966</c:v>
                </c:pt>
                <c:pt idx="799">
                  <c:v>71.563999999999979</c:v>
                </c:pt>
                <c:pt idx="800">
                  <c:v>71.763999999999967</c:v>
                </c:pt>
                <c:pt idx="801">
                  <c:v>71.964999999999989</c:v>
                </c:pt>
                <c:pt idx="802">
                  <c:v>72.164999999999978</c:v>
                </c:pt>
                <c:pt idx="803">
                  <c:v>72.365999999999971</c:v>
                </c:pt>
                <c:pt idx="804">
                  <c:v>72.569999999999979</c:v>
                </c:pt>
                <c:pt idx="805">
                  <c:v>72.774999999999991</c:v>
                </c:pt>
                <c:pt idx="806">
                  <c:v>72.97699999999999</c:v>
                </c:pt>
                <c:pt idx="807">
                  <c:v>73.178999999999988</c:v>
                </c:pt>
                <c:pt idx="808">
                  <c:v>73.378999999999976</c:v>
                </c:pt>
                <c:pt idx="809">
                  <c:v>73.580999999999975</c:v>
                </c:pt>
                <c:pt idx="810">
                  <c:v>73.780999999999992</c:v>
                </c:pt>
                <c:pt idx="811">
                  <c:v>73.98099999999998</c:v>
                </c:pt>
                <c:pt idx="812">
                  <c:v>74.180999999999969</c:v>
                </c:pt>
                <c:pt idx="813">
                  <c:v>74.384999999999977</c:v>
                </c:pt>
                <c:pt idx="814">
                  <c:v>74.584999999999965</c:v>
                </c:pt>
                <c:pt idx="815">
                  <c:v>74.784999999999982</c:v>
                </c:pt>
                <c:pt idx="816">
                  <c:v>74.984999999999971</c:v>
                </c:pt>
                <c:pt idx="817">
                  <c:v>75.184999999999988</c:v>
                </c:pt>
                <c:pt idx="818">
                  <c:v>75.386999999999986</c:v>
                </c:pt>
                <c:pt idx="819">
                  <c:v>75.588999999999984</c:v>
                </c:pt>
                <c:pt idx="820">
                  <c:v>75.788999999999973</c:v>
                </c:pt>
                <c:pt idx="821">
                  <c:v>75.98899999999999</c:v>
                </c:pt>
                <c:pt idx="822">
                  <c:v>76.191999999999965</c:v>
                </c:pt>
                <c:pt idx="823">
                  <c:v>76.391999999999982</c:v>
                </c:pt>
                <c:pt idx="824">
                  <c:v>76.59199999999997</c:v>
                </c:pt>
                <c:pt idx="825">
                  <c:v>76.793999999999969</c:v>
                </c:pt>
                <c:pt idx="826">
                  <c:v>76.99499999999999</c:v>
                </c:pt>
                <c:pt idx="827">
                  <c:v>77.195999999999984</c:v>
                </c:pt>
                <c:pt idx="828">
                  <c:v>77.399999999999991</c:v>
                </c:pt>
                <c:pt idx="829">
                  <c:v>77.59999999999998</c:v>
                </c:pt>
                <c:pt idx="830">
                  <c:v>77.799999999999969</c:v>
                </c:pt>
                <c:pt idx="831">
                  <c:v>78.003999999999976</c:v>
                </c:pt>
                <c:pt idx="832">
                  <c:v>78.20499999999997</c:v>
                </c:pt>
                <c:pt idx="833">
                  <c:v>78.403999999999982</c:v>
                </c:pt>
                <c:pt idx="834">
                  <c:v>78.60799999999999</c:v>
                </c:pt>
                <c:pt idx="835">
                  <c:v>78.808999999999983</c:v>
                </c:pt>
                <c:pt idx="836">
                  <c:v>79.012999999999991</c:v>
                </c:pt>
                <c:pt idx="837">
                  <c:v>79.217999999999975</c:v>
                </c:pt>
                <c:pt idx="838">
                  <c:v>79.417999999999992</c:v>
                </c:pt>
                <c:pt idx="839">
                  <c:v>79.621999999999971</c:v>
                </c:pt>
                <c:pt idx="840">
                  <c:v>79.827999999999989</c:v>
                </c:pt>
                <c:pt idx="841">
                  <c:v>80.031999999999968</c:v>
                </c:pt>
                <c:pt idx="842">
                  <c:v>80.234999999999971</c:v>
                </c:pt>
                <c:pt idx="843">
                  <c:v>80.434999999999988</c:v>
                </c:pt>
                <c:pt idx="844">
                  <c:v>80.635999999999981</c:v>
                </c:pt>
                <c:pt idx="845">
                  <c:v>80.836999999999975</c:v>
                </c:pt>
                <c:pt idx="846">
                  <c:v>81.038999999999973</c:v>
                </c:pt>
                <c:pt idx="847">
                  <c:v>81.242999999999981</c:v>
                </c:pt>
                <c:pt idx="848">
                  <c:v>81.445999999999984</c:v>
                </c:pt>
                <c:pt idx="849">
                  <c:v>81.649999999999991</c:v>
                </c:pt>
                <c:pt idx="850">
                  <c:v>81.850999999999985</c:v>
                </c:pt>
                <c:pt idx="851">
                  <c:v>82.054999999999993</c:v>
                </c:pt>
                <c:pt idx="852">
                  <c:v>82.259999999999977</c:v>
                </c:pt>
                <c:pt idx="853">
                  <c:v>82.46299999999998</c:v>
                </c:pt>
                <c:pt idx="854">
                  <c:v>82.666999999999987</c:v>
                </c:pt>
                <c:pt idx="855">
                  <c:v>82.866999999999976</c:v>
                </c:pt>
                <c:pt idx="856">
                  <c:v>83.066999999999965</c:v>
                </c:pt>
                <c:pt idx="857">
                  <c:v>83.266999999999982</c:v>
                </c:pt>
                <c:pt idx="858">
                  <c:v>83.470999999999989</c:v>
                </c:pt>
                <c:pt idx="859">
                  <c:v>83.672999999999988</c:v>
                </c:pt>
                <c:pt idx="860">
                  <c:v>83.874999999999986</c:v>
                </c:pt>
                <c:pt idx="861">
                  <c:v>84.076999999999984</c:v>
                </c:pt>
                <c:pt idx="862">
                  <c:v>84.282999999999973</c:v>
                </c:pt>
                <c:pt idx="863">
                  <c:v>84.484999999999971</c:v>
                </c:pt>
                <c:pt idx="864">
                  <c:v>84.684999999999988</c:v>
                </c:pt>
                <c:pt idx="865">
                  <c:v>84.885999999999981</c:v>
                </c:pt>
                <c:pt idx="866">
                  <c:v>85.08799999999998</c:v>
                </c:pt>
                <c:pt idx="867">
                  <c:v>85.293999999999969</c:v>
                </c:pt>
                <c:pt idx="868">
                  <c:v>85.493999999999986</c:v>
                </c:pt>
                <c:pt idx="869">
                  <c:v>85.693999999999974</c:v>
                </c:pt>
                <c:pt idx="870">
                  <c:v>85.894999999999968</c:v>
                </c:pt>
                <c:pt idx="871">
                  <c:v>86.096999999999966</c:v>
                </c:pt>
                <c:pt idx="872">
                  <c:v>86.299999999999969</c:v>
                </c:pt>
                <c:pt idx="873">
                  <c:v>86.499999999999986</c:v>
                </c:pt>
                <c:pt idx="874">
                  <c:v>86.703999999999965</c:v>
                </c:pt>
                <c:pt idx="875">
                  <c:v>86.903999999999982</c:v>
                </c:pt>
                <c:pt idx="876">
                  <c:v>87.10799999999999</c:v>
                </c:pt>
                <c:pt idx="877">
                  <c:v>87.307999999999979</c:v>
                </c:pt>
                <c:pt idx="878">
                  <c:v>87.509999999999977</c:v>
                </c:pt>
                <c:pt idx="879">
                  <c:v>87.71299999999998</c:v>
                </c:pt>
                <c:pt idx="880">
                  <c:v>87.919999999999973</c:v>
                </c:pt>
                <c:pt idx="881">
                  <c:v>88.125999999999991</c:v>
                </c:pt>
                <c:pt idx="882">
                  <c:v>88.326999999999984</c:v>
                </c:pt>
                <c:pt idx="883">
                  <c:v>88.528999999999982</c:v>
                </c:pt>
                <c:pt idx="884">
                  <c:v>88.729999999999976</c:v>
                </c:pt>
                <c:pt idx="885">
                  <c:v>88.930999999999969</c:v>
                </c:pt>
                <c:pt idx="886">
                  <c:v>89.130999999999986</c:v>
                </c:pt>
                <c:pt idx="887">
                  <c:v>89.333999999999989</c:v>
                </c:pt>
                <c:pt idx="888">
                  <c:v>89.533999999999978</c:v>
                </c:pt>
                <c:pt idx="889">
                  <c:v>89.734999999999971</c:v>
                </c:pt>
              </c:numCache>
            </c:numRef>
          </c:xVal>
          <c:yVal>
            <c:numRef>
              <c:f>'10% bat, sleeping wake_lock'!$I$1:$I$890</c:f>
              <c:numCache>
                <c:formatCode>General</c:formatCode>
                <c:ptCount val="890"/>
                <c:pt idx="0">
                  <c:v>2.4966084913193819E-2</c:v>
                </c:pt>
                <c:pt idx="1">
                  <c:v>2.5494264627786718E-2</c:v>
                </c:pt>
                <c:pt idx="2">
                  <c:v>2.411349695853577E-2</c:v>
                </c:pt>
                <c:pt idx="3">
                  <c:v>2.4003669351642904E-2</c:v>
                </c:pt>
                <c:pt idx="4">
                  <c:v>2.2757718813179471E-2</c:v>
                </c:pt>
                <c:pt idx="5">
                  <c:v>2.3384731049656351E-2</c:v>
                </c:pt>
                <c:pt idx="6">
                  <c:v>2.1879238499272168E-2</c:v>
                </c:pt>
                <c:pt idx="7">
                  <c:v>2.1874032955882104E-2</c:v>
                </c:pt>
                <c:pt idx="8">
                  <c:v>2.5594311539438801E-2</c:v>
                </c:pt>
                <c:pt idx="9">
                  <c:v>2.4787923384662049E-2</c:v>
                </c:pt>
                <c:pt idx="10">
                  <c:v>2.6449492579637413E-2</c:v>
                </c:pt>
                <c:pt idx="11">
                  <c:v>2.8575374212700552E-2</c:v>
                </c:pt>
                <c:pt idx="12">
                  <c:v>2.8645486739463131E-2</c:v>
                </c:pt>
                <c:pt idx="13">
                  <c:v>2.8663884974991921E-2</c:v>
                </c:pt>
                <c:pt idx="14">
                  <c:v>2.9358872258451518E-2</c:v>
                </c:pt>
                <c:pt idx="15">
                  <c:v>2.8032667096926919E-2</c:v>
                </c:pt>
                <c:pt idx="16">
                  <c:v>2.7890749971538557E-2</c:v>
                </c:pt>
                <c:pt idx="17">
                  <c:v>2.8695244643222432E-2</c:v>
                </c:pt>
                <c:pt idx="18">
                  <c:v>2.7973036057104262E-2</c:v>
                </c:pt>
                <c:pt idx="19">
                  <c:v>2.9540092046820749E-2</c:v>
                </c:pt>
                <c:pt idx="20">
                  <c:v>3.0957429956013444E-2</c:v>
                </c:pt>
                <c:pt idx="21">
                  <c:v>3.3184783681665005E-2</c:v>
                </c:pt>
                <c:pt idx="22">
                  <c:v>3.3289805054466166E-2</c:v>
                </c:pt>
                <c:pt idx="23">
                  <c:v>3.2483704614558365E-2</c:v>
                </c:pt>
                <c:pt idx="24">
                  <c:v>3.1831327431696137E-2</c:v>
                </c:pt>
                <c:pt idx="25">
                  <c:v>3.7055817046485182E-2</c:v>
                </c:pt>
                <c:pt idx="26">
                  <c:v>3.7856689274504758E-2</c:v>
                </c:pt>
                <c:pt idx="27">
                  <c:v>3.6334957023139894E-2</c:v>
                </c:pt>
                <c:pt idx="28">
                  <c:v>3.706936452409277E-2</c:v>
                </c:pt>
                <c:pt idx="29">
                  <c:v>3.7771209343557134E-2</c:v>
                </c:pt>
                <c:pt idx="30">
                  <c:v>3.7280768089359095E-2</c:v>
                </c:pt>
                <c:pt idx="31">
                  <c:v>3.6530353124570938E-2</c:v>
                </c:pt>
                <c:pt idx="32">
                  <c:v>3.5018910952813107E-2</c:v>
                </c:pt>
                <c:pt idx="33">
                  <c:v>3.805541944308044E-2</c:v>
                </c:pt>
                <c:pt idx="34">
                  <c:v>3.8735148411961282E-2</c:v>
                </c:pt>
                <c:pt idx="35">
                  <c:v>4.0285646866646624E-2</c:v>
                </c:pt>
                <c:pt idx="36">
                  <c:v>4.0415444865223506E-2</c:v>
                </c:pt>
                <c:pt idx="37">
                  <c:v>4.034907103759347E-2</c:v>
                </c:pt>
                <c:pt idx="38">
                  <c:v>4.2758086902742576E-2</c:v>
                </c:pt>
                <c:pt idx="39">
                  <c:v>4.1277357003651954E-2</c:v>
                </c:pt>
                <c:pt idx="40">
                  <c:v>3.9758396062654952E-2</c:v>
                </c:pt>
                <c:pt idx="41">
                  <c:v>3.9756182578076879E-2</c:v>
                </c:pt>
                <c:pt idx="42">
                  <c:v>4.0513463259670576E-2</c:v>
                </c:pt>
                <c:pt idx="43">
                  <c:v>3.8907571440586312E-2</c:v>
                </c:pt>
                <c:pt idx="44">
                  <c:v>3.8370872457422822E-2</c:v>
                </c:pt>
                <c:pt idx="45">
                  <c:v>3.6847254539907379E-2</c:v>
                </c:pt>
                <c:pt idx="46">
                  <c:v>3.4523454457083533E-2</c:v>
                </c:pt>
                <c:pt idx="47">
                  <c:v>3.3966856286908972E-2</c:v>
                </c:pt>
                <c:pt idx="48">
                  <c:v>3.3153511673187148E-2</c:v>
                </c:pt>
                <c:pt idx="49">
                  <c:v>3.3154007416628342E-2</c:v>
                </c:pt>
                <c:pt idx="50">
                  <c:v>3.1583961713192311E-2</c:v>
                </c:pt>
                <c:pt idx="51">
                  <c:v>3.9243131647529385E-2</c:v>
                </c:pt>
                <c:pt idx="52">
                  <c:v>4.4020277037751611E-2</c:v>
                </c:pt>
                <c:pt idx="53">
                  <c:v>4.4876554416549357E-2</c:v>
                </c:pt>
                <c:pt idx="54">
                  <c:v>4.4155503234351905E-2</c:v>
                </c:pt>
                <c:pt idx="55">
                  <c:v>4.3459358980671367E-2</c:v>
                </c:pt>
                <c:pt idx="56">
                  <c:v>4.268005665475659E-2</c:v>
                </c:pt>
                <c:pt idx="57">
                  <c:v>4.2626754597417819E-2</c:v>
                </c:pt>
                <c:pt idx="58">
                  <c:v>4.1878278592244488E-2</c:v>
                </c:pt>
                <c:pt idx="59">
                  <c:v>4.0911374920085598E-2</c:v>
                </c:pt>
                <c:pt idx="60">
                  <c:v>4.1076177097053787E-2</c:v>
                </c:pt>
                <c:pt idx="61">
                  <c:v>4.0515127034205657E-2</c:v>
                </c:pt>
                <c:pt idx="62">
                  <c:v>4.2920347891751282E-2</c:v>
                </c:pt>
                <c:pt idx="63">
                  <c:v>4.1401271507871699E-2</c:v>
                </c:pt>
                <c:pt idx="64">
                  <c:v>3.9810557338776809E-2</c:v>
                </c:pt>
                <c:pt idx="65">
                  <c:v>3.8956652163765031E-2</c:v>
                </c:pt>
                <c:pt idx="66">
                  <c:v>3.9054027805118359E-2</c:v>
                </c:pt>
                <c:pt idx="67">
                  <c:v>3.7520971642768901E-2</c:v>
                </c:pt>
                <c:pt idx="68">
                  <c:v>3.5779010844208411E-2</c:v>
                </c:pt>
                <c:pt idx="69">
                  <c:v>3.4359496185270164E-2</c:v>
                </c:pt>
                <c:pt idx="70">
                  <c:v>3.3733999492454335E-2</c:v>
                </c:pt>
                <c:pt idx="71">
                  <c:v>3.1961677698670615E-2</c:v>
                </c:pt>
                <c:pt idx="72">
                  <c:v>3.286837483615921E-2</c:v>
                </c:pt>
                <c:pt idx="73">
                  <c:v>3.126849137358096E-2</c:v>
                </c:pt>
                <c:pt idx="74">
                  <c:v>3.3762231082196323E-2</c:v>
                </c:pt>
                <c:pt idx="75">
                  <c:v>3.2963433560259756E-2</c:v>
                </c:pt>
                <c:pt idx="76">
                  <c:v>3.2216041887619673E-2</c:v>
                </c:pt>
                <c:pt idx="77">
                  <c:v>3.1548461154265711E-2</c:v>
                </c:pt>
                <c:pt idx="78">
                  <c:v>3.2252475447127261E-2</c:v>
                </c:pt>
                <c:pt idx="79">
                  <c:v>3.1292949496952188E-2</c:v>
                </c:pt>
                <c:pt idx="80">
                  <c:v>3.0041181884960071E-2</c:v>
                </c:pt>
                <c:pt idx="81">
                  <c:v>3.0545889473556513E-2</c:v>
                </c:pt>
                <c:pt idx="82">
                  <c:v>3.4686765001376491E-2</c:v>
                </c:pt>
                <c:pt idx="83">
                  <c:v>3.4729607416069626E-2</c:v>
                </c:pt>
                <c:pt idx="84">
                  <c:v>3.5535604746866699E-2</c:v>
                </c:pt>
                <c:pt idx="85">
                  <c:v>3.6304700460967988E-2</c:v>
                </c:pt>
                <c:pt idx="86">
                  <c:v>3.9663519213839295E-2</c:v>
                </c:pt>
                <c:pt idx="87">
                  <c:v>3.8004992122769213E-2</c:v>
                </c:pt>
                <c:pt idx="88">
                  <c:v>3.6585824188669486E-2</c:v>
                </c:pt>
                <c:pt idx="89">
                  <c:v>3.6372060406096397E-2</c:v>
                </c:pt>
                <c:pt idx="90">
                  <c:v>3.6446874087315333E-2</c:v>
                </c:pt>
                <c:pt idx="91">
                  <c:v>3.7502607114081668E-2</c:v>
                </c:pt>
                <c:pt idx="92">
                  <c:v>3.7464925011403909E-2</c:v>
                </c:pt>
                <c:pt idx="93">
                  <c:v>3.6711784253025716E-2</c:v>
                </c:pt>
                <c:pt idx="94">
                  <c:v>3.5129854553162622E-2</c:v>
                </c:pt>
                <c:pt idx="95">
                  <c:v>3.5037589978697166E-2</c:v>
                </c:pt>
                <c:pt idx="96">
                  <c:v>3.6052529240726834E-2</c:v>
                </c:pt>
                <c:pt idx="97">
                  <c:v>3.6670576211864717E-2</c:v>
                </c:pt>
                <c:pt idx="98">
                  <c:v>3.699429878401525E-2</c:v>
                </c:pt>
                <c:pt idx="99">
                  <c:v>3.9268490168296082E-2</c:v>
                </c:pt>
                <c:pt idx="100">
                  <c:v>4.0271558605566304E-2</c:v>
                </c:pt>
                <c:pt idx="101">
                  <c:v>4.0946935929213835E-2</c:v>
                </c:pt>
                <c:pt idx="102">
                  <c:v>3.9372489070115341E-2</c:v>
                </c:pt>
                <c:pt idx="103">
                  <c:v>3.7759949616446062E-2</c:v>
                </c:pt>
                <c:pt idx="104">
                  <c:v>3.9506715034279077E-2</c:v>
                </c:pt>
                <c:pt idx="105">
                  <c:v>4.0337146552395113E-2</c:v>
                </c:pt>
                <c:pt idx="106">
                  <c:v>4.1273514506477683E-2</c:v>
                </c:pt>
                <c:pt idx="107">
                  <c:v>4.3024746199206862E-2</c:v>
                </c:pt>
                <c:pt idx="108">
                  <c:v>4.2993994104133813E-2</c:v>
                </c:pt>
                <c:pt idx="109">
                  <c:v>4.2196395122131865E-2</c:v>
                </c:pt>
                <c:pt idx="110">
                  <c:v>4.3039100335579353E-2</c:v>
                </c:pt>
                <c:pt idx="111">
                  <c:v>4.2217352974806839E-2</c:v>
                </c:pt>
                <c:pt idx="112">
                  <c:v>4.0574405953001387E-2</c:v>
                </c:pt>
                <c:pt idx="113">
                  <c:v>4.167831691650481E-2</c:v>
                </c:pt>
                <c:pt idx="114">
                  <c:v>3.9833316674170186E-2</c:v>
                </c:pt>
                <c:pt idx="115">
                  <c:v>3.8162437416000415E-2</c:v>
                </c:pt>
                <c:pt idx="116">
                  <c:v>3.7463003316135654E-2</c:v>
                </c:pt>
                <c:pt idx="117">
                  <c:v>3.6689405069466684E-2</c:v>
                </c:pt>
                <c:pt idx="118">
                  <c:v>3.7366080261787317E-2</c:v>
                </c:pt>
                <c:pt idx="119">
                  <c:v>3.5756053931692178E-2</c:v>
                </c:pt>
                <c:pt idx="120">
                  <c:v>3.5093926405350036E-2</c:v>
                </c:pt>
                <c:pt idx="121">
                  <c:v>3.3372890928558385E-2</c:v>
                </c:pt>
                <c:pt idx="122">
                  <c:v>3.1803319827628684E-2</c:v>
                </c:pt>
                <c:pt idx="123">
                  <c:v>3.5162927352753122E-2</c:v>
                </c:pt>
                <c:pt idx="124">
                  <c:v>3.3424153446154389E-2</c:v>
                </c:pt>
                <c:pt idx="125">
                  <c:v>3.6806397850279365E-2</c:v>
                </c:pt>
                <c:pt idx="126">
                  <c:v>3.5256107702569955E-2</c:v>
                </c:pt>
                <c:pt idx="127">
                  <c:v>3.6809004783102318E-2</c:v>
                </c:pt>
                <c:pt idx="128">
                  <c:v>3.5256269718422814E-2</c:v>
                </c:pt>
                <c:pt idx="129">
                  <c:v>3.5457893444526496E-2</c:v>
                </c:pt>
                <c:pt idx="130">
                  <c:v>3.7028334542454563E-2</c:v>
                </c:pt>
                <c:pt idx="131">
                  <c:v>3.5474578015958727E-2</c:v>
                </c:pt>
                <c:pt idx="132">
                  <c:v>3.8925380430363629E-2</c:v>
                </c:pt>
                <c:pt idx="133">
                  <c:v>4.1441098078824991E-2</c:v>
                </c:pt>
                <c:pt idx="134">
                  <c:v>3.9934389092001157E-2</c:v>
                </c:pt>
                <c:pt idx="135">
                  <c:v>3.8223698961973612E-2</c:v>
                </c:pt>
                <c:pt idx="136">
                  <c:v>3.8287897214556242E-2</c:v>
                </c:pt>
                <c:pt idx="137">
                  <c:v>4.2708138597346519E-2</c:v>
                </c:pt>
                <c:pt idx="138">
                  <c:v>4.1730512356004675E-2</c:v>
                </c:pt>
                <c:pt idx="139">
                  <c:v>4.0149782202815884E-2</c:v>
                </c:pt>
                <c:pt idx="140">
                  <c:v>3.9229581706474427E-2</c:v>
                </c:pt>
                <c:pt idx="141">
                  <c:v>3.8463624641821813E-2</c:v>
                </c:pt>
                <c:pt idx="142">
                  <c:v>3.6987493368566333E-2</c:v>
                </c:pt>
                <c:pt idx="143">
                  <c:v>3.6356234261266634E-2</c:v>
                </c:pt>
                <c:pt idx="144">
                  <c:v>3.8645827157625053E-2</c:v>
                </c:pt>
                <c:pt idx="145">
                  <c:v>3.7855224833047756E-2</c:v>
                </c:pt>
                <c:pt idx="146">
                  <c:v>3.9538578508661132E-2</c:v>
                </c:pt>
                <c:pt idx="147">
                  <c:v>4.1330047711151889E-2</c:v>
                </c:pt>
                <c:pt idx="148">
                  <c:v>4.2243754452217501E-2</c:v>
                </c:pt>
                <c:pt idx="149">
                  <c:v>4.3336770284123298E-2</c:v>
                </c:pt>
                <c:pt idx="150">
                  <c:v>4.1392952205181396E-2</c:v>
                </c:pt>
                <c:pt idx="151">
                  <c:v>4.0539231591554391E-2</c:v>
                </c:pt>
                <c:pt idx="152">
                  <c:v>3.8963027195073642E-2</c:v>
                </c:pt>
                <c:pt idx="153">
                  <c:v>3.9745588949441801E-2</c:v>
                </c:pt>
                <c:pt idx="154">
                  <c:v>4.0789432906768577E-2</c:v>
                </c:pt>
                <c:pt idx="155">
                  <c:v>4.1668612859670683E-2</c:v>
                </c:pt>
                <c:pt idx="156">
                  <c:v>3.9931325321204358E-2</c:v>
                </c:pt>
                <c:pt idx="157">
                  <c:v>4.2664358318596413E-2</c:v>
                </c:pt>
                <c:pt idx="158">
                  <c:v>4.0933117411320462E-2</c:v>
                </c:pt>
                <c:pt idx="159">
                  <c:v>4.0237059345807832E-2</c:v>
                </c:pt>
                <c:pt idx="160">
                  <c:v>3.9160311170530357E-2</c:v>
                </c:pt>
                <c:pt idx="161">
                  <c:v>4.0154331403532154E-2</c:v>
                </c:pt>
                <c:pt idx="162">
                  <c:v>3.9477290846753055E-2</c:v>
                </c:pt>
                <c:pt idx="163">
                  <c:v>4.0367880600804991E-2</c:v>
                </c:pt>
                <c:pt idx="164">
                  <c:v>4.0160533613308777E-2</c:v>
                </c:pt>
                <c:pt idx="165">
                  <c:v>3.8663370755198025E-2</c:v>
                </c:pt>
                <c:pt idx="166">
                  <c:v>3.7704991009331661E-2</c:v>
                </c:pt>
                <c:pt idx="167">
                  <c:v>3.8776616266569842E-2</c:v>
                </c:pt>
                <c:pt idx="168">
                  <c:v>3.8714261064713699E-2</c:v>
                </c:pt>
                <c:pt idx="169">
                  <c:v>3.7862681210627989E-2</c:v>
                </c:pt>
                <c:pt idx="170">
                  <c:v>3.8747955692750441E-2</c:v>
                </c:pt>
                <c:pt idx="171">
                  <c:v>3.9604916905672374E-2</c:v>
                </c:pt>
                <c:pt idx="172">
                  <c:v>4.1776358249892967E-2</c:v>
                </c:pt>
                <c:pt idx="173">
                  <c:v>3.9845431984089762E-2</c:v>
                </c:pt>
                <c:pt idx="174">
                  <c:v>4.376233135053912E-2</c:v>
                </c:pt>
                <c:pt idx="175">
                  <c:v>4.2893211619727915E-2</c:v>
                </c:pt>
                <c:pt idx="176">
                  <c:v>4.2026255486912627E-2</c:v>
                </c:pt>
                <c:pt idx="177">
                  <c:v>4.1948371664415778E-2</c:v>
                </c:pt>
                <c:pt idx="178">
                  <c:v>4.2906248189005396E-2</c:v>
                </c:pt>
                <c:pt idx="179">
                  <c:v>4.0893583245764538E-2</c:v>
                </c:pt>
                <c:pt idx="180">
                  <c:v>3.9404830105249221E-2</c:v>
                </c:pt>
                <c:pt idx="181">
                  <c:v>4.1515979466818544E-2</c:v>
                </c:pt>
                <c:pt idx="182">
                  <c:v>4.336099661147564E-2</c:v>
                </c:pt>
                <c:pt idx="183">
                  <c:v>4.1333540079490139E-2</c:v>
                </c:pt>
                <c:pt idx="184">
                  <c:v>4.1418396509187903E-2</c:v>
                </c:pt>
                <c:pt idx="185">
                  <c:v>4.5404497185516188E-2</c:v>
                </c:pt>
                <c:pt idx="186">
                  <c:v>4.5187974744123893E-2</c:v>
                </c:pt>
                <c:pt idx="187">
                  <c:v>4.4364319597491431E-2</c:v>
                </c:pt>
                <c:pt idx="188">
                  <c:v>4.6540918739888207E-2</c:v>
                </c:pt>
                <c:pt idx="189">
                  <c:v>4.7525968808737516E-2</c:v>
                </c:pt>
                <c:pt idx="190">
                  <c:v>4.869869519367364E-2</c:v>
                </c:pt>
                <c:pt idx="191">
                  <c:v>4.9425735430764339E-2</c:v>
                </c:pt>
                <c:pt idx="192">
                  <c:v>4.7525051550191683E-2</c:v>
                </c:pt>
                <c:pt idx="193">
                  <c:v>4.9808105825848777E-2</c:v>
                </c:pt>
                <c:pt idx="194">
                  <c:v>4.7693137707407969E-2</c:v>
                </c:pt>
                <c:pt idx="195">
                  <c:v>4.581117229747763E-2</c:v>
                </c:pt>
                <c:pt idx="196">
                  <c:v>4.6932215421723371E-2</c:v>
                </c:pt>
                <c:pt idx="197">
                  <c:v>4.7091364350743244E-2</c:v>
                </c:pt>
                <c:pt idx="198">
                  <c:v>4.7209003700487043E-2</c:v>
                </c:pt>
                <c:pt idx="199">
                  <c:v>5.0156267910174211E-2</c:v>
                </c:pt>
                <c:pt idx="200">
                  <c:v>4.9090726381858643E-2</c:v>
                </c:pt>
                <c:pt idx="201">
                  <c:v>4.713140953606032E-2</c:v>
                </c:pt>
                <c:pt idx="202">
                  <c:v>4.8467524451882786E-2</c:v>
                </c:pt>
                <c:pt idx="203">
                  <c:v>4.6668767110468141E-2</c:v>
                </c:pt>
                <c:pt idx="204">
                  <c:v>4.653136134349057E-2</c:v>
                </c:pt>
                <c:pt idx="205">
                  <c:v>4.8665469053154338E-2</c:v>
                </c:pt>
                <c:pt idx="206">
                  <c:v>4.6718293856033849E-2</c:v>
                </c:pt>
                <c:pt idx="207">
                  <c:v>4.4832700923008457E-2</c:v>
                </c:pt>
                <c:pt idx="208">
                  <c:v>4.3020090835284491E-2</c:v>
                </c:pt>
                <c:pt idx="209">
                  <c:v>4.3899416138959417E-2</c:v>
                </c:pt>
                <c:pt idx="210">
                  <c:v>4.2801169932534522E-2</c:v>
                </c:pt>
                <c:pt idx="211">
                  <c:v>4.1045172538131044E-2</c:v>
                </c:pt>
                <c:pt idx="212">
                  <c:v>4.5348640605886545E-2</c:v>
                </c:pt>
                <c:pt idx="213">
                  <c:v>4.4272560447965702E-2</c:v>
                </c:pt>
                <c:pt idx="214">
                  <c:v>4.2303782714350834E-2</c:v>
                </c:pt>
                <c:pt idx="215">
                  <c:v>4.1289594485405944E-2</c:v>
                </c:pt>
                <c:pt idx="216">
                  <c:v>3.9282110557770568E-2</c:v>
                </c:pt>
                <c:pt idx="217">
                  <c:v>3.7298499111838891E-2</c:v>
                </c:pt>
                <c:pt idx="218">
                  <c:v>3.6397330118737282E-2</c:v>
                </c:pt>
                <c:pt idx="219">
                  <c:v>3.8417474709202842E-2</c:v>
                </c:pt>
                <c:pt idx="220">
                  <c:v>4.154154951946417E-2</c:v>
                </c:pt>
                <c:pt idx="221">
                  <c:v>4.292831951945493E-2</c:v>
                </c:pt>
                <c:pt idx="222">
                  <c:v>4.0832504241075554E-2</c:v>
                </c:pt>
                <c:pt idx="223">
                  <c:v>4.2737794545695755E-2</c:v>
                </c:pt>
                <c:pt idx="224">
                  <c:v>4.2940416739768027E-2</c:v>
                </c:pt>
                <c:pt idx="225">
                  <c:v>4.0897405396784943E-2</c:v>
                </c:pt>
                <c:pt idx="226">
                  <c:v>4.1010123257972403E-2</c:v>
                </c:pt>
                <c:pt idx="227">
                  <c:v>4.234547198238487E-2</c:v>
                </c:pt>
                <c:pt idx="228">
                  <c:v>4.1971912239991666E-2</c:v>
                </c:pt>
                <c:pt idx="229">
                  <c:v>4.4559548205375263E-2</c:v>
                </c:pt>
                <c:pt idx="230">
                  <c:v>4.8778805770107146E-2</c:v>
                </c:pt>
                <c:pt idx="231">
                  <c:v>4.988960845411116E-2</c:v>
                </c:pt>
                <c:pt idx="232">
                  <c:v>4.8850496889155985E-2</c:v>
                </c:pt>
                <c:pt idx="233">
                  <c:v>4.7811953506583182E-2</c:v>
                </c:pt>
                <c:pt idx="234">
                  <c:v>4.5888157341720234E-2</c:v>
                </c:pt>
                <c:pt idx="235">
                  <c:v>4.3646379843163094E-2</c:v>
                </c:pt>
                <c:pt idx="236">
                  <c:v>4.1646248549042315E-2</c:v>
                </c:pt>
                <c:pt idx="237">
                  <c:v>4.2979175011005483E-2</c:v>
                </c:pt>
                <c:pt idx="238">
                  <c:v>4.5066729715569152E-2</c:v>
                </c:pt>
                <c:pt idx="239">
                  <c:v>4.6362489833268537E-2</c:v>
                </c:pt>
                <c:pt idx="240">
                  <c:v>4.4172229230437024E-2</c:v>
                </c:pt>
                <c:pt idx="241">
                  <c:v>4.6320504851537256E-2</c:v>
                </c:pt>
                <c:pt idx="242">
                  <c:v>4.8639840150746329E-2</c:v>
                </c:pt>
                <c:pt idx="243">
                  <c:v>4.7711322996426303E-2</c:v>
                </c:pt>
                <c:pt idx="244">
                  <c:v>5.0068239569993706E-2</c:v>
                </c:pt>
                <c:pt idx="245">
                  <c:v>5.303821179620645E-2</c:v>
                </c:pt>
                <c:pt idx="246">
                  <c:v>5.449910968204958E-2</c:v>
                </c:pt>
                <c:pt idx="247">
                  <c:v>5.2438243832857341E-2</c:v>
                </c:pt>
                <c:pt idx="248">
                  <c:v>5.8012903381925759E-2</c:v>
                </c:pt>
                <c:pt idx="249">
                  <c:v>5.6118073267014207E-2</c:v>
                </c:pt>
                <c:pt idx="250">
                  <c:v>6.1572326081682928E-2</c:v>
                </c:pt>
                <c:pt idx="251">
                  <c:v>6.088332508332879E-2</c:v>
                </c:pt>
                <c:pt idx="252">
                  <c:v>5.971067885751561E-2</c:v>
                </c:pt>
                <c:pt idx="253">
                  <c:v>6.207649441613055E-2</c:v>
                </c:pt>
                <c:pt idx="254">
                  <c:v>6.1004820366135221E-2</c:v>
                </c:pt>
                <c:pt idx="255">
                  <c:v>6.099645810417148E-2</c:v>
                </c:pt>
                <c:pt idx="256">
                  <c:v>6.2251315996467042E-2</c:v>
                </c:pt>
                <c:pt idx="257">
                  <c:v>6.3517858244414763E-2</c:v>
                </c:pt>
                <c:pt idx="258">
                  <c:v>6.460009153621693E-2</c:v>
                </c:pt>
                <c:pt idx="259">
                  <c:v>6.2458779800422283E-2</c:v>
                </c:pt>
                <c:pt idx="260">
                  <c:v>6.4038766581085815E-2</c:v>
                </c:pt>
                <c:pt idx="261">
                  <c:v>6.305104735335941E-2</c:v>
                </c:pt>
                <c:pt idx="262">
                  <c:v>6.5448017710192832E-2</c:v>
                </c:pt>
                <c:pt idx="263">
                  <c:v>6.653741213795393E-2</c:v>
                </c:pt>
                <c:pt idx="264">
                  <c:v>6.6800141746830022E-2</c:v>
                </c:pt>
                <c:pt idx="265">
                  <c:v>6.4678138308364899E-2</c:v>
                </c:pt>
                <c:pt idx="266">
                  <c:v>6.2470184581440498E-2</c:v>
                </c:pt>
                <c:pt idx="267">
                  <c:v>6.4007263448032536E-2</c:v>
                </c:pt>
                <c:pt idx="268">
                  <c:v>6.6476764366500227E-2</c:v>
                </c:pt>
                <c:pt idx="269">
                  <c:v>6.7811447689359872E-2</c:v>
                </c:pt>
                <c:pt idx="270">
                  <c:v>6.6833867626353183E-2</c:v>
                </c:pt>
                <c:pt idx="271">
                  <c:v>7.2642274694572448E-2</c:v>
                </c:pt>
                <c:pt idx="272">
                  <c:v>7.1891563017489293E-2</c:v>
                </c:pt>
                <c:pt idx="273">
                  <c:v>7.5357555786307026E-2</c:v>
                </c:pt>
                <c:pt idx="274">
                  <c:v>7.423317061630455E-2</c:v>
                </c:pt>
                <c:pt idx="275">
                  <c:v>7.348609232303345E-2</c:v>
                </c:pt>
                <c:pt idx="276">
                  <c:v>7.4925893203899363E-2</c:v>
                </c:pt>
                <c:pt idx="277">
                  <c:v>7.2468514150755642E-2</c:v>
                </c:pt>
                <c:pt idx="278">
                  <c:v>7.1553697585603732E-2</c:v>
                </c:pt>
                <c:pt idx="279">
                  <c:v>7.0621068637328074E-2</c:v>
                </c:pt>
                <c:pt idx="280">
                  <c:v>7.0893149992163965E-2</c:v>
                </c:pt>
                <c:pt idx="281">
                  <c:v>6.9045697910496334E-2</c:v>
                </c:pt>
                <c:pt idx="282">
                  <c:v>6.6171311669389998E-2</c:v>
                </c:pt>
                <c:pt idx="283">
                  <c:v>6.9020081618335685E-2</c:v>
                </c:pt>
                <c:pt idx="284">
                  <c:v>6.7985017344862023E-2</c:v>
                </c:pt>
                <c:pt idx="285">
                  <c:v>6.5837573505963115E-2</c:v>
                </c:pt>
                <c:pt idx="286">
                  <c:v>6.8159220567083928E-2</c:v>
                </c:pt>
                <c:pt idx="287">
                  <c:v>6.6897619433996622E-2</c:v>
                </c:pt>
                <c:pt idx="288">
                  <c:v>6.6371980408455475E-2</c:v>
                </c:pt>
                <c:pt idx="289">
                  <c:v>6.5251559109216817E-2</c:v>
                </c:pt>
                <c:pt idx="290">
                  <c:v>6.402946815846372E-2</c:v>
                </c:pt>
                <c:pt idx="291">
                  <c:v>6.7766434433784009E-2</c:v>
                </c:pt>
                <c:pt idx="292">
                  <c:v>6.9308250304770586E-2</c:v>
                </c:pt>
                <c:pt idx="293">
                  <c:v>6.7282641755901373E-2</c:v>
                </c:pt>
                <c:pt idx="294">
                  <c:v>6.7250292427051134E-2</c:v>
                </c:pt>
                <c:pt idx="295">
                  <c:v>6.6358270608452952E-2</c:v>
                </c:pt>
                <c:pt idx="296">
                  <c:v>6.6309760158912143E-2</c:v>
                </c:pt>
                <c:pt idx="297">
                  <c:v>6.7783114181982018E-2</c:v>
                </c:pt>
                <c:pt idx="298">
                  <c:v>6.6887417596580359E-2</c:v>
                </c:pt>
                <c:pt idx="299">
                  <c:v>6.7190855752486317E-2</c:v>
                </c:pt>
                <c:pt idx="300">
                  <c:v>6.4425685304786554E-2</c:v>
                </c:pt>
                <c:pt idx="301">
                  <c:v>6.4698852043233432E-2</c:v>
                </c:pt>
                <c:pt idx="302">
                  <c:v>6.4876063094665093E-2</c:v>
                </c:pt>
                <c:pt idx="303">
                  <c:v>6.4010873865966725E-2</c:v>
                </c:pt>
                <c:pt idx="304">
                  <c:v>6.5061940922355774E-2</c:v>
                </c:pt>
                <c:pt idx="305">
                  <c:v>6.676230812493468E-2</c:v>
                </c:pt>
                <c:pt idx="306">
                  <c:v>6.4639224990287431E-2</c:v>
                </c:pt>
                <c:pt idx="307">
                  <c:v>6.4501066248425484E-2</c:v>
                </c:pt>
                <c:pt idx="308">
                  <c:v>6.3736046895083359E-2</c:v>
                </c:pt>
                <c:pt idx="309">
                  <c:v>6.3622338409454776E-2</c:v>
                </c:pt>
                <c:pt idx="310">
                  <c:v>6.519511002699177E-2</c:v>
                </c:pt>
                <c:pt idx="311">
                  <c:v>6.4094671411976986E-2</c:v>
                </c:pt>
                <c:pt idx="312">
                  <c:v>6.2867718697903377E-2</c:v>
                </c:pt>
                <c:pt idx="313">
                  <c:v>6.3027875802422445E-2</c:v>
                </c:pt>
                <c:pt idx="314">
                  <c:v>6.4852039324485591E-2</c:v>
                </c:pt>
                <c:pt idx="315">
                  <c:v>7.0647148186016681E-2</c:v>
                </c:pt>
                <c:pt idx="316">
                  <c:v>6.929071614799856E-2</c:v>
                </c:pt>
                <c:pt idx="317">
                  <c:v>6.9661874590492404E-2</c:v>
                </c:pt>
                <c:pt idx="318">
                  <c:v>7.1396810796323262E-2</c:v>
                </c:pt>
                <c:pt idx="319">
                  <c:v>7.5633591950349882E-2</c:v>
                </c:pt>
                <c:pt idx="320">
                  <c:v>7.3346177688151881E-2</c:v>
                </c:pt>
                <c:pt idx="321">
                  <c:v>7.2083390188198301E-2</c:v>
                </c:pt>
                <c:pt idx="322">
                  <c:v>6.944866879416621E-2</c:v>
                </c:pt>
                <c:pt idx="323">
                  <c:v>6.8060963250478029E-2</c:v>
                </c:pt>
                <c:pt idx="324">
                  <c:v>7.4030295615558739E-2</c:v>
                </c:pt>
                <c:pt idx="325">
                  <c:v>7.3012975732295524E-2</c:v>
                </c:pt>
                <c:pt idx="326">
                  <c:v>7.3316117189453439E-2</c:v>
                </c:pt>
                <c:pt idx="327">
                  <c:v>7.1136993656488734E-2</c:v>
                </c:pt>
                <c:pt idx="328">
                  <c:v>7.2708587639913683E-2</c:v>
                </c:pt>
                <c:pt idx="329">
                  <c:v>6.9928184809175842E-2</c:v>
                </c:pt>
                <c:pt idx="330">
                  <c:v>6.9800440382185094E-2</c:v>
                </c:pt>
                <c:pt idx="331">
                  <c:v>6.7490187915204072E-2</c:v>
                </c:pt>
                <c:pt idx="332">
                  <c:v>6.7985495625567882E-2</c:v>
                </c:pt>
                <c:pt idx="333">
                  <c:v>6.8122541813344359E-2</c:v>
                </c:pt>
                <c:pt idx="334">
                  <c:v>6.5427983553845839E-2</c:v>
                </c:pt>
                <c:pt idx="335">
                  <c:v>6.2814522411577464E-2</c:v>
                </c:pt>
                <c:pt idx="336">
                  <c:v>6.3144094374903814E-2</c:v>
                </c:pt>
                <c:pt idx="337">
                  <c:v>6.1770426212184384E-2</c:v>
                </c:pt>
                <c:pt idx="338">
                  <c:v>5.9183431500949811E-2</c:v>
                </c:pt>
                <c:pt idx="339">
                  <c:v>5.7459348752340898E-2</c:v>
                </c:pt>
                <c:pt idx="340">
                  <c:v>5.6646139431702831E-2</c:v>
                </c:pt>
                <c:pt idx="341">
                  <c:v>5.3402234335902646E-2</c:v>
                </c:pt>
                <c:pt idx="342">
                  <c:v>5.2432099272513494E-2</c:v>
                </c:pt>
                <c:pt idx="343">
                  <c:v>5.2482160533695699E-2</c:v>
                </c:pt>
                <c:pt idx="344">
                  <c:v>5.44570580636973E-2</c:v>
                </c:pt>
                <c:pt idx="345">
                  <c:v>5.6363548567578407E-2</c:v>
                </c:pt>
                <c:pt idx="346">
                  <c:v>5.7823598609181737E-2</c:v>
                </c:pt>
                <c:pt idx="347">
                  <c:v>5.4848310233463433E-2</c:v>
                </c:pt>
                <c:pt idx="348">
                  <c:v>5.2424241068221702E-2</c:v>
                </c:pt>
                <c:pt idx="349">
                  <c:v>5.2549342594699858E-2</c:v>
                </c:pt>
                <c:pt idx="350">
                  <c:v>4.9575575811803191E-2</c:v>
                </c:pt>
                <c:pt idx="351">
                  <c:v>4.6548792603927122E-2</c:v>
                </c:pt>
                <c:pt idx="352">
                  <c:v>4.7067841013702122E-2</c:v>
                </c:pt>
                <c:pt idx="353">
                  <c:v>4.379048157133042E-2</c:v>
                </c:pt>
                <c:pt idx="354">
                  <c:v>4.2396541357152463E-2</c:v>
                </c:pt>
                <c:pt idx="355">
                  <c:v>5.0819281311816185E-2</c:v>
                </c:pt>
                <c:pt idx="356">
                  <c:v>5.3981678900352915E-2</c:v>
                </c:pt>
                <c:pt idx="357">
                  <c:v>5.2443021784467844E-2</c:v>
                </c:pt>
                <c:pt idx="358">
                  <c:v>5.1952900486124713E-2</c:v>
                </c:pt>
                <c:pt idx="359">
                  <c:v>5.5334501901637877E-2</c:v>
                </c:pt>
                <c:pt idx="360">
                  <c:v>5.3702261546555947E-2</c:v>
                </c:pt>
                <c:pt idx="361">
                  <c:v>5.2108797595096353E-2</c:v>
                </c:pt>
                <c:pt idx="362">
                  <c:v>4.7230606582790269E-2</c:v>
                </c:pt>
                <c:pt idx="363">
                  <c:v>4.9125227447415015E-2</c:v>
                </c:pt>
                <c:pt idx="364">
                  <c:v>5.6838598966309183E-2</c:v>
                </c:pt>
                <c:pt idx="365">
                  <c:v>5.492134587434469E-2</c:v>
                </c:pt>
                <c:pt idx="366">
                  <c:v>5.8929362568055872E-2</c:v>
                </c:pt>
                <c:pt idx="367">
                  <c:v>5.7584759235177696E-2</c:v>
                </c:pt>
                <c:pt idx="368">
                  <c:v>6.1131420036863032E-2</c:v>
                </c:pt>
                <c:pt idx="369">
                  <c:v>6.7157824560190676E-2</c:v>
                </c:pt>
                <c:pt idx="370">
                  <c:v>6.3342878801674704E-2</c:v>
                </c:pt>
                <c:pt idx="371">
                  <c:v>6.4082725949512059E-2</c:v>
                </c:pt>
                <c:pt idx="372">
                  <c:v>6.0493374428733135E-2</c:v>
                </c:pt>
                <c:pt idx="373">
                  <c:v>6.1149618981562195E-2</c:v>
                </c:pt>
                <c:pt idx="374">
                  <c:v>5.778257255667478E-2</c:v>
                </c:pt>
                <c:pt idx="375">
                  <c:v>5.9899774934153389E-2</c:v>
                </c:pt>
                <c:pt idx="376">
                  <c:v>6.0291240914725722E-2</c:v>
                </c:pt>
                <c:pt idx="377">
                  <c:v>6.0886657181476581E-2</c:v>
                </c:pt>
                <c:pt idx="378">
                  <c:v>6.308454457690095E-2</c:v>
                </c:pt>
                <c:pt idx="379">
                  <c:v>6.1965104982802929E-2</c:v>
                </c:pt>
                <c:pt idx="380">
                  <c:v>5.8350503130563496E-2</c:v>
                </c:pt>
                <c:pt idx="381">
                  <c:v>5.5386086731287511E-2</c:v>
                </c:pt>
                <c:pt idx="382">
                  <c:v>5.306290424718977E-2</c:v>
                </c:pt>
                <c:pt idx="383">
                  <c:v>4.9594408380181365E-2</c:v>
                </c:pt>
                <c:pt idx="384">
                  <c:v>5.2207838306400835E-2</c:v>
                </c:pt>
                <c:pt idx="385">
                  <c:v>6.3045722244986849E-2</c:v>
                </c:pt>
                <c:pt idx="386">
                  <c:v>5.9154448910174219E-2</c:v>
                </c:pt>
                <c:pt idx="387">
                  <c:v>6.7249329198657129E-2</c:v>
                </c:pt>
                <c:pt idx="388">
                  <c:v>6.8066161355061036E-2</c:v>
                </c:pt>
                <c:pt idx="389">
                  <c:v>6.442978378546789E-2</c:v>
                </c:pt>
                <c:pt idx="390">
                  <c:v>6.2617511837139248E-2</c:v>
                </c:pt>
                <c:pt idx="391">
                  <c:v>6.3443366276882171E-2</c:v>
                </c:pt>
                <c:pt idx="392">
                  <c:v>7.0202586460287875E-2</c:v>
                </c:pt>
                <c:pt idx="393">
                  <c:v>6.6889339066403652E-2</c:v>
                </c:pt>
                <c:pt idx="394">
                  <c:v>6.3264171857844706E-2</c:v>
                </c:pt>
                <c:pt idx="395">
                  <c:v>5.8953155533732704E-2</c:v>
                </c:pt>
                <c:pt idx="396">
                  <c:v>5.7463625414822084E-2</c:v>
                </c:pt>
                <c:pt idx="397">
                  <c:v>6.6974521013747373E-2</c:v>
                </c:pt>
                <c:pt idx="398">
                  <c:v>6.3304189304251648E-2</c:v>
                </c:pt>
                <c:pt idx="399">
                  <c:v>5.9395329936819619E-2</c:v>
                </c:pt>
                <c:pt idx="400">
                  <c:v>6.4382048310992729E-2</c:v>
                </c:pt>
                <c:pt idx="401">
                  <c:v>6.02595028604372E-2</c:v>
                </c:pt>
                <c:pt idx="402">
                  <c:v>5.8712306945054693E-2</c:v>
                </c:pt>
                <c:pt idx="403">
                  <c:v>6.1629213789019366E-2</c:v>
                </c:pt>
                <c:pt idx="404">
                  <c:v>6.0388754929654953E-2</c:v>
                </c:pt>
                <c:pt idx="405">
                  <c:v>6.5470632170311197E-2</c:v>
                </c:pt>
                <c:pt idx="406">
                  <c:v>7.1637247665928744E-2</c:v>
                </c:pt>
                <c:pt idx="407">
                  <c:v>6.7354906585577148E-2</c:v>
                </c:pt>
                <c:pt idx="408">
                  <c:v>7.8675037719695445E-2</c:v>
                </c:pt>
                <c:pt idx="409">
                  <c:v>8.1629948881047992E-2</c:v>
                </c:pt>
                <c:pt idx="410">
                  <c:v>7.7501668900717732E-2</c:v>
                </c:pt>
                <c:pt idx="411">
                  <c:v>7.3492050482238544E-2</c:v>
                </c:pt>
                <c:pt idx="412">
                  <c:v>7.4411523257081849E-2</c:v>
                </c:pt>
                <c:pt idx="413">
                  <c:v>7.0022992942055967E-2</c:v>
                </c:pt>
                <c:pt idx="414">
                  <c:v>7.3936676149799541E-2</c:v>
                </c:pt>
                <c:pt idx="415">
                  <c:v>7.4800671069388286E-2</c:v>
                </c:pt>
                <c:pt idx="416">
                  <c:v>7.0077241610025126E-2</c:v>
                </c:pt>
                <c:pt idx="417">
                  <c:v>6.6134196618732599E-2</c:v>
                </c:pt>
                <c:pt idx="418">
                  <c:v>6.0904211633555062E-2</c:v>
                </c:pt>
                <c:pt idx="419">
                  <c:v>5.8646253732858318E-2</c:v>
                </c:pt>
                <c:pt idx="420">
                  <c:v>5.4502897084119192E-2</c:v>
                </c:pt>
                <c:pt idx="421">
                  <c:v>5.1392761396219927E-2</c:v>
                </c:pt>
                <c:pt idx="422">
                  <c:v>4.6952219894907762E-2</c:v>
                </c:pt>
                <c:pt idx="423">
                  <c:v>5.6780936437825377E-2</c:v>
                </c:pt>
                <c:pt idx="424">
                  <c:v>6.1948822127627576E-2</c:v>
                </c:pt>
                <c:pt idx="425">
                  <c:v>6.0492149326766213E-2</c:v>
                </c:pt>
                <c:pt idx="426">
                  <c:v>6.1525353461102231E-2</c:v>
                </c:pt>
                <c:pt idx="427">
                  <c:v>6.3828046409142664E-2</c:v>
                </c:pt>
                <c:pt idx="428">
                  <c:v>6.1338384120544105E-2</c:v>
                </c:pt>
                <c:pt idx="429">
                  <c:v>5.8277602751384931E-2</c:v>
                </c:pt>
                <c:pt idx="430">
                  <c:v>5.7692230664352813E-2</c:v>
                </c:pt>
                <c:pt idx="431">
                  <c:v>6.6933684970612334E-2</c:v>
                </c:pt>
                <c:pt idx="432">
                  <c:v>6.214412172102516E-2</c:v>
                </c:pt>
                <c:pt idx="433">
                  <c:v>6.3639131435983029E-2</c:v>
                </c:pt>
                <c:pt idx="434">
                  <c:v>6.6693246376713256E-2</c:v>
                </c:pt>
                <c:pt idx="435">
                  <c:v>8.0009889448126537E-2</c:v>
                </c:pt>
                <c:pt idx="436">
                  <c:v>7.2845892512791596E-2</c:v>
                </c:pt>
                <c:pt idx="437">
                  <c:v>6.460335393851209E-2</c:v>
                </c:pt>
                <c:pt idx="438">
                  <c:v>5.7523923376343045E-2</c:v>
                </c:pt>
                <c:pt idx="439">
                  <c:v>5.1761697892149301E-2</c:v>
                </c:pt>
                <c:pt idx="440">
                  <c:v>5.0403290626058889E-2</c:v>
                </c:pt>
                <c:pt idx="441">
                  <c:v>4.5678622208682212E-2</c:v>
                </c:pt>
                <c:pt idx="442">
                  <c:v>4.2534135318997413E-2</c:v>
                </c:pt>
                <c:pt idx="443">
                  <c:v>4.3856570679240099E-2</c:v>
                </c:pt>
                <c:pt idx="444">
                  <c:v>3.3911457539765683E-2</c:v>
                </c:pt>
                <c:pt idx="445">
                  <c:v>4.3729792674600608E-2</c:v>
                </c:pt>
                <c:pt idx="446">
                  <c:v>1.3287290048573465E-2</c:v>
                </c:pt>
                <c:pt idx="447">
                  <c:v>3.43315469427454E-2</c:v>
                </c:pt>
                <c:pt idx="448">
                  <c:v>1.9196378982422553E-2</c:v>
                </c:pt>
                <c:pt idx="449">
                  <c:v>3.086381342495173E-2</c:v>
                </c:pt>
                <c:pt idx="450">
                  <c:v>3.4193953694217717E-2</c:v>
                </c:pt>
                <c:pt idx="451">
                  <c:v>3.8317212594865514E-2</c:v>
                </c:pt>
                <c:pt idx="452">
                  <c:v>3.6674718064672374E-2</c:v>
                </c:pt>
                <c:pt idx="453">
                  <c:v>4.0008495597734249E-2</c:v>
                </c:pt>
                <c:pt idx="454">
                  <c:v>1.7047881801353287E-2</c:v>
                </c:pt>
                <c:pt idx="455">
                  <c:v>-8.5334404596370747E-3</c:v>
                </c:pt>
                <c:pt idx="456">
                  <c:v>-1.1789535534913286E-2</c:v>
                </c:pt>
                <c:pt idx="457">
                  <c:v>-1.1919858081994071E-2</c:v>
                </c:pt>
                <c:pt idx="458">
                  <c:v>-2.8629748985057116E-3</c:v>
                </c:pt>
                <c:pt idx="459">
                  <c:v>-1.1339131285149502E-2</c:v>
                </c:pt>
                <c:pt idx="460">
                  <c:v>-2.7184150653061451E-3</c:v>
                </c:pt>
                <c:pt idx="461">
                  <c:v>-9.9604345046357991E-3</c:v>
                </c:pt>
                <c:pt idx="462">
                  <c:v>-2.652851616300851E-3</c:v>
                </c:pt>
                <c:pt idx="463">
                  <c:v>-5.7249912175091769E-3</c:v>
                </c:pt>
                <c:pt idx="464">
                  <c:v>-5.6034979953619489E-3</c:v>
                </c:pt>
                <c:pt idx="465">
                  <c:v>-2.1019629641540901E-3</c:v>
                </c:pt>
                <c:pt idx="466">
                  <c:v>5.2076219327273909E-3</c:v>
                </c:pt>
                <c:pt idx="467">
                  <c:v>1.1502610818123532E-2</c:v>
                </c:pt>
                <c:pt idx="468">
                  <c:v>-1.6843004456940031E-3</c:v>
                </c:pt>
                <c:pt idx="469">
                  <c:v>-1.1549470212292271E-3</c:v>
                </c:pt>
                <c:pt idx="470">
                  <c:v>2.0929598856066966E-3</c:v>
                </c:pt>
                <c:pt idx="471">
                  <c:v>8.3872662765972893E-3</c:v>
                </c:pt>
                <c:pt idx="472">
                  <c:v>7.5102120272328406E-3</c:v>
                </c:pt>
                <c:pt idx="473">
                  <c:v>-4.3540299259485632E-3</c:v>
                </c:pt>
                <c:pt idx="474">
                  <c:v>-4.0508591088175717E-3</c:v>
                </c:pt>
                <c:pt idx="475">
                  <c:v>-4.1230168131114273E-3</c:v>
                </c:pt>
                <c:pt idx="476">
                  <c:v>-3.8404341343296344E-3</c:v>
                </c:pt>
                <c:pt idx="477">
                  <c:v>-8.6738927323313526E-3</c:v>
                </c:pt>
                <c:pt idx="478">
                  <c:v>-3.4268485446513268E-3</c:v>
                </c:pt>
                <c:pt idx="479">
                  <c:v>2.1438038679683583E-3</c:v>
                </c:pt>
                <c:pt idx="480">
                  <c:v>7.0859921270801764E-3</c:v>
                </c:pt>
                <c:pt idx="481">
                  <c:v>2.8950073769422645E-3</c:v>
                </c:pt>
                <c:pt idx="482">
                  <c:v>-3.2824093865602789E-4</c:v>
                </c:pt>
                <c:pt idx="483">
                  <c:v>-7.859052660708906E-3</c:v>
                </c:pt>
                <c:pt idx="484">
                  <c:v>-1.2125376080626908E-2</c:v>
                </c:pt>
                <c:pt idx="485">
                  <c:v>-9.5803288350116821E-3</c:v>
                </c:pt>
                <c:pt idx="486">
                  <c:v>-1.4543859504548938E-2</c:v>
                </c:pt>
                <c:pt idx="487">
                  <c:v>-1.6662729585306159E-2</c:v>
                </c:pt>
                <c:pt idx="488">
                  <c:v>-2.1102463317669035E-2</c:v>
                </c:pt>
                <c:pt idx="489">
                  <c:v>-2.046204803239722E-2</c:v>
                </c:pt>
                <c:pt idx="490">
                  <c:v>-1.8523301815498768E-2</c:v>
                </c:pt>
                <c:pt idx="491">
                  <c:v>-1.5619898068044117E-2</c:v>
                </c:pt>
                <c:pt idx="492">
                  <c:v>-1.0208902546914722E-2</c:v>
                </c:pt>
                <c:pt idx="493">
                  <c:v>-1.3045268339618327E-2</c:v>
                </c:pt>
                <c:pt idx="494">
                  <c:v>-1.7251057012977376E-2</c:v>
                </c:pt>
                <c:pt idx="495">
                  <c:v>-2.5844944990524983E-2</c:v>
                </c:pt>
                <c:pt idx="496">
                  <c:v>-2.9802237339687947E-2</c:v>
                </c:pt>
                <c:pt idx="497">
                  <c:v>-2.472983809984302E-2</c:v>
                </c:pt>
                <c:pt idx="498">
                  <c:v>-3.0980721750223771E-2</c:v>
                </c:pt>
                <c:pt idx="499">
                  <c:v>-3.489457398075136E-2</c:v>
                </c:pt>
                <c:pt idx="500">
                  <c:v>-3.2179832401703266E-2</c:v>
                </c:pt>
                <c:pt idx="501">
                  <c:v>-3.6346287050204415E-2</c:v>
                </c:pt>
                <c:pt idx="502">
                  <c:v>-2.9864886100703748E-2</c:v>
                </c:pt>
                <c:pt idx="503">
                  <c:v>-2.7408938356420616E-2</c:v>
                </c:pt>
                <c:pt idx="504">
                  <c:v>-3.0951141637382489E-2</c:v>
                </c:pt>
                <c:pt idx="505">
                  <c:v>-2.7041253523759478E-2</c:v>
                </c:pt>
                <c:pt idx="506">
                  <c:v>-2.2543096324343471E-2</c:v>
                </c:pt>
                <c:pt idx="507">
                  <c:v>-2.6267285238565558E-2</c:v>
                </c:pt>
                <c:pt idx="508">
                  <c:v>-2.4176244449651094E-2</c:v>
                </c:pt>
                <c:pt idx="509">
                  <c:v>-2.1979628390553594E-2</c:v>
                </c:pt>
                <c:pt idx="510">
                  <c:v>-2.2119964149640289E-2</c:v>
                </c:pt>
                <c:pt idx="511">
                  <c:v>-1.7813464849453668E-2</c:v>
                </c:pt>
                <c:pt idx="512">
                  <c:v>-1.357397652943688E-2</c:v>
                </c:pt>
                <c:pt idx="513">
                  <c:v>-1.5545105027873346E-2</c:v>
                </c:pt>
                <c:pt idx="514">
                  <c:v>-1.1709120947368742E-2</c:v>
                </c:pt>
                <c:pt idx="515">
                  <c:v>-7.7603721888686097E-3</c:v>
                </c:pt>
                <c:pt idx="516">
                  <c:v>-7.8428782384831319E-3</c:v>
                </c:pt>
                <c:pt idx="517">
                  <c:v>-7.7805502781986549E-3</c:v>
                </c:pt>
                <c:pt idx="518">
                  <c:v>-4.2591329745470131E-3</c:v>
                </c:pt>
                <c:pt idx="519">
                  <c:v>-3.9410045595909756E-4</c:v>
                </c:pt>
                <c:pt idx="520">
                  <c:v>3.0258662704953517E-3</c:v>
                </c:pt>
                <c:pt idx="521">
                  <c:v>6.9641800902054971E-3</c:v>
                </c:pt>
                <c:pt idx="522">
                  <c:v>3.4944072985249887E-3</c:v>
                </c:pt>
                <c:pt idx="523">
                  <c:v>6.6560165950467435E-3</c:v>
                </c:pt>
                <c:pt idx="524">
                  <c:v>1.0243207984817124E-2</c:v>
                </c:pt>
                <c:pt idx="525">
                  <c:v>1.3541646541166441E-2</c:v>
                </c:pt>
                <c:pt idx="526">
                  <c:v>1.3757970540037882E-2</c:v>
                </c:pt>
                <c:pt idx="527">
                  <c:v>1.7039254198620242E-2</c:v>
                </c:pt>
                <c:pt idx="528">
                  <c:v>1.6912650853358305E-2</c:v>
                </c:pt>
                <c:pt idx="529">
                  <c:v>1.66936597410462E-2</c:v>
                </c:pt>
                <c:pt idx="530">
                  <c:v>1.2111050637440418E-2</c:v>
                </c:pt>
                <c:pt idx="531">
                  <c:v>8.5189906269060017E-3</c:v>
                </c:pt>
                <c:pt idx="532">
                  <c:v>9.885703993299062E-3</c:v>
                </c:pt>
                <c:pt idx="533">
                  <c:v>1.3391724901955913E-2</c:v>
                </c:pt>
                <c:pt idx="534">
                  <c:v>1.4821193405619203E-2</c:v>
                </c:pt>
                <c:pt idx="535">
                  <c:v>1.8220914311581796E-2</c:v>
                </c:pt>
                <c:pt idx="536">
                  <c:v>1.3153160893483885E-2</c:v>
                </c:pt>
                <c:pt idx="537">
                  <c:v>1.0334350067001648E-2</c:v>
                </c:pt>
                <c:pt idx="538">
                  <c:v>6.8798217718472653E-3</c:v>
                </c:pt>
                <c:pt idx="539">
                  <c:v>9.9579764509562761E-3</c:v>
                </c:pt>
                <c:pt idx="540">
                  <c:v>3.9750601347296362E-3</c:v>
                </c:pt>
                <c:pt idx="541">
                  <c:v>-1.0784965211252143E-3</c:v>
                </c:pt>
                <c:pt idx="542">
                  <c:v>1.8771261006942242E-3</c:v>
                </c:pt>
                <c:pt idx="543">
                  <c:v>5.2714443192536696E-3</c:v>
                </c:pt>
                <c:pt idx="544">
                  <c:v>3.7499506685962315E-3</c:v>
                </c:pt>
                <c:pt idx="545">
                  <c:v>4.059367466018724E-3</c:v>
                </c:pt>
                <c:pt idx="546">
                  <c:v>2.2383614180602226E-3</c:v>
                </c:pt>
                <c:pt idx="547">
                  <c:v>7.2494736876061816E-4</c:v>
                </c:pt>
                <c:pt idx="548">
                  <c:v>-4.0344545810525213E-4</c:v>
                </c:pt>
                <c:pt idx="549">
                  <c:v>2.5082724681877665E-3</c:v>
                </c:pt>
                <c:pt idx="550">
                  <c:v>5.1679051535378547E-3</c:v>
                </c:pt>
                <c:pt idx="551">
                  <c:v>4.0434811848687208E-3</c:v>
                </c:pt>
                <c:pt idx="552">
                  <c:v>4.2893961738306296E-3</c:v>
                </c:pt>
                <c:pt idx="553">
                  <c:v>4.1594767041926977E-3</c:v>
                </c:pt>
                <c:pt idx="554">
                  <c:v>8.2090013348261142E-4</c:v>
                </c:pt>
                <c:pt idx="555">
                  <c:v>1.3241129642782101E-3</c:v>
                </c:pt>
                <c:pt idx="556">
                  <c:v>-2.1847721837361524E-3</c:v>
                </c:pt>
                <c:pt idx="557">
                  <c:v>-2.9386180870686197E-3</c:v>
                </c:pt>
                <c:pt idx="558">
                  <c:v>-1.9671443632445513E-3</c:v>
                </c:pt>
                <c:pt idx="559">
                  <c:v>1.0347066636045836E-3</c:v>
                </c:pt>
                <c:pt idx="560">
                  <c:v>-1.3189856650524204E-3</c:v>
                </c:pt>
                <c:pt idx="561">
                  <c:v>-4.6924253079546271E-3</c:v>
                </c:pt>
                <c:pt idx="562">
                  <c:v>-1.7216446311420445E-3</c:v>
                </c:pt>
                <c:pt idx="563">
                  <c:v>-5.6398341193990738E-3</c:v>
                </c:pt>
                <c:pt idx="564">
                  <c:v>-2.7706351393365458E-3</c:v>
                </c:pt>
                <c:pt idx="565">
                  <c:v>-1.2764549499335769E-3</c:v>
                </c:pt>
                <c:pt idx="566">
                  <c:v>-3.0182715133802813E-3</c:v>
                </c:pt>
                <c:pt idx="567">
                  <c:v>1.4492989820014972E-4</c:v>
                </c:pt>
                <c:pt idx="568">
                  <c:v>1.6111180070910592E-4</c:v>
                </c:pt>
                <c:pt idx="569">
                  <c:v>-1.0333666414436486E-4</c:v>
                </c:pt>
                <c:pt idx="570">
                  <c:v>2.2669324146690163E-4</c:v>
                </c:pt>
                <c:pt idx="571">
                  <c:v>-2.4662553711607481E-3</c:v>
                </c:pt>
                <c:pt idx="572">
                  <c:v>-1.309034016312571E-3</c:v>
                </c:pt>
                <c:pt idx="573">
                  <c:v>-2.7200919702233418E-3</c:v>
                </c:pt>
                <c:pt idx="574">
                  <c:v>2.1034822978828029E-4</c:v>
                </c:pt>
                <c:pt idx="575">
                  <c:v>1.5313000568242181E-3</c:v>
                </c:pt>
                <c:pt idx="576">
                  <c:v>2.876969173583615E-3</c:v>
                </c:pt>
                <c:pt idx="577">
                  <c:v>-1.0037658121720553E-3</c:v>
                </c:pt>
                <c:pt idx="578">
                  <c:v>-8.7111710354169771E-4</c:v>
                </c:pt>
                <c:pt idx="579">
                  <c:v>1.6960543521255594E-3</c:v>
                </c:pt>
                <c:pt idx="580">
                  <c:v>1.7289257353024377E-3</c:v>
                </c:pt>
                <c:pt idx="581">
                  <c:v>-3.4944997973889282E-3</c:v>
                </c:pt>
                <c:pt idx="582">
                  <c:v>-1.9769149971042023E-3</c:v>
                </c:pt>
                <c:pt idx="583">
                  <c:v>-5.9362643151702728E-3</c:v>
                </c:pt>
                <c:pt idx="584">
                  <c:v>-3.3305193517483068E-3</c:v>
                </c:pt>
                <c:pt idx="585">
                  <c:v>-2.0495476158169279E-3</c:v>
                </c:pt>
                <c:pt idx="586">
                  <c:v>5.925610846225258E-4</c:v>
                </c:pt>
                <c:pt idx="587">
                  <c:v>-4.8758751943538359E-4</c:v>
                </c:pt>
                <c:pt idx="588">
                  <c:v>1.8098974771444114E-3</c:v>
                </c:pt>
                <c:pt idx="589">
                  <c:v>4.5199265780252471E-3</c:v>
                </c:pt>
                <c:pt idx="590">
                  <c:v>7.1835831732554659E-3</c:v>
                </c:pt>
                <c:pt idx="591">
                  <c:v>5.8146139925263005E-3</c:v>
                </c:pt>
                <c:pt idx="592">
                  <c:v>8.1989795116007135E-3</c:v>
                </c:pt>
                <c:pt idx="593">
                  <c:v>6.0077904562456236E-3</c:v>
                </c:pt>
                <c:pt idx="594">
                  <c:v>8.3689565356590227E-3</c:v>
                </c:pt>
                <c:pt idx="595">
                  <c:v>1.0979729561447478E-2</c:v>
                </c:pt>
                <c:pt idx="596">
                  <c:v>1.3494675921054747E-2</c:v>
                </c:pt>
                <c:pt idx="597">
                  <c:v>1.443678342855558E-2</c:v>
                </c:pt>
                <c:pt idx="598">
                  <c:v>1.3636915755639916E-2</c:v>
                </c:pt>
                <c:pt idx="599">
                  <c:v>1.5996570347771414E-2</c:v>
                </c:pt>
                <c:pt idx="600">
                  <c:v>1.8189960961504752E-2</c:v>
                </c:pt>
                <c:pt idx="601">
                  <c:v>1.7181275483273303E-2</c:v>
                </c:pt>
                <c:pt idx="602">
                  <c:v>1.5685890734447136E-2</c:v>
                </c:pt>
                <c:pt idx="603">
                  <c:v>1.4425274604852342E-2</c:v>
                </c:pt>
                <c:pt idx="604">
                  <c:v>1.8325558251746886E-2</c:v>
                </c:pt>
                <c:pt idx="605">
                  <c:v>1.6957791313937817E-2</c:v>
                </c:pt>
                <c:pt idx="606">
                  <c:v>1.6989126284609538E-2</c:v>
                </c:pt>
                <c:pt idx="607">
                  <c:v>1.6754229488835704E-2</c:v>
                </c:pt>
                <c:pt idx="608">
                  <c:v>1.3297951453070871E-2</c:v>
                </c:pt>
                <c:pt idx="609">
                  <c:v>1.4478457534437217E-2</c:v>
                </c:pt>
                <c:pt idx="610">
                  <c:v>1.5470870096001536E-2</c:v>
                </c:pt>
                <c:pt idx="611">
                  <c:v>1.335723104219369E-2</c:v>
                </c:pt>
                <c:pt idx="612">
                  <c:v>1.549231050888066E-2</c:v>
                </c:pt>
                <c:pt idx="613">
                  <c:v>1.3095746850954122E-2</c:v>
                </c:pt>
                <c:pt idx="614">
                  <c:v>1.0816917716011813E-2</c:v>
                </c:pt>
                <c:pt idx="615">
                  <c:v>1.0855871265698465E-2</c:v>
                </c:pt>
                <c:pt idx="616">
                  <c:v>1.0841996522646778E-2</c:v>
                </c:pt>
                <c:pt idx="617">
                  <c:v>1.0900949369825741E-2</c:v>
                </c:pt>
                <c:pt idx="618">
                  <c:v>1.0739273234958062E-2</c:v>
                </c:pt>
                <c:pt idx="619">
                  <c:v>1.0815122106942115E-2</c:v>
                </c:pt>
                <c:pt idx="620">
                  <c:v>1.2920905345220789E-2</c:v>
                </c:pt>
                <c:pt idx="621">
                  <c:v>1.2908032960966953E-2</c:v>
                </c:pt>
                <c:pt idx="622">
                  <c:v>1.2063497423558511E-2</c:v>
                </c:pt>
                <c:pt idx="623">
                  <c:v>9.7487006245359237E-3</c:v>
                </c:pt>
                <c:pt idx="624">
                  <c:v>1.0716635484995383E-2</c:v>
                </c:pt>
                <c:pt idx="625">
                  <c:v>1.2013216794314337E-2</c:v>
                </c:pt>
                <c:pt idx="626">
                  <c:v>1.3378288367017996E-2</c:v>
                </c:pt>
                <c:pt idx="627">
                  <c:v>1.2066642374002992E-2</c:v>
                </c:pt>
                <c:pt idx="628">
                  <c:v>1.0802853446512332E-2</c:v>
                </c:pt>
                <c:pt idx="629">
                  <c:v>1.299322003725221E-2</c:v>
                </c:pt>
                <c:pt idx="630">
                  <c:v>9.5647944795166518E-3</c:v>
                </c:pt>
                <c:pt idx="631">
                  <c:v>7.6836934330607376E-3</c:v>
                </c:pt>
                <c:pt idx="632">
                  <c:v>5.24313702637518E-3</c:v>
                </c:pt>
                <c:pt idx="633">
                  <c:v>7.5340492462085216E-3</c:v>
                </c:pt>
                <c:pt idx="634">
                  <c:v>7.3738602844803467E-3</c:v>
                </c:pt>
                <c:pt idx="635">
                  <c:v>8.4594397158092131E-3</c:v>
                </c:pt>
                <c:pt idx="636">
                  <c:v>5.2739965321081366E-3</c:v>
                </c:pt>
                <c:pt idx="637">
                  <c:v>4.1292377064481673E-3</c:v>
                </c:pt>
                <c:pt idx="638">
                  <c:v>-2.5522762761305524E-4</c:v>
                </c:pt>
                <c:pt idx="639">
                  <c:v>8.2996794750219815E-4</c:v>
                </c:pt>
                <c:pt idx="640">
                  <c:v>3.1475929334788969E-3</c:v>
                </c:pt>
                <c:pt idx="641">
                  <c:v>1.9803655752086767E-3</c:v>
                </c:pt>
                <c:pt idx="642">
                  <c:v>4.1617980725648365E-3</c:v>
                </c:pt>
                <c:pt idx="643">
                  <c:v>6.4712802170172968E-3</c:v>
                </c:pt>
                <c:pt idx="644">
                  <c:v>3.0473270691713876E-3</c:v>
                </c:pt>
                <c:pt idx="645">
                  <c:v>9.6520380302205844E-4</c:v>
                </c:pt>
                <c:pt idx="646">
                  <c:v>1.0361598911011241E-3</c:v>
                </c:pt>
                <c:pt idx="647">
                  <c:v>-2.7451720098207044E-5</c:v>
                </c:pt>
                <c:pt idx="648">
                  <c:v>-1.015194446450934E-3</c:v>
                </c:pt>
                <c:pt idx="649">
                  <c:v>-1.1271041051538146E-3</c:v>
                </c:pt>
                <c:pt idx="650">
                  <c:v>-2.0435232345220313E-3</c:v>
                </c:pt>
                <c:pt idx="651">
                  <c:v>7.1928948292838412E-5</c:v>
                </c:pt>
                <c:pt idx="652">
                  <c:v>8.6602988297626593E-5</c:v>
                </c:pt>
                <c:pt idx="653">
                  <c:v>-3.9398673955270891E-3</c:v>
                </c:pt>
                <c:pt idx="654">
                  <c:v>-1.9212731097356906E-3</c:v>
                </c:pt>
                <c:pt idx="655">
                  <c:v>-2.9518211044485239E-3</c:v>
                </c:pt>
                <c:pt idx="656">
                  <c:v>-3.8303776340347269E-3</c:v>
                </c:pt>
                <c:pt idx="657">
                  <c:v>-4.0049673819996497E-3</c:v>
                </c:pt>
                <c:pt idx="658">
                  <c:v>-8.1324600622439281E-3</c:v>
                </c:pt>
                <c:pt idx="659">
                  <c:v>-9.1020842008717028E-3</c:v>
                </c:pt>
                <c:pt idx="660">
                  <c:v>-1.3466841021844939E-2</c:v>
                </c:pt>
                <c:pt idx="661">
                  <c:v>-1.4412668565473108E-2</c:v>
                </c:pt>
                <c:pt idx="662">
                  <c:v>-1.1969341103886925E-2</c:v>
                </c:pt>
                <c:pt idx="663">
                  <c:v>-1.8187041742131305E-2</c:v>
                </c:pt>
                <c:pt idx="664">
                  <c:v>-1.7316191235151119E-2</c:v>
                </c:pt>
                <c:pt idx="665">
                  <c:v>-1.4933524801619852E-2</c:v>
                </c:pt>
                <c:pt idx="666">
                  <c:v>-1.3024868798595894E-2</c:v>
                </c:pt>
                <c:pt idx="667">
                  <c:v>-1.1833815353320676E-2</c:v>
                </c:pt>
                <c:pt idx="668">
                  <c:v>-1.0796020256085904E-2</c:v>
                </c:pt>
                <c:pt idx="669">
                  <c:v>-1.0019399503549693E-2</c:v>
                </c:pt>
                <c:pt idx="670">
                  <c:v>-7.6624689523553191E-3</c:v>
                </c:pt>
                <c:pt idx="671">
                  <c:v>-1.0519801065311345E-2</c:v>
                </c:pt>
                <c:pt idx="672">
                  <c:v>-9.4811644790445179E-3</c:v>
                </c:pt>
                <c:pt idx="673">
                  <c:v>-9.4790467141420923E-3</c:v>
                </c:pt>
                <c:pt idx="674">
                  <c:v>-9.6708287475220575E-3</c:v>
                </c:pt>
                <c:pt idx="675">
                  <c:v>-9.4201151854756485E-3</c:v>
                </c:pt>
                <c:pt idx="676">
                  <c:v>-7.2657057459905054E-3</c:v>
                </c:pt>
                <c:pt idx="677">
                  <c:v>-9.4079603633121026E-3</c:v>
                </c:pt>
                <c:pt idx="678">
                  <c:v>-7.2554156796479398E-3</c:v>
                </c:pt>
                <c:pt idx="679">
                  <c:v>-1.0264968129281496E-2</c:v>
                </c:pt>
                <c:pt idx="680">
                  <c:v>-9.3268701678235668E-3</c:v>
                </c:pt>
                <c:pt idx="681">
                  <c:v>-1.3173247430371317E-2</c:v>
                </c:pt>
                <c:pt idx="682">
                  <c:v>-1.2134755490892728E-2</c:v>
                </c:pt>
                <c:pt idx="683">
                  <c:v>-1.2216645935206688E-2</c:v>
                </c:pt>
                <c:pt idx="684">
                  <c:v>-1.1003936290418426E-2</c:v>
                </c:pt>
                <c:pt idx="685">
                  <c:v>-9.0204513417475648E-3</c:v>
                </c:pt>
                <c:pt idx="686">
                  <c:v>-9.9818799297506124E-3</c:v>
                </c:pt>
                <c:pt idx="687">
                  <c:v>-1.0965888627674144E-2</c:v>
                </c:pt>
                <c:pt idx="688">
                  <c:v>-9.881869365871156E-3</c:v>
                </c:pt>
                <c:pt idx="689">
                  <c:v>-1.2696491351446093E-2</c:v>
                </c:pt>
                <c:pt idx="690">
                  <c:v>-1.1981115159160371E-2</c:v>
                </c:pt>
                <c:pt idx="691">
                  <c:v>-1.0849960270039236E-2</c:v>
                </c:pt>
                <c:pt idx="692">
                  <c:v>-8.5638136050708927E-3</c:v>
                </c:pt>
                <c:pt idx="693">
                  <c:v>-7.7343065021680656E-3</c:v>
                </c:pt>
                <c:pt idx="694">
                  <c:v>-6.4424895346360663E-3</c:v>
                </c:pt>
                <c:pt idx="695">
                  <c:v>-4.6905686133772917E-3</c:v>
                </c:pt>
                <c:pt idx="696">
                  <c:v>-5.7135238366264503E-3</c:v>
                </c:pt>
                <c:pt idx="697">
                  <c:v>-4.6151343504997741E-3</c:v>
                </c:pt>
                <c:pt idx="698">
                  <c:v>-5.7047103545569159E-3</c:v>
                </c:pt>
                <c:pt idx="699">
                  <c:v>-7.2222892613335102E-3</c:v>
                </c:pt>
                <c:pt idx="700">
                  <c:v>-9.3744430972967866E-3</c:v>
                </c:pt>
                <c:pt idx="701">
                  <c:v>-7.3002963459127303E-3</c:v>
                </c:pt>
                <c:pt idx="702">
                  <c:v>-8.4213268068864776E-3</c:v>
                </c:pt>
                <c:pt idx="703">
                  <c:v>-1.3046947459199681E-2</c:v>
                </c:pt>
                <c:pt idx="704">
                  <c:v>-1.3788333601026631E-2</c:v>
                </c:pt>
                <c:pt idx="705">
                  <c:v>-1.4155943786307872E-2</c:v>
                </c:pt>
                <c:pt idx="706">
                  <c:v>-1.2084288530588674E-2</c:v>
                </c:pt>
                <c:pt idx="707">
                  <c:v>-1.2757700046736715E-2</c:v>
                </c:pt>
                <c:pt idx="708">
                  <c:v>-1.1013104959450688E-2</c:v>
                </c:pt>
                <c:pt idx="709">
                  <c:v>-1.1903844241982759E-2</c:v>
                </c:pt>
                <c:pt idx="710">
                  <c:v>-9.7863023765252469E-3</c:v>
                </c:pt>
                <c:pt idx="711">
                  <c:v>-8.9725545069546161E-3</c:v>
                </c:pt>
                <c:pt idx="712">
                  <c:v>-1.1603437202357781E-2</c:v>
                </c:pt>
                <c:pt idx="713">
                  <c:v>-9.8663311081404765E-3</c:v>
                </c:pt>
                <c:pt idx="714">
                  <c:v>-1.2557557806593959E-2</c:v>
                </c:pt>
                <c:pt idx="715">
                  <c:v>-1.1391854609157055E-2</c:v>
                </c:pt>
                <c:pt idx="716">
                  <c:v>-1.0546770353604384E-2</c:v>
                </c:pt>
                <c:pt idx="717">
                  <c:v>-1.3420532590692693E-2</c:v>
                </c:pt>
                <c:pt idx="718">
                  <c:v>-1.1455545201646619E-2</c:v>
                </c:pt>
                <c:pt idx="719">
                  <c:v>-1.3337050414717886E-2</c:v>
                </c:pt>
                <c:pt idx="720">
                  <c:v>-1.1452576125852458E-2</c:v>
                </c:pt>
                <c:pt idx="721">
                  <c:v>-9.3582415324167008E-3</c:v>
                </c:pt>
                <c:pt idx="722">
                  <c:v>-7.5496503675989831E-3</c:v>
                </c:pt>
                <c:pt idx="723">
                  <c:v>-9.3321272669650897E-3</c:v>
                </c:pt>
                <c:pt idx="724">
                  <c:v>-1.0302276305564108E-2</c:v>
                </c:pt>
                <c:pt idx="725">
                  <c:v>-8.3937146195421936E-3</c:v>
                </c:pt>
                <c:pt idx="726">
                  <c:v>-1.1131338687165298E-2</c:v>
                </c:pt>
                <c:pt idx="727">
                  <c:v>-4.2270844727646466E-2</c:v>
                </c:pt>
                <c:pt idx="728">
                  <c:v>-4.4034118730814885E-2</c:v>
                </c:pt>
                <c:pt idx="729">
                  <c:v>-4.3007502256583202E-2</c:v>
                </c:pt>
                <c:pt idx="730">
                  <c:v>-4.0926242581799575E-2</c:v>
                </c:pt>
                <c:pt idx="731">
                  <c:v>-4.0751299591920288E-2</c:v>
                </c:pt>
                <c:pt idx="732">
                  <c:v>-3.9018860218054799E-2</c:v>
                </c:pt>
                <c:pt idx="733">
                  <c:v>-3.8925071762096392E-2</c:v>
                </c:pt>
                <c:pt idx="734">
                  <c:v>-3.6979555522625114E-2</c:v>
                </c:pt>
                <c:pt idx="735">
                  <c:v>-3.7819896555864263E-2</c:v>
                </c:pt>
                <c:pt idx="736">
                  <c:v>-3.5082451895349573E-2</c:v>
                </c:pt>
                <c:pt idx="737">
                  <c:v>-3.5961640793032074E-2</c:v>
                </c:pt>
                <c:pt idx="738">
                  <c:v>-3.3804813163306871E-2</c:v>
                </c:pt>
                <c:pt idx="739">
                  <c:v>-3.3870713176939113E-2</c:v>
                </c:pt>
                <c:pt idx="740">
                  <c:v>-3.2867345548632541E-2</c:v>
                </c:pt>
                <c:pt idx="741">
                  <c:v>-3.2826588722206528E-2</c:v>
                </c:pt>
                <c:pt idx="742">
                  <c:v>-3.1755070676135609E-2</c:v>
                </c:pt>
                <c:pt idx="743">
                  <c:v>-3.0104938047678251E-2</c:v>
                </c:pt>
                <c:pt idx="744">
                  <c:v>-3.0077566771215307E-2</c:v>
                </c:pt>
                <c:pt idx="745">
                  <c:v>-3.1664963165575342E-2</c:v>
                </c:pt>
                <c:pt idx="746">
                  <c:v>-3.1678005086640343E-2</c:v>
                </c:pt>
                <c:pt idx="747">
                  <c:v>-2.9745227754828213E-2</c:v>
                </c:pt>
                <c:pt idx="748">
                  <c:v>-3.1438954983399936E-2</c:v>
                </c:pt>
                <c:pt idx="749">
                  <c:v>-3.1496683400439124E-2</c:v>
                </c:pt>
                <c:pt idx="750">
                  <c:v>-3.2143679446449414E-2</c:v>
                </c:pt>
                <c:pt idx="751">
                  <c:v>-3.1259600092152215E-2</c:v>
                </c:pt>
                <c:pt idx="752">
                  <c:v>-3.0352821988933774E-2</c:v>
                </c:pt>
                <c:pt idx="753">
                  <c:v>-2.8445109595810158E-2</c:v>
                </c:pt>
                <c:pt idx="754">
                  <c:v>-2.6663062535845748E-2</c:v>
                </c:pt>
                <c:pt idx="755">
                  <c:v>-2.8328835074317382E-2</c:v>
                </c:pt>
                <c:pt idx="756">
                  <c:v>-2.7305503861007233E-2</c:v>
                </c:pt>
                <c:pt idx="757">
                  <c:v>-2.6524958175523864E-2</c:v>
                </c:pt>
                <c:pt idx="758">
                  <c:v>-2.6426609470256258E-2</c:v>
                </c:pt>
                <c:pt idx="759">
                  <c:v>-2.5366124518577945E-2</c:v>
                </c:pt>
                <c:pt idx="760">
                  <c:v>-2.3591598469056427E-2</c:v>
                </c:pt>
                <c:pt idx="761">
                  <c:v>-2.2719397645262599E-2</c:v>
                </c:pt>
                <c:pt idx="762">
                  <c:v>-2.0838081737748527E-2</c:v>
                </c:pt>
                <c:pt idx="763">
                  <c:v>-2.3408319015105025E-2</c:v>
                </c:pt>
                <c:pt idx="764">
                  <c:v>-2.503294509019335E-2</c:v>
                </c:pt>
                <c:pt idx="765">
                  <c:v>-2.6766989504072004E-2</c:v>
                </c:pt>
                <c:pt idx="766">
                  <c:v>-2.4998950551742283E-2</c:v>
                </c:pt>
                <c:pt idx="767">
                  <c:v>-2.3199599798107956E-2</c:v>
                </c:pt>
                <c:pt idx="768">
                  <c:v>-2.5735157086732241E-2</c:v>
                </c:pt>
                <c:pt idx="769">
                  <c:v>-2.3951225433938815E-2</c:v>
                </c:pt>
                <c:pt idx="770">
                  <c:v>-2.3846051576873493E-2</c:v>
                </c:pt>
                <c:pt idx="771">
                  <c:v>-2.4687178604832008E-2</c:v>
                </c:pt>
                <c:pt idx="772">
                  <c:v>-2.630939523555768E-2</c:v>
                </c:pt>
                <c:pt idx="773">
                  <c:v>-2.8040840242403962E-2</c:v>
                </c:pt>
                <c:pt idx="774">
                  <c:v>-2.7085258105285323E-2</c:v>
                </c:pt>
                <c:pt idx="775">
                  <c:v>-2.5284281270603084E-2</c:v>
                </c:pt>
                <c:pt idx="776">
                  <c:v>-2.6987488103831968E-2</c:v>
                </c:pt>
                <c:pt idx="777">
                  <c:v>-2.522986579106477E-2</c:v>
                </c:pt>
                <c:pt idx="778">
                  <c:v>-2.3471517253025077E-2</c:v>
                </c:pt>
                <c:pt idx="779">
                  <c:v>-2.5928880407163218E-2</c:v>
                </c:pt>
                <c:pt idx="780">
                  <c:v>-2.7492563457728908E-2</c:v>
                </c:pt>
                <c:pt idx="781">
                  <c:v>-2.8313759856215349E-2</c:v>
                </c:pt>
                <c:pt idx="782">
                  <c:v>-2.6601812527446502E-2</c:v>
                </c:pt>
                <c:pt idx="783">
                  <c:v>-2.5734218494717971E-2</c:v>
                </c:pt>
                <c:pt idx="784">
                  <c:v>-2.6469431426708462E-2</c:v>
                </c:pt>
                <c:pt idx="785">
                  <c:v>-2.7229956536031691E-2</c:v>
                </c:pt>
                <c:pt idx="786">
                  <c:v>-2.9611858528987178E-2</c:v>
                </c:pt>
                <c:pt idx="787">
                  <c:v>-2.7903390430213924E-2</c:v>
                </c:pt>
                <c:pt idx="788">
                  <c:v>-3.0340999950752557E-2</c:v>
                </c:pt>
                <c:pt idx="789">
                  <c:v>-2.8640634646905559E-2</c:v>
                </c:pt>
                <c:pt idx="790">
                  <c:v>-2.9464741145590289E-2</c:v>
                </c:pt>
                <c:pt idx="791">
                  <c:v>-3.0326290647260078E-2</c:v>
                </c:pt>
                <c:pt idx="792">
                  <c:v>-2.8551879966878656E-2</c:v>
                </c:pt>
                <c:pt idx="793">
                  <c:v>-2.7558863204154939E-2</c:v>
                </c:pt>
                <c:pt idx="794">
                  <c:v>-2.7500740032307968E-2</c:v>
                </c:pt>
                <c:pt idx="795">
                  <c:v>-2.7477258297379691E-2</c:v>
                </c:pt>
                <c:pt idx="796">
                  <c:v>-2.7425268295965203E-2</c:v>
                </c:pt>
                <c:pt idx="797">
                  <c:v>-2.7248782277932211E-2</c:v>
                </c:pt>
                <c:pt idx="798">
                  <c:v>-2.8104248495318021E-2</c:v>
                </c:pt>
                <c:pt idx="799">
                  <c:v>-2.8058870240254559E-2</c:v>
                </c:pt>
                <c:pt idx="800">
                  <c:v>-2.881758272152191E-2</c:v>
                </c:pt>
                <c:pt idx="801">
                  <c:v>-3.0445282979963604E-2</c:v>
                </c:pt>
                <c:pt idx="802">
                  <c:v>-3.0217821364457095E-2</c:v>
                </c:pt>
                <c:pt idx="803">
                  <c:v>-3.1055249055283153E-2</c:v>
                </c:pt>
                <c:pt idx="804">
                  <c:v>-3.2696786547824319E-2</c:v>
                </c:pt>
                <c:pt idx="805">
                  <c:v>-3.3289810282500366E-2</c:v>
                </c:pt>
                <c:pt idx="806">
                  <c:v>-3.1621205111738056E-2</c:v>
                </c:pt>
                <c:pt idx="807">
                  <c:v>-3.3117150585122733E-2</c:v>
                </c:pt>
                <c:pt idx="808">
                  <c:v>-3.4837394200540578E-2</c:v>
                </c:pt>
                <c:pt idx="809">
                  <c:v>-3.7070393853389484E-2</c:v>
                </c:pt>
                <c:pt idx="810">
                  <c:v>-3.9448971186994503E-2</c:v>
                </c:pt>
                <c:pt idx="811">
                  <c:v>-3.8528232251048733E-2</c:v>
                </c:pt>
                <c:pt idx="812">
                  <c:v>-4.0940246357033687E-2</c:v>
                </c:pt>
                <c:pt idx="813">
                  <c:v>-4.3996443363127455E-2</c:v>
                </c:pt>
                <c:pt idx="814">
                  <c:v>-4.55842217677907E-2</c:v>
                </c:pt>
                <c:pt idx="815">
                  <c:v>-4.542702785308729E-2</c:v>
                </c:pt>
                <c:pt idx="816">
                  <c:v>-4.3801168521401576E-2</c:v>
                </c:pt>
                <c:pt idx="817">
                  <c:v>-4.4498422319082097E-2</c:v>
                </c:pt>
                <c:pt idx="818">
                  <c:v>-4.3658259539147343E-2</c:v>
                </c:pt>
                <c:pt idx="819">
                  <c:v>-4.4402203751154196E-2</c:v>
                </c:pt>
                <c:pt idx="820">
                  <c:v>-4.5118008377369873E-2</c:v>
                </c:pt>
                <c:pt idx="821">
                  <c:v>-4.4207771197186545E-2</c:v>
                </c:pt>
                <c:pt idx="822">
                  <c:v>-4.3384809977879385E-2</c:v>
                </c:pt>
                <c:pt idx="823">
                  <c:v>-4.1767279987022919E-2</c:v>
                </c:pt>
                <c:pt idx="824">
                  <c:v>-4.0068825851266074E-2</c:v>
                </c:pt>
                <c:pt idx="825">
                  <c:v>-3.911393457647222E-2</c:v>
                </c:pt>
                <c:pt idx="826">
                  <c:v>-3.9878338482632343E-2</c:v>
                </c:pt>
                <c:pt idx="827">
                  <c:v>-4.216333149781902E-2</c:v>
                </c:pt>
                <c:pt idx="828">
                  <c:v>-4.1364635164871807E-2</c:v>
                </c:pt>
                <c:pt idx="829">
                  <c:v>-4.3704459610548196E-2</c:v>
                </c:pt>
                <c:pt idx="830">
                  <c:v>-4.2773513905778868E-2</c:v>
                </c:pt>
                <c:pt idx="831">
                  <c:v>-4.1123257404340446E-2</c:v>
                </c:pt>
                <c:pt idx="832">
                  <c:v>-4.2661347056909271E-2</c:v>
                </c:pt>
                <c:pt idx="833">
                  <c:v>-4.1715819556533654E-2</c:v>
                </c:pt>
                <c:pt idx="834">
                  <c:v>-4.3220295453288274E-2</c:v>
                </c:pt>
                <c:pt idx="835">
                  <c:v>-4.2368896925230888E-2</c:v>
                </c:pt>
                <c:pt idx="836">
                  <c:v>-4.1454110060102065E-2</c:v>
                </c:pt>
                <c:pt idx="837">
                  <c:v>-4.0768476504366165E-2</c:v>
                </c:pt>
                <c:pt idx="838">
                  <c:v>-3.9826734534153807E-2</c:v>
                </c:pt>
                <c:pt idx="839">
                  <c:v>-4.0515031327600488E-2</c:v>
                </c:pt>
                <c:pt idx="840">
                  <c:v>-4.0414376506340582E-2</c:v>
                </c:pt>
                <c:pt idx="841">
                  <c:v>-3.9610844626380752E-2</c:v>
                </c:pt>
                <c:pt idx="842">
                  <c:v>-4.0403639025814134E-2</c:v>
                </c:pt>
                <c:pt idx="843">
                  <c:v>-4.2635691474746801E-2</c:v>
                </c:pt>
                <c:pt idx="844">
                  <c:v>-4.3986110790230952E-2</c:v>
                </c:pt>
                <c:pt idx="845">
                  <c:v>-4.3206046311662437E-2</c:v>
                </c:pt>
                <c:pt idx="846">
                  <c:v>-4.1595548899174536E-2</c:v>
                </c:pt>
                <c:pt idx="847">
                  <c:v>-3.9963043090638216E-2</c:v>
                </c:pt>
                <c:pt idx="848">
                  <c:v>-3.8373677231252817E-2</c:v>
                </c:pt>
                <c:pt idx="849">
                  <c:v>-3.7576273824087639E-2</c:v>
                </c:pt>
                <c:pt idx="850">
                  <c:v>-3.6015888937911619E-2</c:v>
                </c:pt>
                <c:pt idx="851">
                  <c:v>-3.6665309187511624E-2</c:v>
                </c:pt>
                <c:pt idx="852">
                  <c:v>-3.7319701228342279E-2</c:v>
                </c:pt>
                <c:pt idx="853">
                  <c:v>-3.7965074450904919E-2</c:v>
                </c:pt>
                <c:pt idx="854">
                  <c:v>-3.6489802907180749E-2</c:v>
                </c:pt>
                <c:pt idx="855">
                  <c:v>-3.5671296486788913E-2</c:v>
                </c:pt>
                <c:pt idx="856">
                  <c:v>-3.4818122178717735E-2</c:v>
                </c:pt>
                <c:pt idx="857">
                  <c:v>-3.3255467248207361E-2</c:v>
                </c:pt>
                <c:pt idx="858">
                  <c:v>-3.244439081447334E-2</c:v>
                </c:pt>
                <c:pt idx="859">
                  <c:v>-3.4579528077063049E-2</c:v>
                </c:pt>
                <c:pt idx="860">
                  <c:v>-3.3770450041239977E-2</c:v>
                </c:pt>
                <c:pt idx="861">
                  <c:v>-3.2230841244729296E-2</c:v>
                </c:pt>
                <c:pt idx="862">
                  <c:v>-3.2959809965836938E-2</c:v>
                </c:pt>
                <c:pt idx="863">
                  <c:v>-3.5100824440317917E-2</c:v>
                </c:pt>
                <c:pt idx="864">
                  <c:v>-3.7373098680044327E-2</c:v>
                </c:pt>
                <c:pt idx="865">
                  <c:v>-3.6465611753079628E-2</c:v>
                </c:pt>
                <c:pt idx="866">
                  <c:v>-3.6358894800010144E-2</c:v>
                </c:pt>
                <c:pt idx="867">
                  <c:v>-3.7882123774871573E-2</c:v>
                </c:pt>
                <c:pt idx="868">
                  <c:v>-3.6316267062987274E-2</c:v>
                </c:pt>
                <c:pt idx="869">
                  <c:v>-3.5558074921160844E-2</c:v>
                </c:pt>
                <c:pt idx="870">
                  <c:v>-3.3886275779255889E-2</c:v>
                </c:pt>
                <c:pt idx="871">
                  <c:v>-3.4576680785890761E-2</c:v>
                </c:pt>
                <c:pt idx="872">
                  <c:v>-3.3116272274826559E-2</c:v>
                </c:pt>
                <c:pt idx="873">
                  <c:v>-3.2343419929275162E-2</c:v>
                </c:pt>
                <c:pt idx="874">
                  <c:v>-3.0723816105800023E-2</c:v>
                </c:pt>
                <c:pt idx="875">
                  <c:v>-2.919558686716647E-2</c:v>
                </c:pt>
                <c:pt idx="876">
                  <c:v>-3.067960397956716E-2</c:v>
                </c:pt>
                <c:pt idx="877">
                  <c:v>-3.1356545412668378E-2</c:v>
                </c:pt>
                <c:pt idx="878">
                  <c:v>-3.2010163663364621E-2</c:v>
                </c:pt>
                <c:pt idx="879">
                  <c:v>-3.0505870815280212E-2</c:v>
                </c:pt>
                <c:pt idx="880">
                  <c:v>-3.1974577239542591E-2</c:v>
                </c:pt>
                <c:pt idx="881">
                  <c:v>-3.0371095806801165E-2</c:v>
                </c:pt>
                <c:pt idx="882">
                  <c:v>-3.1056935070208461E-2</c:v>
                </c:pt>
                <c:pt idx="883">
                  <c:v>-2.9597223002987554E-2</c:v>
                </c:pt>
                <c:pt idx="884">
                  <c:v>-3.0256097875730886E-2</c:v>
                </c:pt>
                <c:pt idx="885">
                  <c:v>-2.8634100724744874E-2</c:v>
                </c:pt>
                <c:pt idx="886">
                  <c:v>-2.8650768300393412E-2</c:v>
                </c:pt>
                <c:pt idx="887">
                  <c:v>-2.7154348836734298E-2</c:v>
                </c:pt>
                <c:pt idx="888">
                  <c:v>-2.6402182093965099E-2</c:v>
                </c:pt>
                <c:pt idx="889">
                  <c:v>-2.6292351585115479E-2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6-2E4C-9BED-4F3572D6F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9155730533684"/>
          <c:y val="8.8356663750364522E-2"/>
          <c:w val="0.89020844269466315"/>
          <c:h val="0.72094889180519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'10% bat, sleeping wake_lock'!$S$1:$S$13</c:f>
              <c:numCache>
                <c:formatCode>General</c:formatCode>
                <c:ptCount val="13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212</c:v>
                </c:pt>
                <c:pt idx="12">
                  <c:v>236</c:v>
                </c:pt>
              </c:numCache>
            </c:numRef>
          </c:cat>
          <c:val>
            <c:numRef>
              <c:f>'10% bat, sleeping wake_lock'!$T$1:$T$13</c:f>
              <c:numCache>
                <c:formatCode>General</c:formatCode>
                <c:ptCount val="13"/>
                <c:pt idx="0">
                  <c:v>5</c:v>
                </c:pt>
                <c:pt idx="1">
                  <c:v>242</c:v>
                </c:pt>
                <c:pt idx="2">
                  <c:v>183</c:v>
                </c:pt>
                <c:pt idx="3">
                  <c:v>128</c:v>
                </c:pt>
                <c:pt idx="4">
                  <c:v>147</c:v>
                </c:pt>
                <c:pt idx="5">
                  <c:v>93</c:v>
                </c:pt>
                <c:pt idx="6">
                  <c:v>50</c:v>
                </c:pt>
                <c:pt idx="7">
                  <c:v>27</c:v>
                </c:pt>
                <c:pt idx="8">
                  <c:v>10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F0-E948-A707-3E6F7E98894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'10% bat, sleeping wake_lock'!$S$1:$S$13</c:f>
              <c:numCache>
                <c:formatCode>General</c:formatCode>
                <c:ptCount val="13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212</c:v>
                </c:pt>
                <c:pt idx="12">
                  <c:v>236</c:v>
                </c:pt>
              </c:numCache>
            </c:numRef>
          </c:cat>
          <c:val>
            <c:numRef>
              <c:f>'10% bat, sleeping wake_lock'!$V$1:$V$13</c:f>
              <c:numCache>
                <c:formatCode>General</c:formatCode>
                <c:ptCount val="13"/>
                <c:pt idx="0">
                  <c:v>5</c:v>
                </c:pt>
                <c:pt idx="1">
                  <c:v>226</c:v>
                </c:pt>
                <c:pt idx="2">
                  <c:v>181</c:v>
                </c:pt>
                <c:pt idx="3">
                  <c:v>131</c:v>
                </c:pt>
                <c:pt idx="4">
                  <c:v>129</c:v>
                </c:pt>
                <c:pt idx="5">
                  <c:v>106</c:v>
                </c:pt>
                <c:pt idx="6">
                  <c:v>71</c:v>
                </c:pt>
                <c:pt idx="7">
                  <c:v>27</c:v>
                </c:pt>
                <c:pt idx="8">
                  <c:v>9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F0-E948-A707-3E6F7E988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283424"/>
        <c:axId val="1084030864"/>
      </c:barChart>
      <c:catAx>
        <c:axId val="83928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30864"/>
        <c:crosses val="autoZero"/>
        <c:auto val="1"/>
        <c:lblAlgn val="ctr"/>
        <c:lblOffset val="100"/>
        <c:noMultiLvlLbl val="0"/>
      </c:catAx>
      <c:valAx>
        <c:axId val="10840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28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1.6080000000000001</c:v>
                </c:pt>
                <c:pt idx="8">
                  <c:v>1.8089999999999999</c:v>
                </c:pt>
                <c:pt idx="9">
                  <c:v>2.0110000000000001</c:v>
                </c:pt>
                <c:pt idx="10">
                  <c:v>2.2109999999999999</c:v>
                </c:pt>
                <c:pt idx="11">
                  <c:v>2.411</c:v>
                </c:pt>
                <c:pt idx="12">
                  <c:v>2.6139999999999999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3.218</c:v>
                </c:pt>
                <c:pt idx="16">
                  <c:v>3.419</c:v>
                </c:pt>
                <c:pt idx="17">
                  <c:v>3.6190000000000002</c:v>
                </c:pt>
                <c:pt idx="18">
                  <c:v>3.82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4.625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5.431</c:v>
                </c:pt>
                <c:pt idx="27">
                  <c:v>5.6310000000000002</c:v>
                </c:pt>
                <c:pt idx="28">
                  <c:v>5.8330000000000002</c:v>
                </c:pt>
                <c:pt idx="29">
                  <c:v>6.0339999999999998</c:v>
                </c:pt>
                <c:pt idx="30">
                  <c:v>6.2370000000000001</c:v>
                </c:pt>
                <c:pt idx="31">
                  <c:v>6.4390000000000001</c:v>
                </c:pt>
                <c:pt idx="32">
                  <c:v>6.64</c:v>
                </c:pt>
                <c:pt idx="33">
                  <c:v>6.84</c:v>
                </c:pt>
                <c:pt idx="34">
                  <c:v>7.0410000000000004</c:v>
                </c:pt>
                <c:pt idx="35">
                  <c:v>7.2430000000000003</c:v>
                </c:pt>
                <c:pt idx="36">
                  <c:v>7.444</c:v>
                </c:pt>
                <c:pt idx="37">
                  <c:v>7.6449999999999996</c:v>
                </c:pt>
                <c:pt idx="38">
                  <c:v>7.8449999999999998</c:v>
                </c:pt>
                <c:pt idx="39">
                  <c:v>8.0459999999999994</c:v>
                </c:pt>
                <c:pt idx="40">
                  <c:v>8.2479999999999993</c:v>
                </c:pt>
                <c:pt idx="41">
                  <c:v>8.4489999999999998</c:v>
                </c:pt>
                <c:pt idx="42">
                  <c:v>8.6509999999999998</c:v>
                </c:pt>
                <c:pt idx="43">
                  <c:v>8.8529999999999998</c:v>
                </c:pt>
                <c:pt idx="44">
                  <c:v>9.0540000000000003</c:v>
                </c:pt>
                <c:pt idx="45">
                  <c:v>9.2539999999999996</c:v>
                </c:pt>
                <c:pt idx="46">
                  <c:v>9.4550000000000001</c:v>
                </c:pt>
                <c:pt idx="47">
                  <c:v>9.657</c:v>
                </c:pt>
                <c:pt idx="48">
                  <c:v>9.8580000000000005</c:v>
                </c:pt>
                <c:pt idx="49">
                  <c:v>10.058</c:v>
                </c:pt>
                <c:pt idx="50">
                  <c:v>10.257999999999999</c:v>
                </c:pt>
                <c:pt idx="51">
                  <c:v>10.458</c:v>
                </c:pt>
                <c:pt idx="52">
                  <c:v>10.657999999999999</c:v>
                </c:pt>
                <c:pt idx="53">
                  <c:v>10.858000000000001</c:v>
                </c:pt>
                <c:pt idx="54">
                  <c:v>11.058</c:v>
                </c:pt>
                <c:pt idx="55">
                  <c:v>11.26</c:v>
                </c:pt>
                <c:pt idx="56">
                  <c:v>11.461</c:v>
                </c:pt>
                <c:pt idx="57">
                  <c:v>11.663</c:v>
                </c:pt>
                <c:pt idx="58">
                  <c:v>11.865</c:v>
                </c:pt>
                <c:pt idx="59">
                  <c:v>12.065</c:v>
                </c:pt>
                <c:pt idx="60">
                  <c:v>12.265000000000001</c:v>
                </c:pt>
                <c:pt idx="61">
                  <c:v>12.467000000000001</c:v>
                </c:pt>
                <c:pt idx="62">
                  <c:v>12.667</c:v>
                </c:pt>
                <c:pt idx="63">
                  <c:v>12.867000000000001</c:v>
                </c:pt>
                <c:pt idx="64">
                  <c:v>13.07</c:v>
                </c:pt>
                <c:pt idx="65">
                  <c:v>13.27</c:v>
                </c:pt>
                <c:pt idx="66">
                  <c:v>13.474</c:v>
                </c:pt>
                <c:pt idx="67">
                  <c:v>13.677</c:v>
                </c:pt>
                <c:pt idx="68">
                  <c:v>13.878</c:v>
                </c:pt>
                <c:pt idx="69">
                  <c:v>14.077999999999999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14.679</c:v>
                </c:pt>
                <c:pt idx="73">
                  <c:v>14.881</c:v>
                </c:pt>
                <c:pt idx="74">
                  <c:v>15.083</c:v>
                </c:pt>
                <c:pt idx="75">
                  <c:v>15.282999999999999</c:v>
                </c:pt>
                <c:pt idx="76">
                  <c:v>15.483000000000001</c:v>
                </c:pt>
                <c:pt idx="77">
                  <c:v>15.685</c:v>
                </c:pt>
                <c:pt idx="78">
                  <c:v>15.885999999999999</c:v>
                </c:pt>
                <c:pt idx="79">
                  <c:v>16.085999999999999</c:v>
                </c:pt>
                <c:pt idx="80">
                  <c:v>16.286999999999999</c:v>
                </c:pt>
                <c:pt idx="81">
                  <c:v>16.489000000000001</c:v>
                </c:pt>
                <c:pt idx="82">
                  <c:v>16.690000000000001</c:v>
                </c:pt>
                <c:pt idx="83">
                  <c:v>16.89</c:v>
                </c:pt>
                <c:pt idx="84">
                  <c:v>17.09</c:v>
                </c:pt>
                <c:pt idx="85">
                  <c:v>17.291</c:v>
                </c:pt>
                <c:pt idx="86">
                  <c:v>17.492000000000001</c:v>
                </c:pt>
                <c:pt idx="87">
                  <c:v>17.693000000000001</c:v>
                </c:pt>
                <c:pt idx="88">
                  <c:v>17.895</c:v>
                </c:pt>
                <c:pt idx="89">
                  <c:v>18.094999999999999</c:v>
                </c:pt>
                <c:pt idx="90">
                  <c:v>18.295000000000002</c:v>
                </c:pt>
                <c:pt idx="91">
                  <c:v>18.495000000000001</c:v>
                </c:pt>
                <c:pt idx="92">
                  <c:v>18.696999999999999</c:v>
                </c:pt>
                <c:pt idx="93">
                  <c:v>18.898</c:v>
                </c:pt>
                <c:pt idx="94">
                  <c:v>19.100000000000001</c:v>
                </c:pt>
                <c:pt idx="95">
                  <c:v>19.302</c:v>
                </c:pt>
                <c:pt idx="96">
                  <c:v>19.501999999999999</c:v>
                </c:pt>
                <c:pt idx="97">
                  <c:v>19.702999999999999</c:v>
                </c:pt>
                <c:pt idx="98">
                  <c:v>19.902999999999999</c:v>
                </c:pt>
                <c:pt idx="99">
                  <c:v>20.103000000000002</c:v>
                </c:pt>
                <c:pt idx="100">
                  <c:v>20.305</c:v>
                </c:pt>
                <c:pt idx="101">
                  <c:v>20.506</c:v>
                </c:pt>
                <c:pt idx="102">
                  <c:v>20.706</c:v>
                </c:pt>
                <c:pt idx="103">
                  <c:v>20.907</c:v>
                </c:pt>
                <c:pt idx="104">
                  <c:v>21.108000000000001</c:v>
                </c:pt>
                <c:pt idx="105">
                  <c:v>21.31</c:v>
                </c:pt>
                <c:pt idx="106">
                  <c:v>21.51</c:v>
                </c:pt>
                <c:pt idx="107">
                  <c:v>21.71</c:v>
                </c:pt>
                <c:pt idx="108">
                  <c:v>21.911000000000001</c:v>
                </c:pt>
                <c:pt idx="109">
                  <c:v>22.111000000000001</c:v>
                </c:pt>
                <c:pt idx="110">
                  <c:v>22.312000000000001</c:v>
                </c:pt>
                <c:pt idx="111">
                  <c:v>22.512</c:v>
                </c:pt>
                <c:pt idx="112">
                  <c:v>22.713000000000001</c:v>
                </c:pt>
                <c:pt idx="113">
                  <c:v>22.914999999999999</c:v>
                </c:pt>
                <c:pt idx="114">
                  <c:v>23.114999999999998</c:v>
                </c:pt>
                <c:pt idx="115">
                  <c:v>23.315999999999999</c:v>
                </c:pt>
                <c:pt idx="116">
                  <c:v>23.518999999999998</c:v>
                </c:pt>
                <c:pt idx="117">
                  <c:v>23.72</c:v>
                </c:pt>
                <c:pt idx="118">
                  <c:v>23.920999999999999</c:v>
                </c:pt>
                <c:pt idx="119">
                  <c:v>24.123000000000001</c:v>
                </c:pt>
                <c:pt idx="120">
                  <c:v>24.323</c:v>
                </c:pt>
                <c:pt idx="121">
                  <c:v>24.524000000000001</c:v>
                </c:pt>
                <c:pt idx="122">
                  <c:v>24.725000000000001</c:v>
                </c:pt>
                <c:pt idx="123">
                  <c:v>24.927</c:v>
                </c:pt>
                <c:pt idx="124">
                  <c:v>25.129000000000001</c:v>
                </c:pt>
                <c:pt idx="125">
                  <c:v>25.329000000000001</c:v>
                </c:pt>
                <c:pt idx="126">
                  <c:v>25.532</c:v>
                </c:pt>
                <c:pt idx="127">
                  <c:v>25.733000000000001</c:v>
                </c:pt>
                <c:pt idx="128">
                  <c:v>25.934999999999999</c:v>
                </c:pt>
                <c:pt idx="129">
                  <c:v>26.135999999999999</c:v>
                </c:pt>
                <c:pt idx="130">
                  <c:v>26.335999999999999</c:v>
                </c:pt>
                <c:pt idx="131">
                  <c:v>26.536999999999999</c:v>
                </c:pt>
                <c:pt idx="132">
                  <c:v>26.739000000000001</c:v>
                </c:pt>
                <c:pt idx="133">
                  <c:v>26.939</c:v>
                </c:pt>
                <c:pt idx="134">
                  <c:v>27.14</c:v>
                </c:pt>
                <c:pt idx="135">
                  <c:v>27.34</c:v>
                </c:pt>
                <c:pt idx="136">
                  <c:v>27.54</c:v>
                </c:pt>
                <c:pt idx="137">
                  <c:v>27.742000000000001</c:v>
                </c:pt>
                <c:pt idx="138">
                  <c:v>27.943000000000001</c:v>
                </c:pt>
                <c:pt idx="139">
                  <c:v>28.145</c:v>
                </c:pt>
                <c:pt idx="140">
                  <c:v>28.346</c:v>
                </c:pt>
                <c:pt idx="141">
                  <c:v>28.545999999999999</c:v>
                </c:pt>
                <c:pt idx="142">
                  <c:v>28.748999999999999</c:v>
                </c:pt>
                <c:pt idx="143">
                  <c:v>28.949000000000002</c:v>
                </c:pt>
                <c:pt idx="144">
                  <c:v>29.149000000000001</c:v>
                </c:pt>
                <c:pt idx="145">
                  <c:v>29.350999999999999</c:v>
                </c:pt>
                <c:pt idx="146">
                  <c:v>29.552</c:v>
                </c:pt>
                <c:pt idx="147">
                  <c:v>29.751999999999999</c:v>
                </c:pt>
                <c:pt idx="148">
                  <c:v>29.952999999999999</c:v>
                </c:pt>
                <c:pt idx="149">
                  <c:v>30.155999999999999</c:v>
                </c:pt>
                <c:pt idx="150">
                  <c:v>30.356000000000002</c:v>
                </c:pt>
                <c:pt idx="151">
                  <c:v>30.556999999999999</c:v>
                </c:pt>
                <c:pt idx="152">
                  <c:v>30.757999999999999</c:v>
                </c:pt>
                <c:pt idx="153">
                  <c:v>30.957999999999998</c:v>
                </c:pt>
                <c:pt idx="154">
                  <c:v>31.158999999999999</c:v>
                </c:pt>
                <c:pt idx="155">
                  <c:v>31.361000000000001</c:v>
                </c:pt>
                <c:pt idx="156">
                  <c:v>31.561</c:v>
                </c:pt>
                <c:pt idx="157">
                  <c:v>31.763999999999999</c:v>
                </c:pt>
                <c:pt idx="158">
                  <c:v>31.965</c:v>
                </c:pt>
                <c:pt idx="159">
                  <c:v>32.167000000000002</c:v>
                </c:pt>
                <c:pt idx="160">
                  <c:v>32.369</c:v>
                </c:pt>
                <c:pt idx="161">
                  <c:v>32.57</c:v>
                </c:pt>
                <c:pt idx="162">
                  <c:v>32.771999999999998</c:v>
                </c:pt>
                <c:pt idx="163">
                  <c:v>32.972999999999999</c:v>
                </c:pt>
                <c:pt idx="164">
                  <c:v>33.173000000000002</c:v>
                </c:pt>
                <c:pt idx="165">
                  <c:v>33.375</c:v>
                </c:pt>
                <c:pt idx="166">
                  <c:v>33.576000000000001</c:v>
                </c:pt>
                <c:pt idx="167">
                  <c:v>33.776000000000003</c:v>
                </c:pt>
                <c:pt idx="168">
                  <c:v>33.976999999999997</c:v>
                </c:pt>
                <c:pt idx="169">
                  <c:v>34.179000000000002</c:v>
                </c:pt>
                <c:pt idx="170">
                  <c:v>34.378999999999998</c:v>
                </c:pt>
                <c:pt idx="171">
                  <c:v>34.579000000000001</c:v>
                </c:pt>
                <c:pt idx="172">
                  <c:v>34.780999999999999</c:v>
                </c:pt>
                <c:pt idx="173">
                  <c:v>34.981999999999999</c:v>
                </c:pt>
                <c:pt idx="174">
                  <c:v>35.182000000000002</c:v>
                </c:pt>
                <c:pt idx="175">
                  <c:v>35.383000000000003</c:v>
                </c:pt>
                <c:pt idx="176">
                  <c:v>35.582999999999998</c:v>
                </c:pt>
                <c:pt idx="177">
                  <c:v>35.783999999999999</c:v>
                </c:pt>
                <c:pt idx="178">
                  <c:v>35.984999999999999</c:v>
                </c:pt>
                <c:pt idx="179">
                  <c:v>36.186999999999998</c:v>
                </c:pt>
                <c:pt idx="180">
                  <c:v>36.389000000000003</c:v>
                </c:pt>
                <c:pt idx="181">
                  <c:v>36.591000000000001</c:v>
                </c:pt>
                <c:pt idx="182">
                  <c:v>36.790999999999997</c:v>
                </c:pt>
                <c:pt idx="183">
                  <c:v>36.991999999999997</c:v>
                </c:pt>
                <c:pt idx="184">
                  <c:v>37.192</c:v>
                </c:pt>
                <c:pt idx="185">
                  <c:v>37.393000000000001</c:v>
                </c:pt>
                <c:pt idx="186">
                  <c:v>37.594000000000001</c:v>
                </c:pt>
                <c:pt idx="187">
                  <c:v>37.793999999999997</c:v>
                </c:pt>
                <c:pt idx="188">
                  <c:v>37.997</c:v>
                </c:pt>
                <c:pt idx="189">
                  <c:v>38.197000000000003</c:v>
                </c:pt>
                <c:pt idx="190">
                  <c:v>38.398000000000003</c:v>
                </c:pt>
                <c:pt idx="191">
                  <c:v>38.6</c:v>
                </c:pt>
                <c:pt idx="192">
                  <c:v>38.799999999999997</c:v>
                </c:pt>
                <c:pt idx="193">
                  <c:v>39</c:v>
                </c:pt>
                <c:pt idx="194">
                  <c:v>39.201000000000001</c:v>
                </c:pt>
                <c:pt idx="195">
                  <c:v>39.401000000000003</c:v>
                </c:pt>
                <c:pt idx="196">
                  <c:v>39.601999999999997</c:v>
                </c:pt>
                <c:pt idx="197">
                  <c:v>39.804000000000002</c:v>
                </c:pt>
                <c:pt idx="198">
                  <c:v>40.005000000000003</c:v>
                </c:pt>
                <c:pt idx="199">
                  <c:v>40.206000000000003</c:v>
                </c:pt>
                <c:pt idx="200">
                  <c:v>40.405999999999999</c:v>
                </c:pt>
                <c:pt idx="201">
                  <c:v>40.606000000000002</c:v>
                </c:pt>
                <c:pt idx="202">
                  <c:v>40.807000000000002</c:v>
                </c:pt>
                <c:pt idx="203">
                  <c:v>41.008000000000003</c:v>
                </c:pt>
                <c:pt idx="204">
                  <c:v>41.207999999999998</c:v>
                </c:pt>
                <c:pt idx="205">
                  <c:v>41.408000000000001</c:v>
                </c:pt>
                <c:pt idx="206">
                  <c:v>41.61</c:v>
                </c:pt>
                <c:pt idx="207">
                  <c:v>41.811999999999998</c:v>
                </c:pt>
                <c:pt idx="208">
                  <c:v>42.012999999999998</c:v>
                </c:pt>
                <c:pt idx="209">
                  <c:v>42.213000000000001</c:v>
                </c:pt>
                <c:pt idx="210">
                  <c:v>42.414000000000001</c:v>
                </c:pt>
                <c:pt idx="211">
                  <c:v>42.616</c:v>
                </c:pt>
                <c:pt idx="212">
                  <c:v>42.817</c:v>
                </c:pt>
                <c:pt idx="213">
                  <c:v>43.017000000000003</c:v>
                </c:pt>
                <c:pt idx="214">
                  <c:v>43.216999999999999</c:v>
                </c:pt>
                <c:pt idx="215">
                  <c:v>43.417000000000002</c:v>
                </c:pt>
                <c:pt idx="216">
                  <c:v>43.616999999999997</c:v>
                </c:pt>
                <c:pt idx="217">
                  <c:v>43.817999999999998</c:v>
                </c:pt>
                <c:pt idx="218">
                  <c:v>44.018000000000001</c:v>
                </c:pt>
                <c:pt idx="219">
                  <c:v>44.218000000000004</c:v>
                </c:pt>
                <c:pt idx="220">
                  <c:v>44.418999999999997</c:v>
                </c:pt>
                <c:pt idx="221">
                  <c:v>44.619</c:v>
                </c:pt>
                <c:pt idx="222">
                  <c:v>44.822000000000003</c:v>
                </c:pt>
                <c:pt idx="223">
                  <c:v>45.021999999999998</c:v>
                </c:pt>
                <c:pt idx="224">
                  <c:v>45.225000000000001</c:v>
                </c:pt>
                <c:pt idx="225">
                  <c:v>45.426000000000002</c:v>
                </c:pt>
                <c:pt idx="226">
                  <c:v>45.625999999999998</c:v>
                </c:pt>
                <c:pt idx="227">
                  <c:v>45.826999999999998</c:v>
                </c:pt>
                <c:pt idx="228">
                  <c:v>46.027999999999999</c:v>
                </c:pt>
                <c:pt idx="229">
                  <c:v>46.231000000000002</c:v>
                </c:pt>
                <c:pt idx="230">
                  <c:v>46.433</c:v>
                </c:pt>
                <c:pt idx="231">
                  <c:v>46.636000000000003</c:v>
                </c:pt>
                <c:pt idx="232">
                  <c:v>46.838000000000001</c:v>
                </c:pt>
                <c:pt idx="233">
                  <c:v>47.037999999999997</c:v>
                </c:pt>
                <c:pt idx="234">
                  <c:v>47.238</c:v>
                </c:pt>
                <c:pt idx="235">
                  <c:v>47.439</c:v>
                </c:pt>
                <c:pt idx="236">
                  <c:v>47.639000000000003</c:v>
                </c:pt>
                <c:pt idx="237">
                  <c:v>47.84</c:v>
                </c:pt>
                <c:pt idx="238">
                  <c:v>48.04</c:v>
                </c:pt>
                <c:pt idx="239">
                  <c:v>48.241</c:v>
                </c:pt>
                <c:pt idx="240">
                  <c:v>48.442999999999998</c:v>
                </c:pt>
                <c:pt idx="241">
                  <c:v>48.643000000000001</c:v>
                </c:pt>
                <c:pt idx="242">
                  <c:v>48.844000000000001</c:v>
                </c:pt>
                <c:pt idx="243">
                  <c:v>49.045000000000002</c:v>
                </c:pt>
                <c:pt idx="244">
                  <c:v>49.247</c:v>
                </c:pt>
                <c:pt idx="245">
                  <c:v>49.448</c:v>
                </c:pt>
                <c:pt idx="246">
                  <c:v>49.648000000000003</c:v>
                </c:pt>
                <c:pt idx="247">
                  <c:v>49.847999999999999</c:v>
                </c:pt>
                <c:pt idx="248">
                  <c:v>50.048000000000002</c:v>
                </c:pt>
                <c:pt idx="249">
                  <c:v>50.249000000000002</c:v>
                </c:pt>
                <c:pt idx="250">
                  <c:v>50.451999999999998</c:v>
                </c:pt>
                <c:pt idx="251">
                  <c:v>50.651000000000003</c:v>
                </c:pt>
                <c:pt idx="252">
                  <c:v>50.851999999999997</c:v>
                </c:pt>
                <c:pt idx="253">
                  <c:v>51.052</c:v>
                </c:pt>
                <c:pt idx="254">
                  <c:v>51.253</c:v>
                </c:pt>
                <c:pt idx="255">
                  <c:v>51.454999999999998</c:v>
                </c:pt>
                <c:pt idx="256">
                  <c:v>51.655000000000001</c:v>
                </c:pt>
                <c:pt idx="257">
                  <c:v>51.854999999999997</c:v>
                </c:pt>
                <c:pt idx="258">
                  <c:v>52.057000000000002</c:v>
                </c:pt>
                <c:pt idx="259">
                  <c:v>52.258000000000003</c:v>
                </c:pt>
                <c:pt idx="260">
                  <c:v>52.46</c:v>
                </c:pt>
                <c:pt idx="261">
                  <c:v>52.66</c:v>
                </c:pt>
                <c:pt idx="262">
                  <c:v>52.860999999999997</c:v>
                </c:pt>
                <c:pt idx="263">
                  <c:v>53.061999999999998</c:v>
                </c:pt>
                <c:pt idx="264">
                  <c:v>53.264000000000003</c:v>
                </c:pt>
                <c:pt idx="265">
                  <c:v>53.465000000000003</c:v>
                </c:pt>
                <c:pt idx="266">
                  <c:v>53.664999999999999</c:v>
                </c:pt>
                <c:pt idx="267">
                  <c:v>53.866</c:v>
                </c:pt>
                <c:pt idx="268">
                  <c:v>54.066000000000003</c:v>
                </c:pt>
                <c:pt idx="269">
                  <c:v>54.267000000000003</c:v>
                </c:pt>
                <c:pt idx="270">
                  <c:v>54.469000000000001</c:v>
                </c:pt>
                <c:pt idx="271">
                  <c:v>54.670999999999999</c:v>
                </c:pt>
                <c:pt idx="272">
                  <c:v>54.871000000000002</c:v>
                </c:pt>
                <c:pt idx="273">
                  <c:v>55.070999999999998</c:v>
                </c:pt>
                <c:pt idx="274">
                  <c:v>55.271000000000001</c:v>
                </c:pt>
                <c:pt idx="275">
                  <c:v>55.470999999999997</c:v>
                </c:pt>
                <c:pt idx="276">
                  <c:v>55.671999999999997</c:v>
                </c:pt>
                <c:pt idx="277">
                  <c:v>55.872</c:v>
                </c:pt>
                <c:pt idx="278">
                  <c:v>56.073</c:v>
                </c:pt>
                <c:pt idx="279">
                  <c:v>56.274999999999999</c:v>
                </c:pt>
                <c:pt idx="280">
                  <c:v>56.475000000000001</c:v>
                </c:pt>
                <c:pt idx="281">
                  <c:v>56.676000000000002</c:v>
                </c:pt>
                <c:pt idx="282">
                  <c:v>56.875999999999998</c:v>
                </c:pt>
                <c:pt idx="283">
                  <c:v>57.078000000000003</c:v>
                </c:pt>
                <c:pt idx="284">
                  <c:v>57.277999999999999</c:v>
                </c:pt>
                <c:pt idx="285">
                  <c:v>57.478000000000002</c:v>
                </c:pt>
                <c:pt idx="286">
                  <c:v>57.677999999999997</c:v>
                </c:pt>
                <c:pt idx="287">
                  <c:v>57.878999999999998</c:v>
                </c:pt>
                <c:pt idx="288">
                  <c:v>58.081000000000003</c:v>
                </c:pt>
                <c:pt idx="289">
                  <c:v>58.281999999999996</c:v>
                </c:pt>
                <c:pt idx="290">
                  <c:v>58.481999999999999</c:v>
                </c:pt>
                <c:pt idx="291">
                  <c:v>58.683</c:v>
                </c:pt>
                <c:pt idx="292">
                  <c:v>58.884</c:v>
                </c:pt>
                <c:pt idx="293">
                  <c:v>59.084000000000003</c:v>
                </c:pt>
                <c:pt idx="294">
                  <c:v>59.286000000000001</c:v>
                </c:pt>
                <c:pt idx="295">
                  <c:v>59.487000000000002</c:v>
                </c:pt>
                <c:pt idx="296">
                  <c:v>59.688000000000002</c:v>
                </c:pt>
                <c:pt idx="297">
                  <c:v>59.89</c:v>
                </c:pt>
                <c:pt idx="298">
                  <c:v>60.091999999999999</c:v>
                </c:pt>
                <c:pt idx="299">
                  <c:v>60.292999999999999</c:v>
                </c:pt>
                <c:pt idx="300">
                  <c:v>60.494999999999997</c:v>
                </c:pt>
                <c:pt idx="301">
                  <c:v>60.697000000000003</c:v>
                </c:pt>
                <c:pt idx="302">
                  <c:v>60.898000000000003</c:v>
                </c:pt>
                <c:pt idx="303">
                  <c:v>61.1</c:v>
                </c:pt>
                <c:pt idx="304">
                  <c:v>61.302</c:v>
                </c:pt>
                <c:pt idx="305">
                  <c:v>61.503</c:v>
                </c:pt>
                <c:pt idx="306">
                  <c:v>61.704000000000001</c:v>
                </c:pt>
                <c:pt idx="307">
                  <c:v>61.905999999999999</c:v>
                </c:pt>
                <c:pt idx="308">
                  <c:v>62.107999999999997</c:v>
                </c:pt>
                <c:pt idx="309">
                  <c:v>62.31</c:v>
                </c:pt>
                <c:pt idx="310">
                  <c:v>62.509</c:v>
                </c:pt>
                <c:pt idx="311">
                  <c:v>62.71</c:v>
                </c:pt>
                <c:pt idx="312">
                  <c:v>62.91</c:v>
                </c:pt>
                <c:pt idx="313">
                  <c:v>63.110999999999997</c:v>
                </c:pt>
                <c:pt idx="314">
                  <c:v>63.311</c:v>
                </c:pt>
                <c:pt idx="315">
                  <c:v>63.511000000000003</c:v>
                </c:pt>
                <c:pt idx="316">
                  <c:v>63.712000000000003</c:v>
                </c:pt>
                <c:pt idx="317">
                  <c:v>63.914999999999999</c:v>
                </c:pt>
                <c:pt idx="318">
                  <c:v>64.114999999999995</c:v>
                </c:pt>
                <c:pt idx="319">
                  <c:v>64.315999999999988</c:v>
                </c:pt>
                <c:pt idx="320">
                  <c:v>64.515999999999991</c:v>
                </c:pt>
                <c:pt idx="321">
                  <c:v>64.716999999999999</c:v>
                </c:pt>
                <c:pt idx="322">
                  <c:v>64.918000000000006</c:v>
                </c:pt>
                <c:pt idx="323">
                  <c:v>65.118000000000009</c:v>
                </c:pt>
                <c:pt idx="324">
                  <c:v>65.319000000000003</c:v>
                </c:pt>
                <c:pt idx="325">
                  <c:v>65.52</c:v>
                </c:pt>
                <c:pt idx="326">
                  <c:v>65.721000000000004</c:v>
                </c:pt>
                <c:pt idx="327">
                  <c:v>65.921000000000006</c:v>
                </c:pt>
                <c:pt idx="328">
                  <c:v>66.122</c:v>
                </c:pt>
                <c:pt idx="329">
                  <c:v>66.322000000000003</c:v>
                </c:pt>
                <c:pt idx="330">
                  <c:v>66.524000000000001</c:v>
                </c:pt>
                <c:pt idx="331">
                  <c:v>66.724999999999994</c:v>
                </c:pt>
                <c:pt idx="332">
                  <c:v>66.926000000000002</c:v>
                </c:pt>
                <c:pt idx="333">
                  <c:v>67.126000000000005</c:v>
                </c:pt>
                <c:pt idx="334">
                  <c:v>67.328000000000003</c:v>
                </c:pt>
                <c:pt idx="335">
                  <c:v>67.528000000000006</c:v>
                </c:pt>
                <c:pt idx="336">
                  <c:v>67.730999999999995</c:v>
                </c:pt>
                <c:pt idx="337">
                  <c:v>67.930999999999997</c:v>
                </c:pt>
                <c:pt idx="338">
                  <c:v>68.131</c:v>
                </c:pt>
                <c:pt idx="339">
                  <c:v>68.331000000000003</c:v>
                </c:pt>
                <c:pt idx="340">
                  <c:v>68.531999999999996</c:v>
                </c:pt>
                <c:pt idx="341">
                  <c:v>68.731999999999999</c:v>
                </c:pt>
                <c:pt idx="342">
                  <c:v>68.932000000000002</c:v>
                </c:pt>
                <c:pt idx="343">
                  <c:v>69.134</c:v>
                </c:pt>
                <c:pt idx="344">
                  <c:v>69.335999999999999</c:v>
                </c:pt>
                <c:pt idx="345">
                  <c:v>69.536000000000001</c:v>
                </c:pt>
                <c:pt idx="346">
                  <c:v>69.736999999999995</c:v>
                </c:pt>
                <c:pt idx="347">
                  <c:v>69.938000000000002</c:v>
                </c:pt>
                <c:pt idx="348">
                  <c:v>70.138000000000005</c:v>
                </c:pt>
                <c:pt idx="349">
                  <c:v>70.338999999999999</c:v>
                </c:pt>
                <c:pt idx="350">
                  <c:v>70.540999999999997</c:v>
                </c:pt>
                <c:pt idx="351">
                  <c:v>70.741</c:v>
                </c:pt>
                <c:pt idx="352">
                  <c:v>70.941999999999993</c:v>
                </c:pt>
                <c:pt idx="353">
                  <c:v>71.143000000000001</c:v>
                </c:pt>
                <c:pt idx="354">
                  <c:v>71.343999999999994</c:v>
                </c:pt>
                <c:pt idx="355">
                  <c:v>71.543999999999997</c:v>
                </c:pt>
                <c:pt idx="356">
                  <c:v>71.745999999999995</c:v>
                </c:pt>
                <c:pt idx="357">
                  <c:v>71.947000000000003</c:v>
                </c:pt>
                <c:pt idx="358">
                  <c:v>72.147999999999996</c:v>
                </c:pt>
                <c:pt idx="359">
                  <c:v>72.347999999999999</c:v>
                </c:pt>
                <c:pt idx="360">
                  <c:v>72.548000000000002</c:v>
                </c:pt>
                <c:pt idx="361">
                  <c:v>72.748999999999995</c:v>
                </c:pt>
                <c:pt idx="362">
                  <c:v>72.95</c:v>
                </c:pt>
                <c:pt idx="363">
                  <c:v>73.150000000000006</c:v>
                </c:pt>
                <c:pt idx="364">
                  <c:v>73.349999999999994</c:v>
                </c:pt>
                <c:pt idx="365">
                  <c:v>73.55</c:v>
                </c:pt>
                <c:pt idx="366">
                  <c:v>73.751000000000005</c:v>
                </c:pt>
                <c:pt idx="367">
                  <c:v>73.951999999999998</c:v>
                </c:pt>
                <c:pt idx="368">
                  <c:v>74.152000000000001</c:v>
                </c:pt>
                <c:pt idx="369">
                  <c:v>74.352999999999994</c:v>
                </c:pt>
                <c:pt idx="370">
                  <c:v>74.555999999999997</c:v>
                </c:pt>
                <c:pt idx="371">
                  <c:v>74.757999999999996</c:v>
                </c:pt>
                <c:pt idx="372">
                  <c:v>74.957999999999998</c:v>
                </c:pt>
                <c:pt idx="373">
                  <c:v>75.159000000000006</c:v>
                </c:pt>
                <c:pt idx="374">
                  <c:v>75.358999999999995</c:v>
                </c:pt>
                <c:pt idx="375">
                  <c:v>75.558999999999997</c:v>
                </c:pt>
                <c:pt idx="376">
                  <c:v>75.760999999999996</c:v>
                </c:pt>
                <c:pt idx="377">
                  <c:v>75.960999999999999</c:v>
                </c:pt>
                <c:pt idx="378">
                  <c:v>76.162000000000006</c:v>
                </c:pt>
                <c:pt idx="379">
                  <c:v>76.363</c:v>
                </c:pt>
                <c:pt idx="380">
                  <c:v>76.564999999999998</c:v>
                </c:pt>
                <c:pt idx="381">
                  <c:v>76.766000000000005</c:v>
                </c:pt>
                <c:pt idx="382">
                  <c:v>76.965999999999994</c:v>
                </c:pt>
                <c:pt idx="383">
                  <c:v>77.167000000000002</c:v>
                </c:pt>
                <c:pt idx="384">
                  <c:v>77.369</c:v>
                </c:pt>
                <c:pt idx="385">
                  <c:v>77.569000000000003</c:v>
                </c:pt>
                <c:pt idx="386">
                  <c:v>77.772000000000006</c:v>
                </c:pt>
                <c:pt idx="387">
                  <c:v>77.971999999999994</c:v>
                </c:pt>
                <c:pt idx="388">
                  <c:v>78.171999999999997</c:v>
                </c:pt>
                <c:pt idx="389">
                  <c:v>78.372</c:v>
                </c:pt>
                <c:pt idx="390">
                  <c:v>78.572999999999993</c:v>
                </c:pt>
                <c:pt idx="391">
                  <c:v>78.772999999999996</c:v>
                </c:pt>
                <c:pt idx="392">
                  <c:v>78.974000000000004</c:v>
                </c:pt>
                <c:pt idx="393">
                  <c:v>79.174000000000007</c:v>
                </c:pt>
                <c:pt idx="394">
                  <c:v>79.373999999999995</c:v>
                </c:pt>
                <c:pt idx="395">
                  <c:v>79.575000000000003</c:v>
                </c:pt>
                <c:pt idx="396">
                  <c:v>79.777000000000001</c:v>
                </c:pt>
                <c:pt idx="397">
                  <c:v>79.977999999999994</c:v>
                </c:pt>
                <c:pt idx="398">
                  <c:v>80.180000000000007</c:v>
                </c:pt>
                <c:pt idx="399">
                  <c:v>80.38</c:v>
                </c:pt>
                <c:pt idx="400">
                  <c:v>80.58</c:v>
                </c:pt>
                <c:pt idx="401">
                  <c:v>80.781999999999996</c:v>
                </c:pt>
                <c:pt idx="402">
                  <c:v>80.983000000000004</c:v>
                </c:pt>
                <c:pt idx="403">
                  <c:v>81.185000000000002</c:v>
                </c:pt>
                <c:pt idx="404">
                  <c:v>81.387</c:v>
                </c:pt>
                <c:pt idx="405">
                  <c:v>81.587000000000003</c:v>
                </c:pt>
                <c:pt idx="406">
                  <c:v>81.787000000000006</c:v>
                </c:pt>
                <c:pt idx="407">
                  <c:v>81.988</c:v>
                </c:pt>
                <c:pt idx="408">
                  <c:v>82.19</c:v>
                </c:pt>
                <c:pt idx="409">
                  <c:v>82.39</c:v>
                </c:pt>
                <c:pt idx="410">
                  <c:v>82.59</c:v>
                </c:pt>
                <c:pt idx="411">
                  <c:v>82.79</c:v>
                </c:pt>
                <c:pt idx="412">
                  <c:v>82.99</c:v>
                </c:pt>
                <c:pt idx="413">
                  <c:v>83.19</c:v>
                </c:pt>
                <c:pt idx="414">
                  <c:v>83.39</c:v>
                </c:pt>
                <c:pt idx="415">
                  <c:v>83.59</c:v>
                </c:pt>
                <c:pt idx="416">
                  <c:v>83.79</c:v>
                </c:pt>
                <c:pt idx="417">
                  <c:v>83.991</c:v>
                </c:pt>
                <c:pt idx="418">
                  <c:v>84.191000000000003</c:v>
                </c:pt>
                <c:pt idx="419">
                  <c:v>84.391999999999996</c:v>
                </c:pt>
                <c:pt idx="420">
                  <c:v>84.593999999999994</c:v>
                </c:pt>
                <c:pt idx="421">
                  <c:v>84.796000000000006</c:v>
                </c:pt>
                <c:pt idx="422">
                  <c:v>84.998000000000005</c:v>
                </c:pt>
                <c:pt idx="423">
                  <c:v>85.2</c:v>
                </c:pt>
                <c:pt idx="424">
                  <c:v>85.4</c:v>
                </c:pt>
                <c:pt idx="425">
                  <c:v>85.6</c:v>
                </c:pt>
                <c:pt idx="426">
                  <c:v>85.802000000000007</c:v>
                </c:pt>
                <c:pt idx="427">
                  <c:v>86.003</c:v>
                </c:pt>
                <c:pt idx="428">
                  <c:v>86.203000000000003</c:v>
                </c:pt>
                <c:pt idx="429">
                  <c:v>86.403999999999996</c:v>
                </c:pt>
                <c:pt idx="430">
                  <c:v>86.603999999999999</c:v>
                </c:pt>
                <c:pt idx="431">
                  <c:v>86.805000000000007</c:v>
                </c:pt>
                <c:pt idx="432">
                  <c:v>87.007000000000005</c:v>
                </c:pt>
                <c:pt idx="433">
                  <c:v>87.207999999999998</c:v>
                </c:pt>
                <c:pt idx="434">
                  <c:v>87.408000000000001</c:v>
                </c:pt>
                <c:pt idx="435">
                  <c:v>87.608999999999995</c:v>
                </c:pt>
                <c:pt idx="436">
                  <c:v>87.811000000000007</c:v>
                </c:pt>
                <c:pt idx="437">
                  <c:v>88.012</c:v>
                </c:pt>
                <c:pt idx="438">
                  <c:v>88.212000000000003</c:v>
                </c:pt>
                <c:pt idx="439">
                  <c:v>88.412999999999997</c:v>
                </c:pt>
                <c:pt idx="440">
                  <c:v>88.614000000000004</c:v>
                </c:pt>
                <c:pt idx="441">
                  <c:v>88.813999999999993</c:v>
                </c:pt>
                <c:pt idx="442">
                  <c:v>89.016000000000005</c:v>
                </c:pt>
                <c:pt idx="443">
                  <c:v>89.215999999999994</c:v>
                </c:pt>
                <c:pt idx="444">
                  <c:v>89.415999999999997</c:v>
                </c:pt>
                <c:pt idx="445">
                  <c:v>89.616</c:v>
                </c:pt>
                <c:pt idx="446">
                  <c:v>89.816999999999993</c:v>
                </c:pt>
                <c:pt idx="447">
                  <c:v>90.019000000000005</c:v>
                </c:pt>
                <c:pt idx="448">
                  <c:v>90.218999999999994</c:v>
                </c:pt>
                <c:pt idx="449">
                  <c:v>90.42</c:v>
                </c:pt>
                <c:pt idx="450">
                  <c:v>90.620999999999995</c:v>
                </c:pt>
                <c:pt idx="451">
                  <c:v>90.822999999999993</c:v>
                </c:pt>
                <c:pt idx="452">
                  <c:v>91.022999999999996</c:v>
                </c:pt>
                <c:pt idx="453">
                  <c:v>91.222999999999999</c:v>
                </c:pt>
                <c:pt idx="454">
                  <c:v>91.423000000000002</c:v>
                </c:pt>
                <c:pt idx="455">
                  <c:v>91.623999999999995</c:v>
                </c:pt>
                <c:pt idx="456">
                  <c:v>91.825999999999993</c:v>
                </c:pt>
                <c:pt idx="457">
                  <c:v>92.027000000000001</c:v>
                </c:pt>
                <c:pt idx="458">
                  <c:v>92.228999999999999</c:v>
                </c:pt>
                <c:pt idx="459">
                  <c:v>92.430999999999997</c:v>
                </c:pt>
                <c:pt idx="460">
                  <c:v>92.631</c:v>
                </c:pt>
                <c:pt idx="461">
                  <c:v>92.832999999999998</c:v>
                </c:pt>
                <c:pt idx="462">
                  <c:v>93.034000000000006</c:v>
                </c:pt>
                <c:pt idx="463">
                  <c:v>93.236000000000004</c:v>
                </c:pt>
                <c:pt idx="464">
                  <c:v>93.436000000000007</c:v>
                </c:pt>
                <c:pt idx="465">
                  <c:v>93.638000000000005</c:v>
                </c:pt>
                <c:pt idx="466">
                  <c:v>93.837999999999994</c:v>
                </c:pt>
                <c:pt idx="467">
                  <c:v>94.039000000000001</c:v>
                </c:pt>
                <c:pt idx="468">
                  <c:v>94.24</c:v>
                </c:pt>
                <c:pt idx="469">
                  <c:v>94.441999999999993</c:v>
                </c:pt>
                <c:pt idx="470">
                  <c:v>94.641999999999996</c:v>
                </c:pt>
                <c:pt idx="471">
                  <c:v>94.843000000000004</c:v>
                </c:pt>
                <c:pt idx="472">
                  <c:v>95.043999999999997</c:v>
                </c:pt>
                <c:pt idx="473">
                  <c:v>95.245000000000005</c:v>
                </c:pt>
                <c:pt idx="474">
                  <c:v>95.444999999999993</c:v>
                </c:pt>
                <c:pt idx="475">
                  <c:v>95.646000000000001</c:v>
                </c:pt>
                <c:pt idx="476">
                  <c:v>95.847999999999999</c:v>
                </c:pt>
                <c:pt idx="477">
                  <c:v>96.049000000000007</c:v>
                </c:pt>
                <c:pt idx="478">
                  <c:v>96.251000000000005</c:v>
                </c:pt>
                <c:pt idx="479">
                  <c:v>96.453000000000003</c:v>
                </c:pt>
                <c:pt idx="480">
                  <c:v>96.653999999999996</c:v>
                </c:pt>
                <c:pt idx="481">
                  <c:v>96.855999999999995</c:v>
                </c:pt>
                <c:pt idx="482">
                  <c:v>97.057000000000002</c:v>
                </c:pt>
                <c:pt idx="483">
                  <c:v>97.257000000000005</c:v>
                </c:pt>
                <c:pt idx="484">
                  <c:v>97.456999999999994</c:v>
                </c:pt>
                <c:pt idx="485">
                  <c:v>97.656999999999996</c:v>
                </c:pt>
                <c:pt idx="486">
                  <c:v>97.856999999999999</c:v>
                </c:pt>
                <c:pt idx="487">
                  <c:v>98.058000000000007</c:v>
                </c:pt>
                <c:pt idx="488">
                  <c:v>98.257999999999996</c:v>
                </c:pt>
                <c:pt idx="489">
                  <c:v>98.46</c:v>
                </c:pt>
                <c:pt idx="490">
                  <c:v>98.66</c:v>
                </c:pt>
                <c:pt idx="491">
                  <c:v>98.861999999999995</c:v>
                </c:pt>
                <c:pt idx="492">
                  <c:v>99.063999999999993</c:v>
                </c:pt>
                <c:pt idx="493">
                  <c:v>99.266000000000005</c:v>
                </c:pt>
                <c:pt idx="494">
                  <c:v>99.465999999999994</c:v>
                </c:pt>
                <c:pt idx="495">
                  <c:v>99.665999999999997</c:v>
                </c:pt>
                <c:pt idx="496">
                  <c:v>99.867000000000004</c:v>
                </c:pt>
                <c:pt idx="497">
                  <c:v>100.06699999999999</c:v>
                </c:pt>
                <c:pt idx="498">
                  <c:v>100.26900000000001</c:v>
                </c:pt>
                <c:pt idx="499">
                  <c:v>100.46899999999999</c:v>
                </c:pt>
                <c:pt idx="500">
                  <c:v>100.67</c:v>
                </c:pt>
                <c:pt idx="501">
                  <c:v>100.87</c:v>
                </c:pt>
                <c:pt idx="502">
                  <c:v>101.071</c:v>
                </c:pt>
                <c:pt idx="503">
                  <c:v>101.271</c:v>
                </c:pt>
                <c:pt idx="504">
                  <c:v>101.47199999999999</c:v>
                </c:pt>
                <c:pt idx="505">
                  <c:v>101.672</c:v>
                </c:pt>
                <c:pt idx="506">
                  <c:v>101.873</c:v>
                </c:pt>
                <c:pt idx="507">
                  <c:v>102.07599999999999</c:v>
                </c:pt>
                <c:pt idx="508">
                  <c:v>102.276</c:v>
                </c:pt>
                <c:pt idx="509">
                  <c:v>102.477</c:v>
                </c:pt>
                <c:pt idx="510">
                  <c:v>102.678</c:v>
                </c:pt>
                <c:pt idx="511">
                  <c:v>102.879</c:v>
                </c:pt>
                <c:pt idx="512">
                  <c:v>103.07899999999999</c:v>
                </c:pt>
                <c:pt idx="513">
                  <c:v>103.28100000000001</c:v>
                </c:pt>
                <c:pt idx="514">
                  <c:v>103.482</c:v>
                </c:pt>
                <c:pt idx="515">
                  <c:v>103.682</c:v>
                </c:pt>
                <c:pt idx="516">
                  <c:v>103.883</c:v>
                </c:pt>
                <c:pt idx="517">
                  <c:v>104.084</c:v>
                </c:pt>
                <c:pt idx="518">
                  <c:v>104.28400000000001</c:v>
                </c:pt>
                <c:pt idx="519">
                  <c:v>104.485</c:v>
                </c:pt>
                <c:pt idx="520">
                  <c:v>104.685</c:v>
                </c:pt>
                <c:pt idx="521">
                  <c:v>104.886</c:v>
                </c:pt>
                <c:pt idx="522">
                  <c:v>105.08799999999999</c:v>
                </c:pt>
                <c:pt idx="523">
                  <c:v>105.289</c:v>
                </c:pt>
                <c:pt idx="524">
                  <c:v>105.489</c:v>
                </c:pt>
                <c:pt idx="525">
                  <c:v>105.68899999999999</c:v>
                </c:pt>
                <c:pt idx="526">
                  <c:v>105.889</c:v>
                </c:pt>
                <c:pt idx="527">
                  <c:v>106.09099999999999</c:v>
                </c:pt>
                <c:pt idx="528">
                  <c:v>106.29300000000001</c:v>
                </c:pt>
                <c:pt idx="529">
                  <c:v>106.494</c:v>
                </c:pt>
                <c:pt idx="530">
                  <c:v>106.696</c:v>
                </c:pt>
                <c:pt idx="531">
                  <c:v>106.89700000000001</c:v>
                </c:pt>
                <c:pt idx="532">
                  <c:v>107.099</c:v>
                </c:pt>
                <c:pt idx="533">
                  <c:v>107.29900000000001</c:v>
                </c:pt>
                <c:pt idx="534">
                  <c:v>107.499</c:v>
                </c:pt>
                <c:pt idx="535">
                  <c:v>107.699</c:v>
                </c:pt>
                <c:pt idx="536">
                  <c:v>107.901</c:v>
                </c:pt>
                <c:pt idx="537">
                  <c:v>108.10299999999999</c:v>
                </c:pt>
                <c:pt idx="538">
                  <c:v>108.303</c:v>
                </c:pt>
                <c:pt idx="539">
                  <c:v>108.503</c:v>
                </c:pt>
                <c:pt idx="540">
                  <c:v>108.703</c:v>
                </c:pt>
                <c:pt idx="541">
                  <c:v>108.90300000000001</c:v>
                </c:pt>
                <c:pt idx="542">
                  <c:v>109.10299999999999</c:v>
                </c:pt>
                <c:pt idx="543">
                  <c:v>109.30500000000001</c:v>
                </c:pt>
                <c:pt idx="544">
                  <c:v>109.50700000000001</c:v>
                </c:pt>
                <c:pt idx="545">
                  <c:v>109.709</c:v>
                </c:pt>
                <c:pt idx="546">
                  <c:v>109.911</c:v>
                </c:pt>
                <c:pt idx="547">
                  <c:v>110.11199999999999</c:v>
                </c:pt>
                <c:pt idx="548">
                  <c:v>110.312</c:v>
                </c:pt>
                <c:pt idx="549">
                  <c:v>110.51300000000001</c:v>
                </c:pt>
                <c:pt idx="550">
                  <c:v>110.71299999999999</c:v>
                </c:pt>
                <c:pt idx="551">
                  <c:v>110.914</c:v>
                </c:pt>
                <c:pt idx="552">
                  <c:v>111.117</c:v>
                </c:pt>
                <c:pt idx="553">
                  <c:v>111.319</c:v>
                </c:pt>
                <c:pt idx="554">
                  <c:v>111.52</c:v>
                </c:pt>
                <c:pt idx="555">
                  <c:v>111.721</c:v>
                </c:pt>
                <c:pt idx="556">
                  <c:v>111.923</c:v>
                </c:pt>
                <c:pt idx="557">
                  <c:v>112.125</c:v>
                </c:pt>
                <c:pt idx="558">
                  <c:v>112.32599999999999</c:v>
                </c:pt>
                <c:pt idx="559">
                  <c:v>112.526</c:v>
                </c:pt>
                <c:pt idx="560">
                  <c:v>112.727</c:v>
                </c:pt>
                <c:pt idx="561">
                  <c:v>112.929</c:v>
                </c:pt>
                <c:pt idx="562">
                  <c:v>113.13</c:v>
                </c:pt>
                <c:pt idx="563">
                  <c:v>113.33</c:v>
                </c:pt>
                <c:pt idx="564">
                  <c:v>113.53100000000001</c:v>
                </c:pt>
                <c:pt idx="565">
                  <c:v>113.732</c:v>
                </c:pt>
                <c:pt idx="566">
                  <c:v>113.934</c:v>
                </c:pt>
                <c:pt idx="567">
                  <c:v>114.13500000000001</c:v>
                </c:pt>
                <c:pt idx="568">
                  <c:v>114.33499999999999</c:v>
                </c:pt>
                <c:pt idx="569">
                  <c:v>114.536</c:v>
                </c:pt>
                <c:pt idx="570">
                  <c:v>114.738</c:v>
                </c:pt>
                <c:pt idx="571">
                  <c:v>114.94</c:v>
                </c:pt>
                <c:pt idx="572">
                  <c:v>115.14100000000001</c:v>
                </c:pt>
                <c:pt idx="573">
                  <c:v>115.343</c:v>
                </c:pt>
                <c:pt idx="574">
                  <c:v>115.544</c:v>
                </c:pt>
                <c:pt idx="575">
                  <c:v>115.746</c:v>
                </c:pt>
                <c:pt idx="576">
                  <c:v>115.946</c:v>
                </c:pt>
                <c:pt idx="577">
                  <c:v>116.146</c:v>
                </c:pt>
                <c:pt idx="578">
                  <c:v>116.348</c:v>
                </c:pt>
                <c:pt idx="579">
                  <c:v>116.548</c:v>
                </c:pt>
                <c:pt idx="580">
                  <c:v>116.748</c:v>
                </c:pt>
                <c:pt idx="581">
                  <c:v>116.95099999999999</c:v>
                </c:pt>
                <c:pt idx="582">
                  <c:v>117.151</c:v>
                </c:pt>
                <c:pt idx="583">
                  <c:v>117.352</c:v>
                </c:pt>
                <c:pt idx="584">
                  <c:v>117.554</c:v>
                </c:pt>
                <c:pt idx="585">
                  <c:v>117.756</c:v>
                </c:pt>
                <c:pt idx="586">
                  <c:v>117.958</c:v>
                </c:pt>
                <c:pt idx="587">
                  <c:v>118.15900000000001</c:v>
                </c:pt>
                <c:pt idx="588">
                  <c:v>118.35899999999999</c:v>
                </c:pt>
                <c:pt idx="589">
                  <c:v>118.56100000000001</c:v>
                </c:pt>
                <c:pt idx="590">
                  <c:v>118.762</c:v>
                </c:pt>
                <c:pt idx="591">
                  <c:v>118.96299999999999</c:v>
                </c:pt>
                <c:pt idx="592">
                  <c:v>119.163</c:v>
                </c:pt>
                <c:pt idx="593">
                  <c:v>119.364</c:v>
                </c:pt>
                <c:pt idx="594">
                  <c:v>119.56399999999999</c:v>
                </c:pt>
                <c:pt idx="595">
                  <c:v>119.765</c:v>
                </c:pt>
                <c:pt idx="596">
                  <c:v>119.96599999999999</c:v>
                </c:pt>
                <c:pt idx="597">
                  <c:v>120.166</c:v>
                </c:pt>
                <c:pt idx="598">
                  <c:v>120.36799999999999</c:v>
                </c:pt>
                <c:pt idx="599">
                  <c:v>120.568</c:v>
                </c:pt>
                <c:pt idx="600">
                  <c:v>120.768</c:v>
                </c:pt>
                <c:pt idx="601">
                  <c:v>120.97</c:v>
                </c:pt>
                <c:pt idx="602">
                  <c:v>121.17100000000001</c:v>
                </c:pt>
                <c:pt idx="603">
                  <c:v>121.371</c:v>
                </c:pt>
                <c:pt idx="604">
                  <c:v>121.572</c:v>
                </c:pt>
                <c:pt idx="605">
                  <c:v>121.774</c:v>
                </c:pt>
                <c:pt idx="606">
                  <c:v>121.974</c:v>
                </c:pt>
                <c:pt idx="607">
                  <c:v>122.175</c:v>
                </c:pt>
                <c:pt idx="608">
                  <c:v>122.376</c:v>
                </c:pt>
                <c:pt idx="609">
                  <c:v>122.57599999999999</c:v>
                </c:pt>
                <c:pt idx="610">
                  <c:v>122.777</c:v>
                </c:pt>
                <c:pt idx="611">
                  <c:v>122.979</c:v>
                </c:pt>
                <c:pt idx="612">
                  <c:v>123.179</c:v>
                </c:pt>
                <c:pt idx="613">
                  <c:v>123.379</c:v>
                </c:pt>
                <c:pt idx="614">
                  <c:v>123.581</c:v>
                </c:pt>
                <c:pt idx="615">
                  <c:v>123.783</c:v>
                </c:pt>
                <c:pt idx="616">
                  <c:v>123.98399999999999</c:v>
                </c:pt>
                <c:pt idx="617">
                  <c:v>124.185</c:v>
                </c:pt>
                <c:pt idx="618">
                  <c:v>124.38500000000001</c:v>
                </c:pt>
                <c:pt idx="619">
                  <c:v>124.587</c:v>
                </c:pt>
                <c:pt idx="620">
                  <c:v>124.78700000000001</c:v>
                </c:pt>
                <c:pt idx="621">
                  <c:v>124.99</c:v>
                </c:pt>
                <c:pt idx="622">
                  <c:v>125.19</c:v>
                </c:pt>
                <c:pt idx="623">
                  <c:v>125.39</c:v>
                </c:pt>
                <c:pt idx="624">
                  <c:v>125.59099999999999</c:v>
                </c:pt>
                <c:pt idx="625">
                  <c:v>125.792</c:v>
                </c:pt>
                <c:pt idx="626">
                  <c:v>125.992</c:v>
                </c:pt>
                <c:pt idx="627">
                  <c:v>126.193</c:v>
                </c:pt>
                <c:pt idx="628">
                  <c:v>126.396</c:v>
                </c:pt>
                <c:pt idx="629">
                  <c:v>126.598</c:v>
                </c:pt>
                <c:pt idx="630">
                  <c:v>126.798</c:v>
                </c:pt>
                <c:pt idx="631">
                  <c:v>126.999</c:v>
                </c:pt>
                <c:pt idx="632">
                  <c:v>127.199</c:v>
                </c:pt>
                <c:pt idx="633">
                  <c:v>127.399</c:v>
                </c:pt>
                <c:pt idx="634">
                  <c:v>127.601</c:v>
                </c:pt>
                <c:pt idx="635">
                  <c:v>127.80200000000001</c:v>
                </c:pt>
                <c:pt idx="636">
                  <c:v>128.00299999999999</c:v>
                </c:pt>
                <c:pt idx="637">
                  <c:v>128.20299999999997</c:v>
                </c:pt>
                <c:pt idx="638">
                  <c:v>128.40499999999997</c:v>
                </c:pt>
                <c:pt idx="639">
                  <c:v>128.60599999999997</c:v>
                </c:pt>
                <c:pt idx="640">
                  <c:v>128.80799999999996</c:v>
                </c:pt>
                <c:pt idx="641">
                  <c:v>129.00799999999998</c:v>
                </c:pt>
                <c:pt idx="642">
                  <c:v>129.20899999999997</c:v>
                </c:pt>
                <c:pt idx="643">
                  <c:v>129.40999999999997</c:v>
                </c:pt>
                <c:pt idx="644">
                  <c:v>129.60999999999996</c:v>
                </c:pt>
                <c:pt idx="645">
                  <c:v>129.80999999999995</c:v>
                </c:pt>
                <c:pt idx="646">
                  <c:v>130.00999999999993</c:v>
                </c:pt>
                <c:pt idx="647">
                  <c:v>130.21199999999993</c:v>
                </c:pt>
                <c:pt idx="648">
                  <c:v>130.41299999999993</c:v>
                </c:pt>
                <c:pt idx="649">
                  <c:v>130.61299999999991</c:v>
                </c:pt>
                <c:pt idx="650">
                  <c:v>130.81399999999991</c:v>
                </c:pt>
                <c:pt idx="651">
                  <c:v>131.0149999999999</c:v>
                </c:pt>
                <c:pt idx="652">
                  <c:v>131.21599999999989</c:v>
                </c:pt>
                <c:pt idx="653">
                  <c:v>131.41799999999989</c:v>
                </c:pt>
                <c:pt idx="654">
                  <c:v>131.61899999999989</c:v>
                </c:pt>
                <c:pt idx="655">
                  <c:v>131.82099999999988</c:v>
                </c:pt>
                <c:pt idx="656">
                  <c:v>132.02099999999987</c:v>
                </c:pt>
                <c:pt idx="657">
                  <c:v>132.22199999999989</c:v>
                </c:pt>
                <c:pt idx="658">
                  <c:v>132.42299999999989</c:v>
                </c:pt>
                <c:pt idx="659">
                  <c:v>132.62399999999988</c:v>
                </c:pt>
                <c:pt idx="660">
                  <c:v>132.82599999999988</c:v>
                </c:pt>
                <c:pt idx="661">
                  <c:v>133.02799999999988</c:v>
                </c:pt>
                <c:pt idx="662">
                  <c:v>133.22799999999989</c:v>
                </c:pt>
                <c:pt idx="663">
                  <c:v>133.42899999999989</c:v>
                </c:pt>
                <c:pt idx="664">
                  <c:v>133.62999999999988</c:v>
                </c:pt>
                <c:pt idx="665">
                  <c:v>133.82999999999987</c:v>
                </c:pt>
                <c:pt idx="666">
                  <c:v>134.03099999999989</c:v>
                </c:pt>
                <c:pt idx="667">
                  <c:v>134.23099999999988</c:v>
                </c:pt>
                <c:pt idx="668">
                  <c:v>134.43199999999987</c:v>
                </c:pt>
                <c:pt idx="669">
                  <c:v>134.63399999999987</c:v>
                </c:pt>
                <c:pt idx="670">
                  <c:v>134.83499999999989</c:v>
                </c:pt>
                <c:pt idx="671">
                  <c:v>135.03599999999989</c:v>
                </c:pt>
                <c:pt idx="672">
                  <c:v>135.23799999999989</c:v>
                </c:pt>
                <c:pt idx="673">
                  <c:v>135.43799999999987</c:v>
                </c:pt>
                <c:pt idx="674">
                  <c:v>135.63799999999989</c:v>
                </c:pt>
                <c:pt idx="675">
                  <c:v>135.83799999999988</c:v>
                </c:pt>
                <c:pt idx="676">
                  <c:v>136.0379999999999</c:v>
                </c:pt>
                <c:pt idx="677">
                  <c:v>136.2399999999999</c:v>
                </c:pt>
                <c:pt idx="678">
                  <c:v>136.43999999999988</c:v>
                </c:pt>
                <c:pt idx="679">
                  <c:v>136.63999999999987</c:v>
                </c:pt>
                <c:pt idx="680">
                  <c:v>136.83999999999989</c:v>
                </c:pt>
                <c:pt idx="681">
                  <c:v>137.03999999999988</c:v>
                </c:pt>
                <c:pt idx="682">
                  <c:v>137.24099999999987</c:v>
                </c:pt>
                <c:pt idx="683">
                  <c:v>137.44099999999989</c:v>
                </c:pt>
                <c:pt idx="684">
                  <c:v>137.64199999999988</c:v>
                </c:pt>
                <c:pt idx="685">
                  <c:v>137.84399999999988</c:v>
                </c:pt>
                <c:pt idx="686">
                  <c:v>138.04499999999987</c:v>
                </c:pt>
                <c:pt idx="687">
                  <c:v>138.24799999999988</c:v>
                </c:pt>
                <c:pt idx="688">
                  <c:v>138.44799999999989</c:v>
                </c:pt>
                <c:pt idx="689">
                  <c:v>138.64999999999989</c:v>
                </c:pt>
                <c:pt idx="690">
                  <c:v>138.85199999999989</c:v>
                </c:pt>
                <c:pt idx="691">
                  <c:v>139.05299999999988</c:v>
                </c:pt>
                <c:pt idx="692">
                  <c:v>139.25299999999987</c:v>
                </c:pt>
                <c:pt idx="693">
                  <c:v>139.45399999999989</c:v>
                </c:pt>
                <c:pt idx="694">
                  <c:v>139.65599999999989</c:v>
                </c:pt>
                <c:pt idx="695">
                  <c:v>139.85599999999988</c:v>
                </c:pt>
                <c:pt idx="696">
                  <c:v>140.05699999999987</c:v>
                </c:pt>
                <c:pt idx="697">
                  <c:v>140.25699999999989</c:v>
                </c:pt>
                <c:pt idx="698">
                  <c:v>140.45699999999988</c:v>
                </c:pt>
                <c:pt idx="699">
                  <c:v>140.65899999999988</c:v>
                </c:pt>
                <c:pt idx="700">
                  <c:v>140.86099999999988</c:v>
                </c:pt>
                <c:pt idx="701">
                  <c:v>141.06099999999989</c:v>
                </c:pt>
                <c:pt idx="702">
                  <c:v>141.26099999999988</c:v>
                </c:pt>
                <c:pt idx="703">
                  <c:v>141.46299999999988</c:v>
                </c:pt>
                <c:pt idx="704">
                  <c:v>141.66399999999987</c:v>
                </c:pt>
                <c:pt idx="705">
                  <c:v>141.86399999999989</c:v>
                </c:pt>
                <c:pt idx="706">
                  <c:v>142.06399999999988</c:v>
                </c:pt>
                <c:pt idx="707">
                  <c:v>142.26499999999987</c:v>
                </c:pt>
                <c:pt idx="708">
                  <c:v>142.46599999999989</c:v>
                </c:pt>
                <c:pt idx="709">
                  <c:v>142.66799999999989</c:v>
                </c:pt>
                <c:pt idx="710">
                  <c:v>142.86799999999988</c:v>
                </c:pt>
                <c:pt idx="711">
                  <c:v>143.06799999999987</c:v>
                </c:pt>
                <c:pt idx="712">
                  <c:v>143.26799999999989</c:v>
                </c:pt>
                <c:pt idx="713">
                  <c:v>143.46999999999989</c:v>
                </c:pt>
                <c:pt idx="714">
                  <c:v>143.66999999999987</c:v>
                </c:pt>
                <c:pt idx="715">
                  <c:v>143.8709999999999</c:v>
                </c:pt>
                <c:pt idx="716">
                  <c:v>144.07099999999988</c:v>
                </c:pt>
                <c:pt idx="717">
                  <c:v>144.27199999999988</c:v>
                </c:pt>
                <c:pt idx="718">
                  <c:v>144.47399999999988</c:v>
                </c:pt>
                <c:pt idx="719">
                  <c:v>144.6749999999999</c:v>
                </c:pt>
                <c:pt idx="720">
                  <c:v>144.87599999999989</c:v>
                </c:pt>
                <c:pt idx="721">
                  <c:v>145.07599999999988</c:v>
                </c:pt>
                <c:pt idx="722">
                  <c:v>145.2759999999999</c:v>
                </c:pt>
                <c:pt idx="723">
                  <c:v>145.47799999999989</c:v>
                </c:pt>
                <c:pt idx="724">
                  <c:v>145.67899999999989</c:v>
                </c:pt>
                <c:pt idx="725">
                  <c:v>145.87899999999988</c:v>
                </c:pt>
                <c:pt idx="726">
                  <c:v>146.07999999999987</c:v>
                </c:pt>
                <c:pt idx="727">
                  <c:v>146.27999999999989</c:v>
                </c:pt>
                <c:pt idx="728">
                  <c:v>146.48099999999988</c:v>
                </c:pt>
                <c:pt idx="729">
                  <c:v>146.68299999999988</c:v>
                </c:pt>
                <c:pt idx="730">
                  <c:v>146.88399999999987</c:v>
                </c:pt>
                <c:pt idx="731">
                  <c:v>147.08399999999989</c:v>
                </c:pt>
                <c:pt idx="732">
                  <c:v>147.28399999999988</c:v>
                </c:pt>
                <c:pt idx="733">
                  <c:v>147.48499999999987</c:v>
                </c:pt>
                <c:pt idx="734">
                  <c:v>147.68599999999989</c:v>
                </c:pt>
                <c:pt idx="735">
                  <c:v>147.88599999999988</c:v>
                </c:pt>
                <c:pt idx="736">
                  <c:v>148.08699999999988</c:v>
                </c:pt>
                <c:pt idx="737">
                  <c:v>148.28899999999987</c:v>
                </c:pt>
                <c:pt idx="738">
                  <c:v>148.4899999999999</c:v>
                </c:pt>
                <c:pt idx="739">
                  <c:v>148.69199999999989</c:v>
                </c:pt>
                <c:pt idx="740">
                  <c:v>148.89199999999988</c:v>
                </c:pt>
                <c:pt idx="741">
                  <c:v>149.09199999999987</c:v>
                </c:pt>
                <c:pt idx="742">
                  <c:v>149.29199999999989</c:v>
                </c:pt>
                <c:pt idx="743">
                  <c:v>149.49299999999988</c:v>
                </c:pt>
                <c:pt idx="744">
                  <c:v>149.69499999999988</c:v>
                </c:pt>
                <c:pt idx="745">
                  <c:v>149.89599999999987</c:v>
                </c:pt>
                <c:pt idx="746">
                  <c:v>150.09599999999989</c:v>
                </c:pt>
                <c:pt idx="747">
                  <c:v>150.29699999999988</c:v>
                </c:pt>
                <c:pt idx="748">
                  <c:v>150.49699999999987</c:v>
                </c:pt>
                <c:pt idx="749">
                  <c:v>150.69699999999989</c:v>
                </c:pt>
                <c:pt idx="750">
                  <c:v>150.89999999999989</c:v>
                </c:pt>
                <c:pt idx="751">
                  <c:v>151.10099999999989</c:v>
                </c:pt>
                <c:pt idx="752">
                  <c:v>151.30299999999988</c:v>
                </c:pt>
                <c:pt idx="753">
                  <c:v>151.50499999999988</c:v>
                </c:pt>
                <c:pt idx="754">
                  <c:v>151.70599999999988</c:v>
                </c:pt>
                <c:pt idx="755">
                  <c:v>151.9069999999999</c:v>
                </c:pt>
                <c:pt idx="756">
                  <c:v>152.1089999999999</c:v>
                </c:pt>
                <c:pt idx="757">
                  <c:v>152.31099999999989</c:v>
                </c:pt>
                <c:pt idx="758">
                  <c:v>152.51099999999988</c:v>
                </c:pt>
                <c:pt idx="759">
                  <c:v>152.71199999999988</c:v>
                </c:pt>
                <c:pt idx="760">
                  <c:v>152.91199999999989</c:v>
                </c:pt>
                <c:pt idx="761">
                  <c:v>153.11299999999989</c:v>
                </c:pt>
                <c:pt idx="762">
                  <c:v>153.31299999999987</c:v>
                </c:pt>
                <c:pt idx="763">
                  <c:v>153.51499999999987</c:v>
                </c:pt>
                <c:pt idx="764">
                  <c:v>153.71599999999989</c:v>
                </c:pt>
                <c:pt idx="765">
                  <c:v>153.91699999999989</c:v>
                </c:pt>
                <c:pt idx="766">
                  <c:v>154.11899999999989</c:v>
                </c:pt>
                <c:pt idx="767">
                  <c:v>154.31999999999988</c:v>
                </c:pt>
                <c:pt idx="768">
                  <c:v>154.52099999999987</c:v>
                </c:pt>
                <c:pt idx="769">
                  <c:v>154.72299999999987</c:v>
                </c:pt>
                <c:pt idx="770">
                  <c:v>154.92299999999989</c:v>
                </c:pt>
                <c:pt idx="771">
                  <c:v>155.12299999999988</c:v>
                </c:pt>
                <c:pt idx="772">
                  <c:v>155.32299999999989</c:v>
                </c:pt>
                <c:pt idx="773">
                  <c:v>155.52399999999989</c:v>
                </c:pt>
                <c:pt idx="774">
                  <c:v>155.72399999999988</c:v>
                </c:pt>
                <c:pt idx="775">
                  <c:v>155.9249999999999</c:v>
                </c:pt>
                <c:pt idx="776">
                  <c:v>156.12599999999989</c:v>
                </c:pt>
                <c:pt idx="777">
                  <c:v>156.32599999999988</c:v>
                </c:pt>
                <c:pt idx="778">
                  <c:v>156.52699999999987</c:v>
                </c:pt>
                <c:pt idx="779">
                  <c:v>156.72699999999989</c:v>
                </c:pt>
                <c:pt idx="780">
                  <c:v>156.92799999999988</c:v>
                </c:pt>
                <c:pt idx="781">
                  <c:v>157.12899999999988</c:v>
                </c:pt>
                <c:pt idx="782">
                  <c:v>157.32899999999989</c:v>
                </c:pt>
                <c:pt idx="783">
                  <c:v>157.53099999999989</c:v>
                </c:pt>
                <c:pt idx="784">
                  <c:v>157.73199999999989</c:v>
                </c:pt>
                <c:pt idx="785">
                  <c:v>157.93399999999988</c:v>
                </c:pt>
                <c:pt idx="786">
                  <c:v>158.13399999999987</c:v>
                </c:pt>
                <c:pt idx="787">
                  <c:v>158.33499999999989</c:v>
                </c:pt>
                <c:pt idx="788">
                  <c:v>158.53599999999989</c:v>
                </c:pt>
                <c:pt idx="789">
                  <c:v>158.73799999999989</c:v>
                </c:pt>
                <c:pt idx="790">
                  <c:v>158.93799999999987</c:v>
                </c:pt>
                <c:pt idx="791">
                  <c:v>159.13799999999989</c:v>
                </c:pt>
                <c:pt idx="792">
                  <c:v>159.33799999999988</c:v>
                </c:pt>
                <c:pt idx="793">
                  <c:v>159.5379999999999</c:v>
                </c:pt>
                <c:pt idx="794">
                  <c:v>159.73799999999989</c:v>
                </c:pt>
                <c:pt idx="795">
                  <c:v>159.93799999999987</c:v>
                </c:pt>
                <c:pt idx="796">
                  <c:v>160.13799999999989</c:v>
                </c:pt>
                <c:pt idx="797">
                  <c:v>160.33999999999989</c:v>
                </c:pt>
                <c:pt idx="798">
                  <c:v>160.53999999999988</c:v>
                </c:pt>
                <c:pt idx="799">
                  <c:v>160.7399999999999</c:v>
                </c:pt>
                <c:pt idx="800">
                  <c:v>160.94099999999989</c:v>
                </c:pt>
                <c:pt idx="801">
                  <c:v>161.14299999999989</c:v>
                </c:pt>
                <c:pt idx="802">
                  <c:v>161.34399999999988</c:v>
                </c:pt>
                <c:pt idx="803">
                  <c:v>161.54599999999988</c:v>
                </c:pt>
                <c:pt idx="804">
                  <c:v>161.7459999999999</c:v>
                </c:pt>
                <c:pt idx="805">
                  <c:v>161.94699999999989</c:v>
                </c:pt>
                <c:pt idx="806">
                  <c:v>162.14699999999988</c:v>
                </c:pt>
                <c:pt idx="807">
                  <c:v>162.34699999999989</c:v>
                </c:pt>
                <c:pt idx="808">
                  <c:v>162.54699999999988</c:v>
                </c:pt>
                <c:pt idx="809">
                  <c:v>162.74699999999987</c:v>
                </c:pt>
                <c:pt idx="810">
                  <c:v>162.94699999999989</c:v>
                </c:pt>
                <c:pt idx="811">
                  <c:v>163.14999999999989</c:v>
                </c:pt>
                <c:pt idx="812">
                  <c:v>163.34999999999988</c:v>
                </c:pt>
                <c:pt idx="813">
                  <c:v>163.5499999999999</c:v>
                </c:pt>
                <c:pt idx="814">
                  <c:v>163.74999999999989</c:v>
                </c:pt>
                <c:pt idx="815">
                  <c:v>163.94999999999987</c:v>
                </c:pt>
                <c:pt idx="816">
                  <c:v>164.1509999999999</c:v>
                </c:pt>
                <c:pt idx="817">
                  <c:v>164.35099999999989</c:v>
                </c:pt>
                <c:pt idx="818">
                  <c:v>164.55299999999988</c:v>
                </c:pt>
                <c:pt idx="819">
                  <c:v>164.7519999999999</c:v>
                </c:pt>
                <c:pt idx="820">
                  <c:v>164.95199999999988</c:v>
                </c:pt>
                <c:pt idx="821">
                  <c:v>165.15299999999988</c:v>
                </c:pt>
                <c:pt idx="822">
                  <c:v>165.35399999999987</c:v>
                </c:pt>
                <c:pt idx="823">
                  <c:v>165.55599999999987</c:v>
                </c:pt>
                <c:pt idx="824">
                  <c:v>165.7579999999999</c:v>
                </c:pt>
                <c:pt idx="825">
                  <c:v>165.95799999999988</c:v>
                </c:pt>
                <c:pt idx="826">
                  <c:v>166.15899999999988</c:v>
                </c:pt>
                <c:pt idx="827">
                  <c:v>166.3589999999999</c:v>
                </c:pt>
                <c:pt idx="828">
                  <c:v>166.55999999999989</c:v>
                </c:pt>
                <c:pt idx="829">
                  <c:v>166.75999999999988</c:v>
                </c:pt>
                <c:pt idx="830">
                  <c:v>166.95999999999989</c:v>
                </c:pt>
                <c:pt idx="831">
                  <c:v>167.16199999999989</c:v>
                </c:pt>
                <c:pt idx="832">
                  <c:v>167.36299999999989</c:v>
                </c:pt>
                <c:pt idx="833">
                  <c:v>167.56299999999987</c:v>
                </c:pt>
                <c:pt idx="834">
                  <c:v>167.7639999999999</c:v>
                </c:pt>
                <c:pt idx="835">
                  <c:v>167.96399999999988</c:v>
                </c:pt>
                <c:pt idx="836">
                  <c:v>168.16499999999988</c:v>
                </c:pt>
                <c:pt idx="837">
                  <c:v>168.36699999999988</c:v>
                </c:pt>
                <c:pt idx="838">
                  <c:v>168.56799999999987</c:v>
                </c:pt>
                <c:pt idx="839">
                  <c:v>168.76799999999989</c:v>
                </c:pt>
                <c:pt idx="840">
                  <c:v>168.96899999999988</c:v>
                </c:pt>
                <c:pt idx="841">
                  <c:v>169.16999999999987</c:v>
                </c:pt>
                <c:pt idx="842">
                  <c:v>169.36999999999989</c:v>
                </c:pt>
                <c:pt idx="843">
                  <c:v>169.57199999999989</c:v>
                </c:pt>
                <c:pt idx="844">
                  <c:v>169.77199999999988</c:v>
                </c:pt>
                <c:pt idx="845">
                  <c:v>169.97199999999989</c:v>
                </c:pt>
                <c:pt idx="846">
                  <c:v>170.17399999999989</c:v>
                </c:pt>
                <c:pt idx="847">
                  <c:v>170.37399999999988</c:v>
                </c:pt>
                <c:pt idx="848">
                  <c:v>170.57499999999987</c:v>
                </c:pt>
                <c:pt idx="849">
                  <c:v>170.7759999999999</c:v>
                </c:pt>
                <c:pt idx="850">
                  <c:v>170.97599999999989</c:v>
                </c:pt>
                <c:pt idx="851">
                  <c:v>171.17599999999987</c:v>
                </c:pt>
                <c:pt idx="852">
                  <c:v>171.37899999999988</c:v>
                </c:pt>
                <c:pt idx="853">
                  <c:v>171.57899999999989</c:v>
                </c:pt>
                <c:pt idx="854">
                  <c:v>171.77999999999989</c:v>
                </c:pt>
                <c:pt idx="855">
                  <c:v>171.98099999999988</c:v>
                </c:pt>
                <c:pt idx="856">
                  <c:v>172.18199999999987</c:v>
                </c:pt>
                <c:pt idx="857">
                  <c:v>172.38199999999989</c:v>
                </c:pt>
                <c:pt idx="858">
                  <c:v>172.58399999999989</c:v>
                </c:pt>
                <c:pt idx="859">
                  <c:v>172.78499999999988</c:v>
                </c:pt>
                <c:pt idx="860">
                  <c:v>172.98699999999988</c:v>
                </c:pt>
                <c:pt idx="861">
                  <c:v>173.18699999999987</c:v>
                </c:pt>
                <c:pt idx="862">
                  <c:v>173.38699999999989</c:v>
                </c:pt>
                <c:pt idx="863">
                  <c:v>173.58699999999988</c:v>
                </c:pt>
                <c:pt idx="864">
                  <c:v>173.7879999999999</c:v>
                </c:pt>
                <c:pt idx="865">
                  <c:v>173.99099999999987</c:v>
                </c:pt>
                <c:pt idx="866">
                  <c:v>174.19299999999987</c:v>
                </c:pt>
                <c:pt idx="867">
                  <c:v>174.39599999999987</c:v>
                </c:pt>
                <c:pt idx="868">
                  <c:v>174.59599999999989</c:v>
                </c:pt>
                <c:pt idx="869">
                  <c:v>174.79599999999988</c:v>
                </c:pt>
                <c:pt idx="870">
                  <c:v>174.99799999999988</c:v>
                </c:pt>
                <c:pt idx="871">
                  <c:v>175.19799999999989</c:v>
                </c:pt>
                <c:pt idx="872">
                  <c:v>175.39899999999989</c:v>
                </c:pt>
                <c:pt idx="873">
                  <c:v>175.59999999999988</c:v>
                </c:pt>
                <c:pt idx="874">
                  <c:v>175.7999999999999</c:v>
                </c:pt>
                <c:pt idx="875">
                  <c:v>175.99999999999989</c:v>
                </c:pt>
                <c:pt idx="876">
                  <c:v>176.20299999999989</c:v>
                </c:pt>
                <c:pt idx="877">
                  <c:v>176.40299999999988</c:v>
                </c:pt>
                <c:pt idx="878">
                  <c:v>176.60299999999989</c:v>
                </c:pt>
                <c:pt idx="879">
                  <c:v>176.80499999999989</c:v>
                </c:pt>
                <c:pt idx="880">
                  <c:v>177.00699999999989</c:v>
                </c:pt>
                <c:pt idx="881">
                  <c:v>177.20699999999988</c:v>
                </c:pt>
                <c:pt idx="882">
                  <c:v>177.4069999999999</c:v>
                </c:pt>
                <c:pt idx="883">
                  <c:v>177.60699999999989</c:v>
                </c:pt>
                <c:pt idx="884">
                  <c:v>177.80799999999988</c:v>
                </c:pt>
                <c:pt idx="885">
                  <c:v>178.00899999999987</c:v>
                </c:pt>
                <c:pt idx="886">
                  <c:v>178.21099999999987</c:v>
                </c:pt>
                <c:pt idx="887">
                  <c:v>178.41099999999989</c:v>
                </c:pt>
                <c:pt idx="888">
                  <c:v>178.61199999999988</c:v>
                </c:pt>
                <c:pt idx="889">
                  <c:v>178.81299999999987</c:v>
                </c:pt>
                <c:pt idx="890">
                  <c:v>179.01299999999989</c:v>
                </c:pt>
                <c:pt idx="891">
                  <c:v>179.21499999999989</c:v>
                </c:pt>
                <c:pt idx="892">
                  <c:v>179.41599999999988</c:v>
                </c:pt>
                <c:pt idx="893">
                  <c:v>179.61699999999988</c:v>
                </c:pt>
                <c:pt idx="894">
                  <c:v>179.81699999999989</c:v>
                </c:pt>
              </c:numCache>
            </c:numRef>
          </c:xVal>
          <c:yVal>
            <c:numRef>
              <c:f>'100% bat hi load wake_lock'!$F$1:$F$1000</c:f>
              <c:numCache>
                <c:formatCode>General</c:formatCode>
                <c:ptCount val="1000"/>
                <c:pt idx="0">
                  <c:v>9.990483110729377</c:v>
                </c:pt>
                <c:pt idx="1">
                  <c:v>9.9719966928170507</c:v>
                </c:pt>
                <c:pt idx="2">
                  <c:v>9.9363988175747444</c:v>
                </c:pt>
                <c:pt idx="3">
                  <c:v>9.9688066405731632</c:v>
                </c:pt>
                <c:pt idx="4">
                  <c:v>9.9481622863647132</c:v>
                </c:pt>
                <c:pt idx="5">
                  <c:v>9.9596921109629175</c:v>
                </c:pt>
                <c:pt idx="6">
                  <c:v>9.9619258740882906</c:v>
                </c:pt>
                <c:pt idx="7">
                  <c:v>9.9529901429388854</c:v>
                </c:pt>
                <c:pt idx="8">
                  <c:v>9.9497125695153468</c:v>
                </c:pt>
                <c:pt idx="9">
                  <c:v>9.9649700283061815</c:v>
                </c:pt>
                <c:pt idx="10">
                  <c:v>9.9480808467185788</c:v>
                </c:pt>
                <c:pt idx="11">
                  <c:v>9.9361648672179879</c:v>
                </c:pt>
                <c:pt idx="12">
                  <c:v>9.9636929580127536</c:v>
                </c:pt>
                <c:pt idx="13">
                  <c:v>9.9553903216833373</c:v>
                </c:pt>
                <c:pt idx="14">
                  <c:v>9.9457560468994419</c:v>
                </c:pt>
                <c:pt idx="15">
                  <c:v>9.9918874066906085</c:v>
                </c:pt>
                <c:pt idx="16">
                  <c:v>9.9451596220497329</c:v>
                </c:pt>
                <c:pt idx="17">
                  <c:v>9.9644738717306236</c:v>
                </c:pt>
                <c:pt idx="18">
                  <c:v>9.9499430368150534</c:v>
                </c:pt>
                <c:pt idx="19">
                  <c:v>9.9523714276407951</c:v>
                </c:pt>
                <c:pt idx="20">
                  <c:v>9.9342603277323747</c:v>
                </c:pt>
                <c:pt idx="21">
                  <c:v>9.9548381856178771</c:v>
                </c:pt>
                <c:pt idx="22">
                  <c:v>9.9572409303883305</c:v>
                </c:pt>
                <c:pt idx="23">
                  <c:v>9.9513124909339954</c:v>
                </c:pt>
                <c:pt idx="24">
                  <c:v>9.9643365408265669</c:v>
                </c:pt>
                <c:pt idx="25">
                  <c:v>9.9620569153494554</c:v>
                </c:pt>
                <c:pt idx="26">
                  <c:v>9.9665630808364547</c:v>
                </c:pt>
                <c:pt idx="27">
                  <c:v>9.9453285931494655</c:v>
                </c:pt>
                <c:pt idx="28">
                  <c:v>9.9397019849610757</c:v>
                </c:pt>
                <c:pt idx="29">
                  <c:v>9.9555076471391093</c:v>
                </c:pt>
                <c:pt idx="30">
                  <c:v>9.9470744502356201</c:v>
                </c:pt>
                <c:pt idx="31">
                  <c:v>9.9594385866594273</c:v>
                </c:pt>
                <c:pt idx="32">
                  <c:v>9.9543757477757993</c:v>
                </c:pt>
                <c:pt idx="33">
                  <c:v>9.9455021678383648</c:v>
                </c:pt>
                <c:pt idx="34">
                  <c:v>9.9549701835616133</c:v>
                </c:pt>
                <c:pt idx="35">
                  <c:v>9.944464131125299</c:v>
                </c:pt>
                <c:pt idx="36">
                  <c:v>9.9618385119656008</c:v>
                </c:pt>
                <c:pt idx="37">
                  <c:v>9.9497873787032702</c:v>
                </c:pt>
                <c:pt idx="38">
                  <c:v>9.9712137835983956</c:v>
                </c:pt>
                <c:pt idx="39">
                  <c:v>9.9644738717306236</c:v>
                </c:pt>
                <c:pt idx="40">
                  <c:v>9.9381508522051973</c:v>
                </c:pt>
                <c:pt idx="41">
                  <c:v>9.9664102672745027</c:v>
                </c:pt>
                <c:pt idx="42">
                  <c:v>9.9475760782453513</c:v>
                </c:pt>
                <c:pt idx="43">
                  <c:v>9.9351782990493636</c:v>
                </c:pt>
                <c:pt idx="44">
                  <c:v>9.954691807455573</c:v>
                </c:pt>
                <c:pt idx="45">
                  <c:v>9.9592776156447087</c:v>
                </c:pt>
                <c:pt idx="46">
                  <c:v>9.9595440788178511</c:v>
                </c:pt>
                <c:pt idx="47">
                  <c:v>9.9547697414055509</c:v>
                </c:pt>
                <c:pt idx="48">
                  <c:v>9.950136094476715</c:v>
                </c:pt>
                <c:pt idx="49">
                  <c:v>9.9623143955279865</c:v>
                </c:pt>
                <c:pt idx="50">
                  <c:v>9.9426121451571206</c:v>
                </c:pt>
                <c:pt idx="51">
                  <c:v>9.9573800841062052</c:v>
                </c:pt>
                <c:pt idx="52">
                  <c:v>9.9519456965671935</c:v>
                </c:pt>
                <c:pt idx="53">
                  <c:v>9.9598821065675782</c:v>
                </c:pt>
                <c:pt idx="54">
                  <c:v>9.9311263357208155</c:v>
                </c:pt>
                <c:pt idx="55">
                  <c:v>9.9500092115231844</c:v>
                </c:pt>
                <c:pt idx="56">
                  <c:v>9.9522687360727815</c:v>
                </c:pt>
                <c:pt idx="57">
                  <c:v>9.9599439044802729</c:v>
                </c:pt>
                <c:pt idx="58">
                  <c:v>9.9449615725324509</c:v>
                </c:pt>
                <c:pt idx="59">
                  <c:v>9.9628141073904839</c:v>
                </c:pt>
                <c:pt idx="60">
                  <c:v>9.9550659455566102</c:v>
                </c:pt>
                <c:pt idx="61">
                  <c:v>9.9422781380676035</c:v>
                </c:pt>
                <c:pt idx="62">
                  <c:v>9.9665630808364547</c:v>
                </c:pt>
                <c:pt idx="63">
                  <c:v>9.9445363877498369</c:v>
                </c:pt>
                <c:pt idx="64">
                  <c:v>9.9402756980178406</c:v>
                </c:pt>
                <c:pt idx="65">
                  <c:v>9.9622520383269357</c:v>
                </c:pt>
                <c:pt idx="66">
                  <c:v>9.9687471946237469</c:v>
                </c:pt>
                <c:pt idx="67">
                  <c:v>9.9387917688306828</c:v>
                </c:pt>
                <c:pt idx="68">
                  <c:v>9.9549862874970376</c:v>
                </c:pt>
                <c:pt idx="69">
                  <c:v>9.9691699114151699</c:v>
                </c:pt>
                <c:pt idx="70">
                  <c:v>9.9361294284795534</c:v>
                </c:pt>
                <c:pt idx="71">
                  <c:v>9.9403047854174318</c:v>
                </c:pt>
                <c:pt idx="72">
                  <c:v>9.9409009257989993</c:v>
                </c:pt>
                <c:pt idx="73">
                  <c:v>9.9441667473152648</c:v>
                </c:pt>
                <c:pt idx="74">
                  <c:v>9.9553650161249667</c:v>
                </c:pt>
                <c:pt idx="75">
                  <c:v>9.9406800420442725</c:v>
                </c:pt>
                <c:pt idx="76">
                  <c:v>9.9405864447450725</c:v>
                </c:pt>
                <c:pt idx="77">
                  <c:v>9.964248625946178</c:v>
                </c:pt>
                <c:pt idx="78">
                  <c:v>9.9481430057138827</c:v>
                </c:pt>
                <c:pt idx="79">
                  <c:v>9.947775226198674</c:v>
                </c:pt>
                <c:pt idx="80">
                  <c:v>9.9961305428971787</c:v>
                </c:pt>
                <c:pt idx="81">
                  <c:v>9.957255593266952</c:v>
                </c:pt>
                <c:pt idx="82">
                  <c:v>9.9645275967263327</c:v>
                </c:pt>
                <c:pt idx="83">
                  <c:v>9.9593184336109655</c:v>
                </c:pt>
                <c:pt idx="84">
                  <c:v>9.9743512547756783</c:v>
                </c:pt>
                <c:pt idx="85">
                  <c:v>9.9477582472292152</c:v>
                </c:pt>
                <c:pt idx="86">
                  <c:v>9.9488060118697703</c:v>
                </c:pt>
                <c:pt idx="87">
                  <c:v>9.9577431961298668</c:v>
                </c:pt>
                <c:pt idx="88">
                  <c:v>9.9358179659796537</c:v>
                </c:pt>
                <c:pt idx="89">
                  <c:v>9.9529734608767999</c:v>
                </c:pt>
                <c:pt idx="90">
                  <c:v>9.9617313196476243</c:v>
                </c:pt>
                <c:pt idx="91">
                  <c:v>9.9476416938660481</c:v>
                </c:pt>
                <c:pt idx="92">
                  <c:v>9.9335127756999739</c:v>
                </c:pt>
                <c:pt idx="93">
                  <c:v>9.9739887461478176</c:v>
                </c:pt>
                <c:pt idx="94">
                  <c:v>9.9457997986976334</c:v>
                </c:pt>
                <c:pt idx="95">
                  <c:v>9.9328879469752724</c:v>
                </c:pt>
                <c:pt idx="96">
                  <c:v>9.9594713559867625</c:v>
                </c:pt>
                <c:pt idx="97">
                  <c:v>9.9379080136131943</c:v>
                </c:pt>
                <c:pt idx="98">
                  <c:v>9.9430051650042461</c:v>
                </c:pt>
                <c:pt idx="99">
                  <c:v>9.9647410573300892</c:v>
                </c:pt>
                <c:pt idx="100">
                  <c:v>9.9764848815803173</c:v>
                </c:pt>
                <c:pt idx="101">
                  <c:v>9.9286812128708242</c:v>
                </c:pt>
                <c:pt idx="102">
                  <c:v>9.9408413134522426</c:v>
                </c:pt>
                <c:pt idx="103">
                  <c:v>9.9519839547971554</c:v>
                </c:pt>
                <c:pt idx="104">
                  <c:v>9.9496789054137533</c:v>
                </c:pt>
                <c:pt idx="105">
                  <c:v>9.9527968531219528</c:v>
                </c:pt>
                <c:pt idx="106">
                  <c:v>9.9358179659796537</c:v>
                </c:pt>
                <c:pt idx="107">
                  <c:v>9.9550530048138839</c:v>
                </c:pt>
                <c:pt idx="108">
                  <c:v>9.9550176333150855</c:v>
                </c:pt>
                <c:pt idx="109">
                  <c:v>9.9671789046429939</c:v>
                </c:pt>
                <c:pt idx="110">
                  <c:v>9.9588843756869032</c:v>
                </c:pt>
                <c:pt idx="111">
                  <c:v>9.9624830760555394</c:v>
                </c:pt>
                <c:pt idx="112">
                  <c:v>9.9545713086498697</c:v>
                </c:pt>
                <c:pt idx="113">
                  <c:v>9.9406158200169088</c:v>
                </c:pt>
                <c:pt idx="114">
                  <c:v>9.937754759420244</c:v>
                </c:pt>
                <c:pt idx="115">
                  <c:v>9.9596225506566682</c:v>
                </c:pt>
                <c:pt idx="116">
                  <c:v>9.9574513854296018</c:v>
                </c:pt>
                <c:pt idx="117">
                  <c:v>9.9498656395264611</c:v>
                </c:pt>
                <c:pt idx="118">
                  <c:v>9.946050216354859</c:v>
                </c:pt>
                <c:pt idx="119">
                  <c:v>9.957319995063953</c:v>
                </c:pt>
                <c:pt idx="120">
                  <c:v>9.9361098363577867</c:v>
                </c:pt>
                <c:pt idx="121">
                  <c:v>9.9384187456455297</c:v>
                </c:pt>
                <c:pt idx="122">
                  <c:v>9.9546480944995892</c:v>
                </c:pt>
                <c:pt idx="123">
                  <c:v>9.9377317135448191</c:v>
                </c:pt>
                <c:pt idx="124">
                  <c:v>9.9645735647297684</c:v>
                </c:pt>
                <c:pt idx="125">
                  <c:v>9.9761023638620259</c:v>
                </c:pt>
                <c:pt idx="126">
                  <c:v>9.9659808276798856</c:v>
                </c:pt>
                <c:pt idx="127">
                  <c:v>9.9362550486198575</c:v>
                </c:pt>
                <c:pt idx="128">
                  <c:v>9.9359277431194055</c:v>
                </c:pt>
                <c:pt idx="129">
                  <c:v>9.9314200733085087</c:v>
                </c:pt>
                <c:pt idx="130">
                  <c:v>9.9410290775454548</c:v>
                </c:pt>
                <c:pt idx="131">
                  <c:v>9.9667871253792804</c:v>
                </c:pt>
                <c:pt idx="132">
                  <c:v>9.9361386484069598</c:v>
                </c:pt>
                <c:pt idx="133">
                  <c:v>9.9500092115231844</c:v>
                </c:pt>
                <c:pt idx="134">
                  <c:v>9.9573924465655246</c:v>
                </c:pt>
                <c:pt idx="135">
                  <c:v>9.96660674129512</c:v>
                </c:pt>
                <c:pt idx="136">
                  <c:v>9.9738656109758157</c:v>
                </c:pt>
                <c:pt idx="137">
                  <c:v>9.9383193673348469</c:v>
                </c:pt>
                <c:pt idx="138">
                  <c:v>9.9618888027622461</c:v>
                </c:pt>
                <c:pt idx="139">
                  <c:v>9.9573573709930425</c:v>
                </c:pt>
                <c:pt idx="140">
                  <c:v>9.9484399833296013</c:v>
                </c:pt>
                <c:pt idx="141">
                  <c:v>9.9598197333788434</c:v>
                </c:pt>
                <c:pt idx="142">
                  <c:v>9.950136094892267</c:v>
                </c:pt>
                <c:pt idx="143">
                  <c:v>9.9365065709540232</c:v>
                </c:pt>
                <c:pt idx="144">
                  <c:v>9.9172081356151427</c:v>
                </c:pt>
                <c:pt idx="145">
                  <c:v>9.961852880913737</c:v>
                </c:pt>
                <c:pt idx="146">
                  <c:v>9.9335369836307823</c:v>
                </c:pt>
                <c:pt idx="147">
                  <c:v>9.9903166215051957</c:v>
                </c:pt>
                <c:pt idx="148">
                  <c:v>9.9304067994131948</c:v>
                </c:pt>
                <c:pt idx="149">
                  <c:v>9.9454771249679048</c:v>
                </c:pt>
                <c:pt idx="150">
                  <c:v>9.9410287894662677</c:v>
                </c:pt>
                <c:pt idx="151">
                  <c:v>9.919091705184611</c:v>
                </c:pt>
                <c:pt idx="152">
                  <c:v>9.9404243046867578</c:v>
                </c:pt>
                <c:pt idx="153">
                  <c:v>9.9336456324750806</c:v>
                </c:pt>
                <c:pt idx="154">
                  <c:v>9.950458329565075</c:v>
                </c:pt>
                <c:pt idx="155">
                  <c:v>9.9355070693920382</c:v>
                </c:pt>
                <c:pt idx="156">
                  <c:v>9.9287746336515781</c:v>
                </c:pt>
                <c:pt idx="157">
                  <c:v>9.9526956041312751</c:v>
                </c:pt>
                <c:pt idx="158">
                  <c:v>9.9416891012633073</c:v>
                </c:pt>
                <c:pt idx="159">
                  <c:v>9.9590953711948362</c:v>
                </c:pt>
                <c:pt idx="160">
                  <c:v>9.9526153518106142</c:v>
                </c:pt>
                <c:pt idx="161">
                  <c:v>9.8976197223502265</c:v>
                </c:pt>
                <c:pt idx="162">
                  <c:v>9.9550872261302157</c:v>
                </c:pt>
                <c:pt idx="163">
                  <c:v>9.9612444464766927</c:v>
                </c:pt>
                <c:pt idx="164">
                  <c:v>9.9430325170571567</c:v>
                </c:pt>
                <c:pt idx="165">
                  <c:v>9.9534566716101729</c:v>
                </c:pt>
                <c:pt idx="166">
                  <c:v>9.9307210264070829</c:v>
                </c:pt>
                <c:pt idx="167">
                  <c:v>9.9615611886690143</c:v>
                </c:pt>
                <c:pt idx="168">
                  <c:v>9.9474799562841909</c:v>
                </c:pt>
                <c:pt idx="169">
                  <c:v>9.9410498113353789</c:v>
                </c:pt>
                <c:pt idx="170">
                  <c:v>9.9616336093241546</c:v>
                </c:pt>
                <c:pt idx="171">
                  <c:v>9.9573536333323354</c:v>
                </c:pt>
                <c:pt idx="172">
                  <c:v>9.939811431156004</c:v>
                </c:pt>
                <c:pt idx="173">
                  <c:v>9.9486273149558002</c:v>
                </c:pt>
                <c:pt idx="174">
                  <c:v>9.9321824842962876</c:v>
                </c:pt>
                <c:pt idx="175">
                  <c:v>9.9644609432058751</c:v>
                </c:pt>
                <c:pt idx="176">
                  <c:v>9.9291099599689545</c:v>
                </c:pt>
                <c:pt idx="177">
                  <c:v>9.9336859798333226</c:v>
                </c:pt>
                <c:pt idx="178">
                  <c:v>9.9329481827897617</c:v>
                </c:pt>
                <c:pt idx="179">
                  <c:v>9.9583472051945243</c:v>
                </c:pt>
                <c:pt idx="180">
                  <c:v>9.9737662987890108</c:v>
                </c:pt>
                <c:pt idx="181">
                  <c:v>9.940709992786978</c:v>
                </c:pt>
                <c:pt idx="182">
                  <c:v>9.9645046127710444</c:v>
                </c:pt>
                <c:pt idx="183">
                  <c:v>9.9549207203702235</c:v>
                </c:pt>
                <c:pt idx="184">
                  <c:v>9.925174246126387</c:v>
                </c:pt>
                <c:pt idx="185">
                  <c:v>9.9690272994058251</c:v>
                </c:pt>
                <c:pt idx="186">
                  <c:v>9.7994903563524396</c:v>
                </c:pt>
                <c:pt idx="187">
                  <c:v>9.9488559698290615</c:v>
                </c:pt>
                <c:pt idx="188">
                  <c:v>9.931933446178137</c:v>
                </c:pt>
                <c:pt idx="189">
                  <c:v>9.9619727157165787</c:v>
                </c:pt>
                <c:pt idx="190">
                  <c:v>9.9479746575050072</c:v>
                </c:pt>
                <c:pt idx="191">
                  <c:v>9.9879758548851516</c:v>
                </c:pt>
                <c:pt idx="192">
                  <c:v>9.9303301151993431</c:v>
                </c:pt>
                <c:pt idx="193">
                  <c:v>9.9788363763189043</c:v>
                </c:pt>
                <c:pt idx="194">
                  <c:v>9.966162770007406</c:v>
                </c:pt>
                <c:pt idx="195">
                  <c:v>9.9496147426803017</c:v>
                </c:pt>
                <c:pt idx="196">
                  <c:v>9.9603974610793546</c:v>
                </c:pt>
                <c:pt idx="197">
                  <c:v>9.9244001590351765</c:v>
                </c:pt>
                <c:pt idx="198">
                  <c:v>9.9425015788115001</c:v>
                </c:pt>
                <c:pt idx="199">
                  <c:v>9.9184760693734759</c:v>
                </c:pt>
                <c:pt idx="200">
                  <c:v>9.9464192114600571</c:v>
                </c:pt>
                <c:pt idx="201">
                  <c:v>9.9642141490325749</c:v>
                </c:pt>
                <c:pt idx="202">
                  <c:v>9.9594063934684272</c:v>
                </c:pt>
                <c:pt idx="203">
                  <c:v>9.9338447721248038</c:v>
                </c:pt>
                <c:pt idx="204">
                  <c:v>9.9598197333788434</c:v>
                </c:pt>
                <c:pt idx="205">
                  <c:v>9.9330600085449277</c:v>
                </c:pt>
                <c:pt idx="206">
                  <c:v>9.9425254766656792</c:v>
                </c:pt>
                <c:pt idx="207">
                  <c:v>9.935803559587491</c:v>
                </c:pt>
                <c:pt idx="208">
                  <c:v>9.9236807109140486</c:v>
                </c:pt>
                <c:pt idx="209">
                  <c:v>9.9718735333211903</c:v>
                </c:pt>
                <c:pt idx="210">
                  <c:v>9.9376559496176888</c:v>
                </c:pt>
                <c:pt idx="211">
                  <c:v>9.9356488324927508</c:v>
                </c:pt>
                <c:pt idx="212">
                  <c:v>9.938108507143081</c:v>
                </c:pt>
                <c:pt idx="213">
                  <c:v>9.9524902261597781</c:v>
                </c:pt>
                <c:pt idx="214">
                  <c:v>9.9722702805695409</c:v>
                </c:pt>
                <c:pt idx="215">
                  <c:v>9.9240788074325188</c:v>
                </c:pt>
                <c:pt idx="216">
                  <c:v>9.952701356453451</c:v>
                </c:pt>
                <c:pt idx="217">
                  <c:v>9.9427802965036758</c:v>
                </c:pt>
                <c:pt idx="218">
                  <c:v>9.9383378029413549</c:v>
                </c:pt>
                <c:pt idx="219">
                  <c:v>9.9506654756873392</c:v>
                </c:pt>
                <c:pt idx="220">
                  <c:v>9.9423158586371034</c:v>
                </c:pt>
                <c:pt idx="221">
                  <c:v>9.9437916230317569</c:v>
                </c:pt>
                <c:pt idx="222">
                  <c:v>9.9435795505366169</c:v>
                </c:pt>
                <c:pt idx="223">
                  <c:v>9.9115662978500563</c:v>
                </c:pt>
                <c:pt idx="224">
                  <c:v>9.9506654752884032</c:v>
                </c:pt>
                <c:pt idx="225">
                  <c:v>9.9183020224502396</c:v>
                </c:pt>
                <c:pt idx="226">
                  <c:v>9.9453968143992189</c:v>
                </c:pt>
                <c:pt idx="227">
                  <c:v>9.9489021201244565</c:v>
                </c:pt>
                <c:pt idx="228">
                  <c:v>9.9422942630431486</c:v>
                </c:pt>
                <c:pt idx="229">
                  <c:v>9.9494435417702221</c:v>
                </c:pt>
                <c:pt idx="230">
                  <c:v>9.9405098390601996</c:v>
                </c:pt>
                <c:pt idx="231">
                  <c:v>9.9307097835848115</c:v>
                </c:pt>
                <c:pt idx="232">
                  <c:v>9.9555151230669594</c:v>
                </c:pt>
                <c:pt idx="233">
                  <c:v>9.9355232059323662</c:v>
                </c:pt>
                <c:pt idx="234">
                  <c:v>9.9475855752615026</c:v>
                </c:pt>
                <c:pt idx="235">
                  <c:v>9.9573970471557391</c:v>
                </c:pt>
                <c:pt idx="236">
                  <c:v>9.9524370113956149</c:v>
                </c:pt>
                <c:pt idx="237">
                  <c:v>9.9565103419301</c:v>
                </c:pt>
                <c:pt idx="238">
                  <c:v>9.9357758990938532</c:v>
                </c:pt>
                <c:pt idx="239">
                  <c:v>9.9612025262423405</c:v>
                </c:pt>
                <c:pt idx="240">
                  <c:v>9.9410420365438164</c:v>
                </c:pt>
                <c:pt idx="241">
                  <c:v>9.9489379787142784</c:v>
                </c:pt>
                <c:pt idx="242">
                  <c:v>9.9284860070733458</c:v>
                </c:pt>
                <c:pt idx="243">
                  <c:v>9.9572124669191204</c:v>
                </c:pt>
                <c:pt idx="244">
                  <c:v>9.9628293367532788</c:v>
                </c:pt>
                <c:pt idx="245">
                  <c:v>9.9312897810998244</c:v>
                </c:pt>
                <c:pt idx="246">
                  <c:v>9.9852148142243777</c:v>
                </c:pt>
                <c:pt idx="247">
                  <c:v>9.9399827979626849</c:v>
                </c:pt>
                <c:pt idx="248">
                  <c:v>9.9229055304935709</c:v>
                </c:pt>
                <c:pt idx="249">
                  <c:v>9.7968363332284856</c:v>
                </c:pt>
                <c:pt idx="250">
                  <c:v>9.9528776782365558</c:v>
                </c:pt>
                <c:pt idx="251">
                  <c:v>9.9115111297942669</c:v>
                </c:pt>
                <c:pt idx="252">
                  <c:v>9.9524792953342427</c:v>
                </c:pt>
                <c:pt idx="253">
                  <c:v>9.9402906742467394</c:v>
                </c:pt>
                <c:pt idx="254">
                  <c:v>9.9070456556781643</c:v>
                </c:pt>
                <c:pt idx="255">
                  <c:v>9.9878001524230111</c:v>
                </c:pt>
                <c:pt idx="256">
                  <c:v>9.9830004646300896</c:v>
                </c:pt>
                <c:pt idx="257">
                  <c:v>9.9593440165133167</c:v>
                </c:pt>
                <c:pt idx="258">
                  <c:v>9.9477015534802309</c:v>
                </c:pt>
                <c:pt idx="259">
                  <c:v>9.87039673913225</c:v>
                </c:pt>
                <c:pt idx="260">
                  <c:v>9.9417817136231452</c:v>
                </c:pt>
                <c:pt idx="261">
                  <c:v>9.9575258485135567</c:v>
                </c:pt>
                <c:pt idx="262">
                  <c:v>9.9501786763242421</c:v>
                </c:pt>
                <c:pt idx="263">
                  <c:v>9.8086489751061112</c:v>
                </c:pt>
                <c:pt idx="264">
                  <c:v>9.9262102619613746</c:v>
                </c:pt>
                <c:pt idx="265">
                  <c:v>9.9449414221105439</c:v>
                </c:pt>
                <c:pt idx="266">
                  <c:v>9.9835570642607969</c:v>
                </c:pt>
                <c:pt idx="267">
                  <c:v>9.9658643099055908</c:v>
                </c:pt>
                <c:pt idx="268">
                  <c:v>9.9970166270969756</c:v>
                </c:pt>
                <c:pt idx="269">
                  <c:v>9.993615250998074</c:v>
                </c:pt>
                <c:pt idx="270">
                  <c:v>9.9128393973281437</c:v>
                </c:pt>
                <c:pt idx="271">
                  <c:v>9.940082159397047</c:v>
                </c:pt>
                <c:pt idx="272">
                  <c:v>9.9216537434927989</c:v>
                </c:pt>
                <c:pt idx="273">
                  <c:v>9.9720061666209112</c:v>
                </c:pt>
                <c:pt idx="274">
                  <c:v>9.9711239194181065</c:v>
                </c:pt>
                <c:pt idx="275">
                  <c:v>9.9432216787299499</c:v>
                </c:pt>
                <c:pt idx="276">
                  <c:v>9.9905220815825899</c:v>
                </c:pt>
                <c:pt idx="277">
                  <c:v>9.9706911978581303</c:v>
                </c:pt>
                <c:pt idx="278">
                  <c:v>9.9381177250610744</c:v>
                </c:pt>
                <c:pt idx="279">
                  <c:v>9.9423331350793607</c:v>
                </c:pt>
                <c:pt idx="280">
                  <c:v>9.9594086922460772</c:v>
                </c:pt>
                <c:pt idx="281">
                  <c:v>9.9451849535757635</c:v>
                </c:pt>
                <c:pt idx="282">
                  <c:v>9.9484417093186774</c:v>
                </c:pt>
                <c:pt idx="283">
                  <c:v>9.9449103334374698</c:v>
                </c:pt>
                <c:pt idx="284">
                  <c:v>9.9394393103626228</c:v>
                </c:pt>
                <c:pt idx="285">
                  <c:v>9.9624960077501061</c:v>
                </c:pt>
                <c:pt idx="286">
                  <c:v>9.9299253061551518</c:v>
                </c:pt>
                <c:pt idx="287">
                  <c:v>9.9402607214269612</c:v>
                </c:pt>
                <c:pt idx="288">
                  <c:v>9.9373327236633333</c:v>
                </c:pt>
                <c:pt idx="289">
                  <c:v>9.9722955432293467</c:v>
                </c:pt>
                <c:pt idx="290">
                  <c:v>9.9688100873073715</c:v>
                </c:pt>
                <c:pt idx="291">
                  <c:v>9.9552830595831203</c:v>
                </c:pt>
                <c:pt idx="292">
                  <c:v>9.9428583238182657</c:v>
                </c:pt>
                <c:pt idx="293">
                  <c:v>9.9523337456695238</c:v>
                </c:pt>
                <c:pt idx="294">
                  <c:v>9.9605658859772621</c:v>
                </c:pt>
                <c:pt idx="295">
                  <c:v>9.9187915412353043</c:v>
                </c:pt>
                <c:pt idx="296">
                  <c:v>9.9318942451946093</c:v>
                </c:pt>
                <c:pt idx="297">
                  <c:v>9.9327132868940442</c:v>
                </c:pt>
                <c:pt idx="298">
                  <c:v>9.9301528154914269</c:v>
                </c:pt>
                <c:pt idx="299">
                  <c:v>9.9552954249222072</c:v>
                </c:pt>
                <c:pt idx="300">
                  <c:v>9.9430233038288609</c:v>
                </c:pt>
                <c:pt idx="301">
                  <c:v>9.9289669497654227</c:v>
                </c:pt>
                <c:pt idx="302">
                  <c:v>9.9617129267685645</c:v>
                </c:pt>
                <c:pt idx="303">
                  <c:v>9.9454483394887845</c:v>
                </c:pt>
                <c:pt idx="304">
                  <c:v>9.9316299231159881</c:v>
                </c:pt>
                <c:pt idx="305">
                  <c:v>9.9501556592242508</c:v>
                </c:pt>
                <c:pt idx="306">
                  <c:v>9.9281206717721862</c:v>
                </c:pt>
                <c:pt idx="307">
                  <c:v>9.9528120979129717</c:v>
                </c:pt>
                <c:pt idx="308">
                  <c:v>9.9423158586371034</c:v>
                </c:pt>
                <c:pt idx="309">
                  <c:v>9.9458386569400421</c:v>
                </c:pt>
                <c:pt idx="310">
                  <c:v>9.9493347767829192</c:v>
                </c:pt>
                <c:pt idx="311">
                  <c:v>9.9453550756292977</c:v>
                </c:pt>
                <c:pt idx="312">
                  <c:v>9.9582940217286673</c:v>
                </c:pt>
                <c:pt idx="313">
                  <c:v>9.9307582140818287</c:v>
                </c:pt>
                <c:pt idx="314">
                  <c:v>9.93501952785331</c:v>
                </c:pt>
                <c:pt idx="315">
                  <c:v>9.8880186196962736</c:v>
                </c:pt>
                <c:pt idx="316">
                  <c:v>9.9356488324927508</c:v>
                </c:pt>
                <c:pt idx="317">
                  <c:v>9.9767132947129404</c:v>
                </c:pt>
                <c:pt idx="318">
                  <c:v>9.9599051011899835</c:v>
                </c:pt>
                <c:pt idx="319">
                  <c:v>9.9381024575588022</c:v>
                </c:pt>
                <c:pt idx="320">
                  <c:v>9.9544272276565575</c:v>
                </c:pt>
                <c:pt idx="321">
                  <c:v>9.9335433241963518</c:v>
                </c:pt>
                <c:pt idx="322">
                  <c:v>9.9286373858938415</c:v>
                </c:pt>
                <c:pt idx="323">
                  <c:v>9.9470338699084628</c:v>
                </c:pt>
                <c:pt idx="324">
                  <c:v>9.9290378788107976</c:v>
                </c:pt>
                <c:pt idx="325">
                  <c:v>9.945574128995478</c:v>
                </c:pt>
                <c:pt idx="326">
                  <c:v>9.9551312237169292</c:v>
                </c:pt>
                <c:pt idx="327">
                  <c:v>9.9429806914433545</c:v>
                </c:pt>
                <c:pt idx="328">
                  <c:v>9.9358240169274268</c:v>
                </c:pt>
                <c:pt idx="329">
                  <c:v>9.9262203561500986</c:v>
                </c:pt>
                <c:pt idx="330">
                  <c:v>9.9404424481688043</c:v>
                </c:pt>
                <c:pt idx="331">
                  <c:v>9.9421304219932907</c:v>
                </c:pt>
                <c:pt idx="332">
                  <c:v>9.9406509546619297</c:v>
                </c:pt>
                <c:pt idx="333">
                  <c:v>9.9431223481465327</c:v>
                </c:pt>
                <c:pt idx="334">
                  <c:v>9.9544318281004092</c:v>
                </c:pt>
                <c:pt idx="335">
                  <c:v>9.9549348116223975</c:v>
                </c:pt>
                <c:pt idx="336">
                  <c:v>9.9617612070981689</c:v>
                </c:pt>
                <c:pt idx="337">
                  <c:v>9.9408413134522426</c:v>
                </c:pt>
                <c:pt idx="338">
                  <c:v>9.9424840139467161</c:v>
                </c:pt>
                <c:pt idx="339">
                  <c:v>9.9240098636980409</c:v>
                </c:pt>
                <c:pt idx="340">
                  <c:v>9.9497657987670713</c:v>
                </c:pt>
                <c:pt idx="341">
                  <c:v>9.939334139117932</c:v>
                </c:pt>
                <c:pt idx="342">
                  <c:v>9.9523725784797605</c:v>
                </c:pt>
                <c:pt idx="343">
                  <c:v>9.9454941075516494</c:v>
                </c:pt>
                <c:pt idx="344">
                  <c:v>9.9358389996346439</c:v>
                </c:pt>
                <c:pt idx="345">
                  <c:v>9.9265249098346757</c:v>
                </c:pt>
                <c:pt idx="346">
                  <c:v>9.9553029022083255</c:v>
                </c:pt>
                <c:pt idx="347">
                  <c:v>9.9517923711403942</c:v>
                </c:pt>
                <c:pt idx="348">
                  <c:v>9.9467693743788921</c:v>
                </c:pt>
                <c:pt idx="349">
                  <c:v>9.9341588906864047</c:v>
                </c:pt>
                <c:pt idx="350">
                  <c:v>9.9423993601446483</c:v>
                </c:pt>
                <c:pt idx="351">
                  <c:v>9.9524116980846813</c:v>
                </c:pt>
                <c:pt idx="352">
                  <c:v>9.9501248738525536</c:v>
                </c:pt>
                <c:pt idx="353">
                  <c:v>9.9525785334371406</c:v>
                </c:pt>
                <c:pt idx="354">
                  <c:v>9.9466876348905693</c:v>
                </c:pt>
                <c:pt idx="355">
                  <c:v>9.9575321727634485</c:v>
                </c:pt>
                <c:pt idx="356">
                  <c:v>9.9500558220112936</c:v>
                </c:pt>
                <c:pt idx="357">
                  <c:v>9.9390115432534767</c:v>
                </c:pt>
                <c:pt idx="358">
                  <c:v>9.9538117645165567</c:v>
                </c:pt>
                <c:pt idx="359">
                  <c:v>9.9383815873969272</c:v>
                </c:pt>
                <c:pt idx="360">
                  <c:v>9.9386270063257847</c:v>
                </c:pt>
                <c:pt idx="361">
                  <c:v>9.9641230716911267</c:v>
                </c:pt>
                <c:pt idx="362">
                  <c:v>9.9477812698731931</c:v>
                </c:pt>
                <c:pt idx="363">
                  <c:v>9.9331790390528614</c:v>
                </c:pt>
                <c:pt idx="364">
                  <c:v>9.9475760782453513</c:v>
                </c:pt>
                <c:pt idx="365">
                  <c:v>9.956211279176939</c:v>
                </c:pt>
                <c:pt idx="366">
                  <c:v>9.9779699393746011</c:v>
                </c:pt>
                <c:pt idx="367">
                  <c:v>9.950046327109547</c:v>
                </c:pt>
                <c:pt idx="368">
                  <c:v>9.9454077525265934</c:v>
                </c:pt>
                <c:pt idx="369">
                  <c:v>9.9487204380883654</c:v>
                </c:pt>
                <c:pt idx="370">
                  <c:v>9.9507609920342226</c:v>
                </c:pt>
                <c:pt idx="371">
                  <c:v>9.942176781497869</c:v>
                </c:pt>
                <c:pt idx="372">
                  <c:v>9.917208134616244</c:v>
                </c:pt>
                <c:pt idx="373">
                  <c:v>9.9675706689301773</c:v>
                </c:pt>
                <c:pt idx="374">
                  <c:v>9.9539590183480549</c:v>
                </c:pt>
                <c:pt idx="375">
                  <c:v>9.9552404998124473</c:v>
                </c:pt>
                <c:pt idx="376">
                  <c:v>9.9524838978416845</c:v>
                </c:pt>
                <c:pt idx="377">
                  <c:v>9.9501910480066691</c:v>
                </c:pt>
                <c:pt idx="378">
                  <c:v>9.9429504596167018</c:v>
                </c:pt>
                <c:pt idx="379">
                  <c:v>9.9480402704967421</c:v>
                </c:pt>
                <c:pt idx="380">
                  <c:v>9.9500092115231844</c:v>
                </c:pt>
                <c:pt idx="381">
                  <c:v>9.9573711714385844</c:v>
                </c:pt>
                <c:pt idx="382">
                  <c:v>9.9597812167725586</c:v>
                </c:pt>
                <c:pt idx="383">
                  <c:v>9.95926381801101</c:v>
                </c:pt>
                <c:pt idx="384">
                  <c:v>9.9624914095157457</c:v>
                </c:pt>
                <c:pt idx="385">
                  <c:v>9.9401881450566076</c:v>
                </c:pt>
                <c:pt idx="386">
                  <c:v>9.9596786014379148</c:v>
                </c:pt>
                <c:pt idx="387">
                  <c:v>9.9497571675593477</c:v>
                </c:pt>
                <c:pt idx="388">
                  <c:v>9.9575824853092705</c:v>
                </c:pt>
                <c:pt idx="389">
                  <c:v>9.9496250999271574</c:v>
                </c:pt>
                <c:pt idx="390">
                  <c:v>9.9540499006842946</c:v>
                </c:pt>
                <c:pt idx="391">
                  <c:v>9.9289502268095315</c:v>
                </c:pt>
                <c:pt idx="392">
                  <c:v>9.9494872773530538</c:v>
                </c:pt>
                <c:pt idx="393">
                  <c:v>9.9300014601195503</c:v>
                </c:pt>
                <c:pt idx="394">
                  <c:v>9.94316380846284</c:v>
                </c:pt>
                <c:pt idx="395">
                  <c:v>9.9454874873051331</c:v>
                </c:pt>
                <c:pt idx="396">
                  <c:v>10.765767652178226</c:v>
                </c:pt>
                <c:pt idx="397">
                  <c:v>9.8307957921817213</c:v>
                </c:pt>
                <c:pt idx="398">
                  <c:v>9.891099168625253</c:v>
                </c:pt>
                <c:pt idx="399">
                  <c:v>9.9179840493670319</c:v>
                </c:pt>
                <c:pt idx="400">
                  <c:v>9.9551473279033313</c:v>
                </c:pt>
                <c:pt idx="401">
                  <c:v>9.944836926576059</c:v>
                </c:pt>
                <c:pt idx="402">
                  <c:v>9.9491049820420425</c:v>
                </c:pt>
                <c:pt idx="403">
                  <c:v>9.9431786691679065</c:v>
                </c:pt>
                <c:pt idx="404">
                  <c:v>9.9486422788131499</c:v>
                </c:pt>
                <c:pt idx="405">
                  <c:v>9.947182376330499</c:v>
                </c:pt>
                <c:pt idx="406">
                  <c:v>9.9304805996339791</c:v>
                </c:pt>
                <c:pt idx="407">
                  <c:v>9.9393036086110413</c:v>
                </c:pt>
                <c:pt idx="408">
                  <c:v>9.9324198752097921</c:v>
                </c:pt>
                <c:pt idx="409">
                  <c:v>9.9549733466507604</c:v>
                </c:pt>
                <c:pt idx="410">
                  <c:v>9.9261935341895722</c:v>
                </c:pt>
                <c:pt idx="411">
                  <c:v>9.9518904652630038</c:v>
                </c:pt>
                <c:pt idx="412">
                  <c:v>9.9577699337303063</c:v>
                </c:pt>
                <c:pt idx="413">
                  <c:v>9.9429136052945655</c:v>
                </c:pt>
                <c:pt idx="414">
                  <c:v>9.961445372755616</c:v>
                </c:pt>
                <c:pt idx="415">
                  <c:v>9.9436045981861003</c:v>
                </c:pt>
                <c:pt idx="416">
                  <c:v>9.9472851204079404</c:v>
                </c:pt>
                <c:pt idx="417">
                  <c:v>9.9452039514477821</c:v>
                </c:pt>
                <c:pt idx="418">
                  <c:v>9.9411949521448317</c:v>
                </c:pt>
                <c:pt idx="419">
                  <c:v>9.9425905496474059</c:v>
                </c:pt>
                <c:pt idx="420">
                  <c:v>9.9502937610173685</c:v>
                </c:pt>
                <c:pt idx="421">
                  <c:v>9.9550596186992042</c:v>
                </c:pt>
                <c:pt idx="422">
                  <c:v>9.9282714787562867</c:v>
                </c:pt>
                <c:pt idx="423">
                  <c:v>9.9482117834871016</c:v>
                </c:pt>
                <c:pt idx="424">
                  <c:v>9.9356488324927508</c:v>
                </c:pt>
                <c:pt idx="425">
                  <c:v>9.9354275429196601</c:v>
                </c:pt>
                <c:pt idx="426">
                  <c:v>9.9569626176792454</c:v>
                </c:pt>
                <c:pt idx="427">
                  <c:v>9.9569640547086031</c:v>
                </c:pt>
                <c:pt idx="428">
                  <c:v>9.9543697093667891</c:v>
                </c:pt>
                <c:pt idx="429">
                  <c:v>9.942543040586969</c:v>
                </c:pt>
                <c:pt idx="430">
                  <c:v>9.9508447106015989</c:v>
                </c:pt>
                <c:pt idx="431">
                  <c:v>9.9590545521459148</c:v>
                </c:pt>
                <c:pt idx="432">
                  <c:v>9.942454069332662</c:v>
                </c:pt>
                <c:pt idx="433">
                  <c:v>9.9428021782156915</c:v>
                </c:pt>
                <c:pt idx="434">
                  <c:v>9.9453285931494655</c:v>
                </c:pt>
                <c:pt idx="435">
                  <c:v>9.9428830860696973</c:v>
                </c:pt>
                <c:pt idx="436">
                  <c:v>9.9468154242085181</c:v>
                </c:pt>
                <c:pt idx="437">
                  <c:v>9.9481769627029983</c:v>
                </c:pt>
                <c:pt idx="438">
                  <c:v>9.9314284332490477</c:v>
                </c:pt>
                <c:pt idx="439">
                  <c:v>9.9521421674423021</c:v>
                </c:pt>
                <c:pt idx="440">
                  <c:v>9.9404015534889609</c:v>
                </c:pt>
                <c:pt idx="441">
                  <c:v>9.9478546539595492</c:v>
                </c:pt>
                <c:pt idx="442">
                  <c:v>9.9288853526734773</c:v>
                </c:pt>
                <c:pt idx="443">
                  <c:v>9.9571569777726641</c:v>
                </c:pt>
                <c:pt idx="444">
                  <c:v>9.9568648608106276</c:v>
                </c:pt>
                <c:pt idx="445">
                  <c:v>9.9407603904738426</c:v>
                </c:pt>
                <c:pt idx="446">
                  <c:v>9.9543973181934131</c:v>
                </c:pt>
                <c:pt idx="447">
                  <c:v>9.9503113115813147</c:v>
                </c:pt>
                <c:pt idx="448">
                  <c:v>9.9432570921909118</c:v>
                </c:pt>
                <c:pt idx="449">
                  <c:v>9.9667871256222416</c:v>
                </c:pt>
                <c:pt idx="450">
                  <c:v>9.961445372755616</c:v>
                </c:pt>
                <c:pt idx="451">
                  <c:v>9.957786895765862</c:v>
                </c:pt>
                <c:pt idx="452">
                  <c:v>9.942715800274776</c:v>
                </c:pt>
                <c:pt idx="453">
                  <c:v>9.9339934748780632</c:v>
                </c:pt>
                <c:pt idx="454">
                  <c:v>9.9528952244907849</c:v>
                </c:pt>
                <c:pt idx="455">
                  <c:v>9.9472839681933056</c:v>
                </c:pt>
                <c:pt idx="456">
                  <c:v>9.9454045863951546</c:v>
                </c:pt>
                <c:pt idx="457">
                  <c:v>9.950111926683654</c:v>
                </c:pt>
                <c:pt idx="458">
                  <c:v>9.9381952136876688</c:v>
                </c:pt>
                <c:pt idx="459">
                  <c:v>9.9405582218112514</c:v>
                </c:pt>
                <c:pt idx="460">
                  <c:v>9.9474862882703547</c:v>
                </c:pt>
                <c:pt idx="461">
                  <c:v>9.9427448813444919</c:v>
                </c:pt>
                <c:pt idx="462">
                  <c:v>9.9497125695153468</c:v>
                </c:pt>
                <c:pt idx="463">
                  <c:v>9.9449060146474206</c:v>
                </c:pt>
                <c:pt idx="464">
                  <c:v>9.9190671726214461</c:v>
                </c:pt>
                <c:pt idx="465">
                  <c:v>9.9426371952437069</c:v>
                </c:pt>
                <c:pt idx="466">
                  <c:v>9.938340107130367</c:v>
                </c:pt>
                <c:pt idx="467">
                  <c:v>9.9412672326031206</c:v>
                </c:pt>
                <c:pt idx="468">
                  <c:v>9.9737691688819812</c:v>
                </c:pt>
                <c:pt idx="469">
                  <c:v>9.940993656147489</c:v>
                </c:pt>
                <c:pt idx="470">
                  <c:v>9.9372036602794118</c:v>
                </c:pt>
                <c:pt idx="471">
                  <c:v>9.9260669225507367</c:v>
                </c:pt>
                <c:pt idx="472">
                  <c:v>9.9358977777154571</c:v>
                </c:pt>
                <c:pt idx="473">
                  <c:v>9.9286024967275228</c:v>
                </c:pt>
                <c:pt idx="474">
                  <c:v>9.9143430718614667</c:v>
                </c:pt>
                <c:pt idx="475">
                  <c:v>9.9451075192576326</c:v>
                </c:pt>
                <c:pt idx="476">
                  <c:v>9.9309925795160225</c:v>
                </c:pt>
                <c:pt idx="477">
                  <c:v>9.9437606415252517</c:v>
                </c:pt>
                <c:pt idx="478">
                  <c:v>9.9337998140394959</c:v>
                </c:pt>
                <c:pt idx="479">
                  <c:v>9.9430834792094309</c:v>
                </c:pt>
                <c:pt idx="480">
                  <c:v>9.9521677687918633</c:v>
                </c:pt>
                <c:pt idx="481">
                  <c:v>9.9570169577659016</c:v>
                </c:pt>
                <c:pt idx="482">
                  <c:v>9.9356615111175834</c:v>
                </c:pt>
                <c:pt idx="483">
                  <c:v>9.9454207058194903</c:v>
                </c:pt>
                <c:pt idx="484">
                  <c:v>9.940443888866751</c:v>
                </c:pt>
                <c:pt idx="485">
                  <c:v>9.9357629332269841</c:v>
                </c:pt>
                <c:pt idx="486">
                  <c:v>9.9387920574858359</c:v>
                </c:pt>
                <c:pt idx="487">
                  <c:v>9.938474916011506</c:v>
                </c:pt>
                <c:pt idx="488">
                  <c:v>9.9456486810044673</c:v>
                </c:pt>
                <c:pt idx="489">
                  <c:v>9.9351889605106365</c:v>
                </c:pt>
                <c:pt idx="490">
                  <c:v>9.9409518985392147</c:v>
                </c:pt>
                <c:pt idx="491">
                  <c:v>9.9363849883483741</c:v>
                </c:pt>
                <c:pt idx="492">
                  <c:v>9.942398785301263</c:v>
                </c:pt>
                <c:pt idx="493">
                  <c:v>9.9619908197148614</c:v>
                </c:pt>
                <c:pt idx="494">
                  <c:v>9.9429775243927523</c:v>
                </c:pt>
                <c:pt idx="495">
                  <c:v>9.957675634614068</c:v>
                </c:pt>
                <c:pt idx="496">
                  <c:v>9.9333358212884679</c:v>
                </c:pt>
                <c:pt idx="497">
                  <c:v>9.9450211601467036</c:v>
                </c:pt>
                <c:pt idx="498">
                  <c:v>9.9448933493140199</c:v>
                </c:pt>
                <c:pt idx="499">
                  <c:v>9.9430604456848322</c:v>
                </c:pt>
                <c:pt idx="500">
                  <c:v>9.9306025432213598</c:v>
                </c:pt>
                <c:pt idx="501">
                  <c:v>9.9410420365438164</c:v>
                </c:pt>
                <c:pt idx="502">
                  <c:v>9.9521263460759997</c:v>
                </c:pt>
                <c:pt idx="503">
                  <c:v>9.9478258758436322</c:v>
                </c:pt>
                <c:pt idx="504">
                  <c:v>9.9500212959194965</c:v>
                </c:pt>
                <c:pt idx="505">
                  <c:v>9.9334119061355981</c:v>
                </c:pt>
                <c:pt idx="506">
                  <c:v>9.9473634000576716</c:v>
                </c:pt>
                <c:pt idx="507">
                  <c:v>9.9522445731859293</c:v>
                </c:pt>
                <c:pt idx="508">
                  <c:v>9.9617718395507122</c:v>
                </c:pt>
                <c:pt idx="509">
                  <c:v>9.9400259981134855</c:v>
                </c:pt>
                <c:pt idx="510">
                  <c:v>9.9386143328207144</c:v>
                </c:pt>
                <c:pt idx="511">
                  <c:v>9.9308351830034489</c:v>
                </c:pt>
                <c:pt idx="512">
                  <c:v>9.9496250999271574</c:v>
                </c:pt>
                <c:pt idx="513">
                  <c:v>9.9357168321715292</c:v>
                </c:pt>
                <c:pt idx="514">
                  <c:v>9.954763127522817</c:v>
                </c:pt>
                <c:pt idx="515">
                  <c:v>9.9406158200169088</c:v>
                </c:pt>
                <c:pt idx="516">
                  <c:v>9.943433582218681</c:v>
                </c:pt>
                <c:pt idx="517">
                  <c:v>9.952204876328139</c:v>
                </c:pt>
                <c:pt idx="518">
                  <c:v>9.9593221703874963</c:v>
                </c:pt>
                <c:pt idx="519">
                  <c:v>9.93541601736964</c:v>
                </c:pt>
                <c:pt idx="520">
                  <c:v>9.9399827979626849</c:v>
                </c:pt>
                <c:pt idx="521">
                  <c:v>9.9408300820757542</c:v>
                </c:pt>
                <c:pt idx="522">
                  <c:v>9.9427679156001307</c:v>
                </c:pt>
                <c:pt idx="523">
                  <c:v>9.9525730680331339</c:v>
                </c:pt>
                <c:pt idx="524">
                  <c:v>9.9456363036716517</c:v>
                </c:pt>
                <c:pt idx="525">
                  <c:v>9.9617129267685645</c:v>
                </c:pt>
                <c:pt idx="526">
                  <c:v>9.9506657634714273</c:v>
                </c:pt>
                <c:pt idx="527">
                  <c:v>9.9352373691733717</c:v>
                </c:pt>
                <c:pt idx="528">
                  <c:v>9.9408240349333816</c:v>
                </c:pt>
                <c:pt idx="529">
                  <c:v>9.9458487313091446</c:v>
                </c:pt>
                <c:pt idx="530">
                  <c:v>9.9387476981321683</c:v>
                </c:pt>
                <c:pt idx="531">
                  <c:v>9.9404931351763555</c:v>
                </c:pt>
                <c:pt idx="532">
                  <c:v>9.9431088160247398</c:v>
                </c:pt>
                <c:pt idx="533">
                  <c:v>9.9494075744117527</c:v>
                </c:pt>
                <c:pt idx="534">
                  <c:v>9.947512765005925</c:v>
                </c:pt>
                <c:pt idx="535">
                  <c:v>9.9452146021613625</c:v>
                </c:pt>
                <c:pt idx="536">
                  <c:v>9.9449290438974831</c:v>
                </c:pt>
                <c:pt idx="537">
                  <c:v>9.9479496213682186</c:v>
                </c:pt>
                <c:pt idx="538">
                  <c:v>9.9429498838565138</c:v>
                </c:pt>
                <c:pt idx="539">
                  <c:v>9.9411523313685564</c:v>
                </c:pt>
                <c:pt idx="540">
                  <c:v>9.9379978908896316</c:v>
                </c:pt>
                <c:pt idx="541">
                  <c:v>9.9501349437804407</c:v>
                </c:pt>
                <c:pt idx="542">
                  <c:v>9.9450945655568166</c:v>
                </c:pt>
                <c:pt idx="543">
                  <c:v>9.9457039469710491</c:v>
                </c:pt>
                <c:pt idx="544">
                  <c:v>9.9499818789557519</c:v>
                </c:pt>
                <c:pt idx="545">
                  <c:v>9.9549172693767574</c:v>
                </c:pt>
                <c:pt idx="546">
                  <c:v>9.9431188928909098</c:v>
                </c:pt>
                <c:pt idx="547">
                  <c:v>9.9596001300407231</c:v>
                </c:pt>
                <c:pt idx="548">
                  <c:v>9.9405072468804789</c:v>
                </c:pt>
                <c:pt idx="549">
                  <c:v>9.9500750995411611</c:v>
                </c:pt>
                <c:pt idx="550">
                  <c:v>9.9522816804358349</c:v>
                </c:pt>
                <c:pt idx="551">
                  <c:v>9.9600795703242273</c:v>
                </c:pt>
                <c:pt idx="552">
                  <c:v>9.9400951196299143</c:v>
                </c:pt>
                <c:pt idx="553">
                  <c:v>9.9450306597448748</c:v>
                </c:pt>
                <c:pt idx="554">
                  <c:v>9.9500092115231844</c:v>
                </c:pt>
                <c:pt idx="555">
                  <c:v>9.9551884507969621</c:v>
                </c:pt>
                <c:pt idx="556">
                  <c:v>9.9451075192576326</c:v>
                </c:pt>
                <c:pt idx="557">
                  <c:v>9.9333943258807853</c:v>
                </c:pt>
                <c:pt idx="558">
                  <c:v>9.9455280739419312</c:v>
                </c:pt>
                <c:pt idx="559">
                  <c:v>9.9426567745807279</c:v>
                </c:pt>
                <c:pt idx="560">
                  <c:v>9.9333332272366324</c:v>
                </c:pt>
                <c:pt idx="561">
                  <c:v>9.9314682119641091</c:v>
                </c:pt>
                <c:pt idx="562">
                  <c:v>9.9571569777726641</c:v>
                </c:pt>
                <c:pt idx="563">
                  <c:v>9.9281180758101328</c:v>
                </c:pt>
                <c:pt idx="564">
                  <c:v>9.9454630198319904</c:v>
                </c:pt>
                <c:pt idx="565">
                  <c:v>9.9483133664878824</c:v>
                </c:pt>
                <c:pt idx="566">
                  <c:v>9.9526052841238233</c:v>
                </c:pt>
                <c:pt idx="567">
                  <c:v>9.9532616643221488</c:v>
                </c:pt>
                <c:pt idx="568">
                  <c:v>9.9404931351763555</c:v>
                </c:pt>
                <c:pt idx="569">
                  <c:v>9.9474094471373586</c:v>
                </c:pt>
                <c:pt idx="570">
                  <c:v>9.935531561927224</c:v>
                </c:pt>
                <c:pt idx="571">
                  <c:v>9.9425142471916725</c:v>
                </c:pt>
                <c:pt idx="572">
                  <c:v>9.9482166756667638</c:v>
                </c:pt>
                <c:pt idx="573">
                  <c:v>9.9497954345154351</c:v>
                </c:pt>
                <c:pt idx="574">
                  <c:v>9.930878136443491</c:v>
                </c:pt>
                <c:pt idx="575">
                  <c:v>9.9429127417800629</c:v>
                </c:pt>
                <c:pt idx="576">
                  <c:v>9.9377527428227861</c:v>
                </c:pt>
                <c:pt idx="577">
                  <c:v>9.9403240819085319</c:v>
                </c:pt>
                <c:pt idx="578">
                  <c:v>9.9434612214103488</c:v>
                </c:pt>
                <c:pt idx="579">
                  <c:v>9.957291531820756</c:v>
                </c:pt>
                <c:pt idx="580">
                  <c:v>9.9504215039884016</c:v>
                </c:pt>
                <c:pt idx="581">
                  <c:v>9.93343813212614</c:v>
                </c:pt>
                <c:pt idx="582">
                  <c:v>9.9520158851575662</c:v>
                </c:pt>
                <c:pt idx="583">
                  <c:v>9.9503156274721754</c:v>
                </c:pt>
                <c:pt idx="584">
                  <c:v>9.9527062468277947</c:v>
                </c:pt>
                <c:pt idx="585">
                  <c:v>9.9385924411287565</c:v>
                </c:pt>
                <c:pt idx="586">
                  <c:v>9.957566386082485</c:v>
                </c:pt>
                <c:pt idx="587">
                  <c:v>9.9474862882703547</c:v>
                </c:pt>
                <c:pt idx="588">
                  <c:v>9.9330807601313822</c:v>
                </c:pt>
                <c:pt idx="589">
                  <c:v>9.9379757095155625</c:v>
                </c:pt>
                <c:pt idx="590">
                  <c:v>9.9522471614963504</c:v>
                </c:pt>
                <c:pt idx="591">
                  <c:v>9.9264127228451304</c:v>
                </c:pt>
                <c:pt idx="592">
                  <c:v>9.9459034211152577</c:v>
                </c:pt>
                <c:pt idx="593">
                  <c:v>9.9405694532339695</c:v>
                </c:pt>
                <c:pt idx="594">
                  <c:v>9.955079461424857</c:v>
                </c:pt>
                <c:pt idx="595">
                  <c:v>9.9436702400135335</c:v>
                </c:pt>
                <c:pt idx="596">
                  <c:v>9.954713663742961</c:v>
                </c:pt>
                <c:pt idx="597">
                  <c:v>9.9549862874970376</c:v>
                </c:pt>
                <c:pt idx="598">
                  <c:v>9.9476960856608585</c:v>
                </c:pt>
                <c:pt idx="599">
                  <c:v>9.9406158200169088</c:v>
                </c:pt>
                <c:pt idx="600">
                  <c:v>9.9265179883577446</c:v>
                </c:pt>
                <c:pt idx="601">
                  <c:v>9.9309009092348806</c:v>
                </c:pt>
                <c:pt idx="602">
                  <c:v>9.9381983822622715</c:v>
                </c:pt>
                <c:pt idx="603">
                  <c:v>9.9484661690070517</c:v>
                </c:pt>
                <c:pt idx="604">
                  <c:v>9.944878667108739</c:v>
                </c:pt>
                <c:pt idx="605">
                  <c:v>9.9384288275360344</c:v>
                </c:pt>
                <c:pt idx="606">
                  <c:v>9.9556456746910218</c:v>
                </c:pt>
                <c:pt idx="607">
                  <c:v>9.9531391364163859</c:v>
                </c:pt>
                <c:pt idx="608">
                  <c:v>9.9543213937461559</c:v>
                </c:pt>
                <c:pt idx="609">
                  <c:v>9.9549733466507604</c:v>
                </c:pt>
                <c:pt idx="610">
                  <c:v>9.9503268481419074</c:v>
                </c:pt>
                <c:pt idx="611">
                  <c:v>9.9477202595959291</c:v>
                </c:pt>
                <c:pt idx="612">
                  <c:v>9.9627540515594699</c:v>
                </c:pt>
                <c:pt idx="613">
                  <c:v>9.9501910480066691</c:v>
                </c:pt>
                <c:pt idx="614">
                  <c:v>9.9507874600565653</c:v>
                </c:pt>
                <c:pt idx="615">
                  <c:v>9.956895050151962</c:v>
                </c:pt>
                <c:pt idx="616">
                  <c:v>9.9556672405533408</c:v>
                </c:pt>
                <c:pt idx="617">
                  <c:v>9.9478791155503057</c:v>
                </c:pt>
                <c:pt idx="618">
                  <c:v>9.9625405475031421</c:v>
                </c:pt>
                <c:pt idx="619">
                  <c:v>9.9430958597200458</c:v>
                </c:pt>
                <c:pt idx="620">
                  <c:v>9.9552712693815675</c:v>
                </c:pt>
                <c:pt idx="621">
                  <c:v>9.930888513521225</c:v>
                </c:pt>
                <c:pt idx="622">
                  <c:v>9.9289802129279643</c:v>
                </c:pt>
                <c:pt idx="623">
                  <c:v>9.938532238146994</c:v>
                </c:pt>
                <c:pt idx="624">
                  <c:v>9.947517657705923</c:v>
                </c:pt>
                <c:pt idx="625">
                  <c:v>9.9524370111523037</c:v>
                </c:pt>
                <c:pt idx="626">
                  <c:v>9.9522687360727815</c:v>
                </c:pt>
                <c:pt idx="627">
                  <c:v>9.9642805170046671</c:v>
                </c:pt>
                <c:pt idx="628">
                  <c:v>9.9527370238110002</c:v>
                </c:pt>
                <c:pt idx="629">
                  <c:v>9.966417160907552</c:v>
                </c:pt>
                <c:pt idx="630">
                  <c:v>9.9673902988933794</c:v>
                </c:pt>
                <c:pt idx="631">
                  <c:v>9.9355935105746642</c:v>
                </c:pt>
                <c:pt idx="632">
                  <c:v>9.9481775383352868</c:v>
                </c:pt>
                <c:pt idx="633">
                  <c:v>9.9497125695153468</c:v>
                </c:pt>
                <c:pt idx="634">
                  <c:v>9.9768736973680614</c:v>
                </c:pt>
                <c:pt idx="635">
                  <c:v>9.973704298667581</c:v>
                </c:pt>
                <c:pt idx="636">
                  <c:v>9.9715324669075436</c:v>
                </c:pt>
                <c:pt idx="637">
                  <c:v>9.9697643255057606</c:v>
                </c:pt>
                <c:pt idx="638">
                  <c:v>9.9530122911911132</c:v>
                </c:pt>
                <c:pt idx="639">
                  <c:v>9.9643908419627092</c:v>
                </c:pt>
                <c:pt idx="640">
                  <c:v>9.9527545702891533</c:v>
                </c:pt>
                <c:pt idx="641">
                  <c:v>9.9496622169463862</c:v>
                </c:pt>
                <c:pt idx="642">
                  <c:v>9.9379322115953137</c:v>
                </c:pt>
                <c:pt idx="643">
                  <c:v>9.9426259653563136</c:v>
                </c:pt>
                <c:pt idx="644">
                  <c:v>9.9310464856388947</c:v>
                </c:pt>
                <c:pt idx="645">
                  <c:v>9.938142210437821</c:v>
                </c:pt>
                <c:pt idx="646">
                  <c:v>9.9333470611385231</c:v>
                </c:pt>
                <c:pt idx="647">
                  <c:v>9.9357395943373934</c:v>
                </c:pt>
                <c:pt idx="648">
                  <c:v>9.9431407751243253</c:v>
                </c:pt>
                <c:pt idx="649">
                  <c:v>9.9548404867342253</c:v>
                </c:pt>
                <c:pt idx="650">
                  <c:v>9.9623764657290241</c:v>
                </c:pt>
                <c:pt idx="651">
                  <c:v>9.9619129422567614</c:v>
                </c:pt>
                <c:pt idx="652">
                  <c:v>9.9549207203702235</c:v>
                </c:pt>
                <c:pt idx="653">
                  <c:v>9.9599982281218242</c:v>
                </c:pt>
                <c:pt idx="654">
                  <c:v>9.9524165888453915</c:v>
                </c:pt>
                <c:pt idx="655">
                  <c:v>9.9456947359109336</c:v>
                </c:pt>
                <c:pt idx="656">
                  <c:v>9.9357629332269841</c:v>
                </c:pt>
                <c:pt idx="657">
                  <c:v>9.9578064453150876</c:v>
                </c:pt>
                <c:pt idx="658">
                  <c:v>9.9524902261597781</c:v>
                </c:pt>
                <c:pt idx="659">
                  <c:v>9.9568542225591727</c:v>
                </c:pt>
                <c:pt idx="660">
                  <c:v>9.9498319759427627</c:v>
                </c:pt>
                <c:pt idx="661">
                  <c:v>9.9600554263862957</c:v>
                </c:pt>
                <c:pt idx="662">
                  <c:v>9.9544950980281595</c:v>
                </c:pt>
                <c:pt idx="663">
                  <c:v>9.9529616679393129</c:v>
                </c:pt>
                <c:pt idx="664">
                  <c:v>9.9473772140618433</c:v>
                </c:pt>
                <c:pt idx="665">
                  <c:v>9.9283859526099771</c:v>
                </c:pt>
                <c:pt idx="666">
                  <c:v>9.9544723782691076</c:v>
                </c:pt>
                <c:pt idx="667">
                  <c:v>9.959381097311697</c:v>
                </c:pt>
                <c:pt idx="668">
                  <c:v>9.9542489194103556</c:v>
                </c:pt>
                <c:pt idx="669">
                  <c:v>9.9384394855103011</c:v>
                </c:pt>
                <c:pt idx="670">
                  <c:v>9.9307210264070829</c:v>
                </c:pt>
                <c:pt idx="671">
                  <c:v>9.9432329074050116</c:v>
                </c:pt>
                <c:pt idx="672">
                  <c:v>9.9497655111289038</c:v>
                </c:pt>
                <c:pt idx="673">
                  <c:v>9.9359562675628244</c:v>
                </c:pt>
                <c:pt idx="674">
                  <c:v>9.9447782021253079</c:v>
                </c:pt>
                <c:pt idx="675">
                  <c:v>9.9311295063881424</c:v>
                </c:pt>
                <c:pt idx="676">
                  <c:v>9.9502949123614002</c:v>
                </c:pt>
                <c:pt idx="677">
                  <c:v>9.9497355875566615</c:v>
                </c:pt>
                <c:pt idx="678">
                  <c:v>9.9431663989457633</c:v>
                </c:pt>
                <c:pt idx="679">
                  <c:v>9.9570531852623301</c:v>
                </c:pt>
                <c:pt idx="680">
                  <c:v>9.928288779637489</c:v>
                </c:pt>
                <c:pt idx="681">
                  <c:v>9.9331398429850477</c:v>
                </c:pt>
                <c:pt idx="682">
                  <c:v>9.9307089181952026</c:v>
                </c:pt>
                <c:pt idx="683">
                  <c:v>9.9567760174378321</c:v>
                </c:pt>
                <c:pt idx="684">
                  <c:v>9.9555559570026979</c:v>
                </c:pt>
                <c:pt idx="685">
                  <c:v>9.9624965818611528</c:v>
                </c:pt>
                <c:pt idx="686">
                  <c:v>9.9357960681264181</c:v>
                </c:pt>
                <c:pt idx="687">
                  <c:v>9.9406385713824168</c:v>
                </c:pt>
                <c:pt idx="688">
                  <c:v>9.9643451606960056</c:v>
                </c:pt>
                <c:pt idx="689">
                  <c:v>9.9596544565279643</c:v>
                </c:pt>
                <c:pt idx="690">
                  <c:v>9.9506657634714273</c:v>
                </c:pt>
                <c:pt idx="691">
                  <c:v>9.9430425944015806</c:v>
                </c:pt>
                <c:pt idx="692">
                  <c:v>9.9448757886736345</c:v>
                </c:pt>
                <c:pt idx="693">
                  <c:v>9.9403111219741849</c:v>
                </c:pt>
                <c:pt idx="694">
                  <c:v>9.9429331842470834</c:v>
                </c:pt>
                <c:pt idx="695">
                  <c:v>9.9403531699753565</c:v>
                </c:pt>
                <c:pt idx="696">
                  <c:v>9.937710972202936</c:v>
                </c:pt>
                <c:pt idx="697">
                  <c:v>9.9433549828618819</c:v>
                </c:pt>
                <c:pt idx="698">
                  <c:v>9.9644241690953752</c:v>
                </c:pt>
                <c:pt idx="699">
                  <c:v>9.9595877700461486</c:v>
                </c:pt>
                <c:pt idx="700">
                  <c:v>9.9525405643484763</c:v>
                </c:pt>
                <c:pt idx="701">
                  <c:v>9.2384562387157629</c:v>
                </c:pt>
                <c:pt idx="702">
                  <c:v>9.8300897036326393</c:v>
                </c:pt>
                <c:pt idx="703">
                  <c:v>10.394515561732042</c:v>
                </c:pt>
                <c:pt idx="704">
                  <c:v>9.9083063008822272</c:v>
                </c:pt>
                <c:pt idx="705">
                  <c:v>9.9180094508882863</c:v>
                </c:pt>
                <c:pt idx="706">
                  <c:v>10.004561046947819</c:v>
                </c:pt>
                <c:pt idx="707">
                  <c:v>9.9575134859442329</c:v>
                </c:pt>
                <c:pt idx="708">
                  <c:v>9.9458593813322498</c:v>
                </c:pt>
                <c:pt idx="709">
                  <c:v>9.9564309832202653</c:v>
                </c:pt>
                <c:pt idx="710">
                  <c:v>9.9300447046886067</c:v>
                </c:pt>
                <c:pt idx="711">
                  <c:v>9.9410175577965951</c:v>
                </c:pt>
                <c:pt idx="712">
                  <c:v>9.9302459341355416</c:v>
                </c:pt>
                <c:pt idx="713">
                  <c:v>9.9602991629432456</c:v>
                </c:pt>
                <c:pt idx="714">
                  <c:v>9.9384803897322858</c:v>
                </c:pt>
                <c:pt idx="715">
                  <c:v>9.9547010098647792</c:v>
                </c:pt>
                <c:pt idx="716">
                  <c:v>9.9427679156001307</c:v>
                </c:pt>
                <c:pt idx="717">
                  <c:v>9.9571256382203508</c:v>
                </c:pt>
                <c:pt idx="718">
                  <c:v>9.9335087405380644</c:v>
                </c:pt>
                <c:pt idx="719">
                  <c:v>9.9712284260079045</c:v>
                </c:pt>
                <c:pt idx="720">
                  <c:v>9.9455323919084915</c:v>
                </c:pt>
                <c:pt idx="721">
                  <c:v>9.9576120984473064</c:v>
                </c:pt>
                <c:pt idx="722">
                  <c:v>9.9427679156001307</c:v>
                </c:pt>
                <c:pt idx="723">
                  <c:v>9.9499683561630352</c:v>
                </c:pt>
                <c:pt idx="724">
                  <c:v>9.9284196889091767</c:v>
                </c:pt>
                <c:pt idx="725">
                  <c:v>9.9503734566431259</c:v>
                </c:pt>
                <c:pt idx="726">
                  <c:v>9.9529444093461219</c:v>
                </c:pt>
                <c:pt idx="727">
                  <c:v>9.9430834792094309</c:v>
                </c:pt>
                <c:pt idx="728">
                  <c:v>9.945341546545464</c:v>
                </c:pt>
                <c:pt idx="729">
                  <c:v>9.9478791155503057</c:v>
                </c:pt>
                <c:pt idx="730">
                  <c:v>9.9499945378134154</c:v>
                </c:pt>
                <c:pt idx="731">
                  <c:v>9.9337490928792374</c:v>
                </c:pt>
                <c:pt idx="732">
                  <c:v>9.9456083834506988</c:v>
                </c:pt>
                <c:pt idx="733">
                  <c:v>9.9599234965784476</c:v>
                </c:pt>
                <c:pt idx="734">
                  <c:v>9.9530948410053579</c:v>
                </c:pt>
                <c:pt idx="735">
                  <c:v>9.9401685608570798</c:v>
                </c:pt>
                <c:pt idx="736">
                  <c:v>9.9405259671554891</c:v>
                </c:pt>
                <c:pt idx="737">
                  <c:v>9.9218213833710216</c:v>
                </c:pt>
                <c:pt idx="738">
                  <c:v>9.9504724271366154</c:v>
                </c:pt>
                <c:pt idx="739">
                  <c:v>9.9569522664975469</c:v>
                </c:pt>
                <c:pt idx="740">
                  <c:v>9.9480160973393055</c:v>
                </c:pt>
                <c:pt idx="741">
                  <c:v>9.9423993601446483</c:v>
                </c:pt>
                <c:pt idx="742">
                  <c:v>9.9477533546667924</c:v>
                </c:pt>
                <c:pt idx="743">
                  <c:v>9.9533459377958078</c:v>
                </c:pt>
                <c:pt idx="744">
                  <c:v>9.9214690752799868</c:v>
                </c:pt>
                <c:pt idx="745">
                  <c:v>9.9477078848406535</c:v>
                </c:pt>
                <c:pt idx="746">
                  <c:v>9.9448415322359232</c:v>
                </c:pt>
                <c:pt idx="747">
                  <c:v>9.9236752304782154</c:v>
                </c:pt>
                <c:pt idx="748">
                  <c:v>9.9652478295564944</c:v>
                </c:pt>
                <c:pt idx="749">
                  <c:v>9.9357758990938532</c:v>
                </c:pt>
                <c:pt idx="750">
                  <c:v>9.9315731369135296</c:v>
                </c:pt>
                <c:pt idx="751">
                  <c:v>9.9507975288255484</c:v>
                </c:pt>
                <c:pt idx="752">
                  <c:v>9.9435403957472577</c:v>
                </c:pt>
                <c:pt idx="753">
                  <c:v>9.9507184122310726</c:v>
                </c:pt>
                <c:pt idx="754">
                  <c:v>9.9480808467185788</c:v>
                </c:pt>
                <c:pt idx="755">
                  <c:v>9.9407108562275646</c:v>
                </c:pt>
                <c:pt idx="756">
                  <c:v>9.9425767286923961</c:v>
                </c:pt>
                <c:pt idx="757">
                  <c:v>9.9551484779190424</c:v>
                </c:pt>
                <c:pt idx="758">
                  <c:v>9.9383542218916254</c:v>
                </c:pt>
                <c:pt idx="759">
                  <c:v>9.9430834792094309</c:v>
                </c:pt>
                <c:pt idx="760">
                  <c:v>9.9408531207682316</c:v>
                </c:pt>
                <c:pt idx="761">
                  <c:v>9.9525290583594579</c:v>
                </c:pt>
                <c:pt idx="762">
                  <c:v>9.9427448813444919</c:v>
                </c:pt>
                <c:pt idx="763">
                  <c:v>9.9405858689976849</c:v>
                </c:pt>
                <c:pt idx="764">
                  <c:v>9.9475268667518986</c:v>
                </c:pt>
                <c:pt idx="765">
                  <c:v>9.9447425059715737</c:v>
                </c:pt>
                <c:pt idx="766">
                  <c:v>9.9450177059439469</c:v>
                </c:pt>
                <c:pt idx="767">
                  <c:v>9.9393828572093259</c:v>
                </c:pt>
                <c:pt idx="768">
                  <c:v>9.9385002644663949</c:v>
                </c:pt>
                <c:pt idx="769">
                  <c:v>9.9524013434485425</c:v>
                </c:pt>
                <c:pt idx="770">
                  <c:v>9.9310825192780712</c:v>
                </c:pt>
                <c:pt idx="771">
                  <c:v>9.9377043462631995</c:v>
                </c:pt>
                <c:pt idx="772">
                  <c:v>9.9480863143312863</c:v>
                </c:pt>
                <c:pt idx="773">
                  <c:v>9.9453421221671903</c:v>
                </c:pt>
                <c:pt idx="774">
                  <c:v>9.9621023196825984</c:v>
                </c:pt>
                <c:pt idx="775">
                  <c:v>9.9550760103193685</c:v>
                </c:pt>
                <c:pt idx="776">
                  <c:v>9.9523999044815437</c:v>
                </c:pt>
                <c:pt idx="777">
                  <c:v>9.9574798482158631</c:v>
                </c:pt>
                <c:pt idx="778">
                  <c:v>9.9290998686954683</c:v>
                </c:pt>
                <c:pt idx="779">
                  <c:v>9.9454633079429726</c:v>
                </c:pt>
                <c:pt idx="780">
                  <c:v>9.9472451155177684</c:v>
                </c:pt>
                <c:pt idx="781">
                  <c:v>9.9502949123614002</c:v>
                </c:pt>
                <c:pt idx="782">
                  <c:v>9.9381681358878708</c:v>
                </c:pt>
                <c:pt idx="783">
                  <c:v>9.9414037297990951</c:v>
                </c:pt>
                <c:pt idx="784">
                  <c:v>9.9552269841628362</c:v>
                </c:pt>
                <c:pt idx="785">
                  <c:v>9.9451158674351969</c:v>
                </c:pt>
                <c:pt idx="786">
                  <c:v>9.9428807821860072</c:v>
                </c:pt>
                <c:pt idx="787">
                  <c:v>9.9539314083057349</c:v>
                </c:pt>
                <c:pt idx="788">
                  <c:v>9.9359127600470192</c:v>
                </c:pt>
                <c:pt idx="789">
                  <c:v>9.9519767640364396</c:v>
                </c:pt>
                <c:pt idx="790">
                  <c:v>9.9337946267522081</c:v>
                </c:pt>
                <c:pt idx="791">
                  <c:v>9.9527019319736034</c:v>
                </c:pt>
                <c:pt idx="792">
                  <c:v>9.9448668647995664</c:v>
                </c:pt>
                <c:pt idx="793">
                  <c:v>9.9449935254396031</c:v>
                </c:pt>
                <c:pt idx="794">
                  <c:v>9.9380843103012229</c:v>
                </c:pt>
                <c:pt idx="795">
                  <c:v>9.9356842729453803</c:v>
                </c:pt>
                <c:pt idx="796">
                  <c:v>9.9501910480066691</c:v>
                </c:pt>
                <c:pt idx="797">
                  <c:v>9.9390132712111505</c:v>
                </c:pt>
                <c:pt idx="798">
                  <c:v>9.952483323123964</c:v>
                </c:pt>
                <c:pt idx="799">
                  <c:v>9.9460882100110553</c:v>
                </c:pt>
                <c:pt idx="800">
                  <c:v>9.9527318465316394</c:v>
                </c:pt>
                <c:pt idx="801">
                  <c:v>9.938119165460872</c:v>
                </c:pt>
                <c:pt idx="802">
                  <c:v>9.9452125879001159</c:v>
                </c:pt>
                <c:pt idx="803">
                  <c:v>9.950033379838441</c:v>
                </c:pt>
                <c:pt idx="804">
                  <c:v>9.935528680318864</c:v>
                </c:pt>
                <c:pt idx="805">
                  <c:v>9.9377320013892323</c:v>
                </c:pt>
                <c:pt idx="806">
                  <c:v>9.9352373691733717</c:v>
                </c:pt>
                <c:pt idx="807">
                  <c:v>9.952636924754648</c:v>
                </c:pt>
                <c:pt idx="808">
                  <c:v>9.9553506373360179</c:v>
                </c:pt>
                <c:pt idx="809">
                  <c:v>9.9582287636201468</c:v>
                </c:pt>
                <c:pt idx="810">
                  <c:v>9.9378377241285367</c:v>
                </c:pt>
                <c:pt idx="811">
                  <c:v>9.9258733952085141</c:v>
                </c:pt>
                <c:pt idx="812">
                  <c:v>9.935966928189325</c:v>
                </c:pt>
                <c:pt idx="813">
                  <c:v>9.9313001577298472</c:v>
                </c:pt>
                <c:pt idx="814">
                  <c:v>9.9405219345207811</c:v>
                </c:pt>
                <c:pt idx="815">
                  <c:v>9.9312439467839795</c:v>
                </c:pt>
                <c:pt idx="816">
                  <c:v>9.958074385030292</c:v>
                </c:pt>
                <c:pt idx="817">
                  <c:v>9.9337323779738522</c:v>
                </c:pt>
                <c:pt idx="818">
                  <c:v>9.9259166583696974</c:v>
                </c:pt>
                <c:pt idx="819">
                  <c:v>9.9602198344210944</c:v>
                </c:pt>
                <c:pt idx="820">
                  <c:v>9.9596662415407238</c:v>
                </c:pt>
                <c:pt idx="821">
                  <c:v>9.9479196924294726</c:v>
                </c:pt>
                <c:pt idx="822">
                  <c:v>9.9576319349958702</c:v>
                </c:pt>
                <c:pt idx="823">
                  <c:v>9.9501706201809945</c:v>
                </c:pt>
                <c:pt idx="824">
                  <c:v>9.9473634000576716</c:v>
                </c:pt>
                <c:pt idx="825">
                  <c:v>9.9599579886256944</c:v>
                </c:pt>
                <c:pt idx="826">
                  <c:v>9.9430713863616926</c:v>
                </c:pt>
                <c:pt idx="827">
                  <c:v>9.9475766545570661</c:v>
                </c:pt>
                <c:pt idx="828">
                  <c:v>9.9406063164958347</c:v>
                </c:pt>
                <c:pt idx="829">
                  <c:v>9.9524505305907596</c:v>
                </c:pt>
                <c:pt idx="830">
                  <c:v>9.9292771862594407</c:v>
                </c:pt>
                <c:pt idx="831">
                  <c:v>9.964584194740004</c:v>
                </c:pt>
                <c:pt idx="832">
                  <c:v>9.9479196924294726</c:v>
                </c:pt>
                <c:pt idx="833">
                  <c:v>9.9284450631456256</c:v>
                </c:pt>
                <c:pt idx="834">
                  <c:v>9.9722826248449703</c:v>
                </c:pt>
                <c:pt idx="835">
                  <c:v>9.9384204747230207</c:v>
                </c:pt>
                <c:pt idx="836">
                  <c:v>9.9687265178139484</c:v>
                </c:pt>
                <c:pt idx="837">
                  <c:v>9.9550406391736814</c:v>
                </c:pt>
                <c:pt idx="838">
                  <c:v>9.9288533479272143</c:v>
                </c:pt>
                <c:pt idx="839">
                  <c:v>9.93652500992388</c:v>
                </c:pt>
                <c:pt idx="840">
                  <c:v>9.9451158674351969</c:v>
                </c:pt>
                <c:pt idx="841">
                  <c:v>9.9474799562841909</c:v>
                </c:pt>
                <c:pt idx="842">
                  <c:v>9.949480946978726</c:v>
                </c:pt>
                <c:pt idx="843">
                  <c:v>9.9433434658938236</c:v>
                </c:pt>
                <c:pt idx="844">
                  <c:v>9.9544833068933372</c:v>
                </c:pt>
                <c:pt idx="845">
                  <c:v>9.9473208064088627</c:v>
                </c:pt>
                <c:pt idx="846">
                  <c:v>9.9501383964325534</c:v>
                </c:pt>
                <c:pt idx="847">
                  <c:v>9.9410420365438164</c:v>
                </c:pt>
                <c:pt idx="848">
                  <c:v>9.9718275992097354</c:v>
                </c:pt>
                <c:pt idx="849">
                  <c:v>9.953284098917683</c:v>
                </c:pt>
                <c:pt idx="850">
                  <c:v>9.9522227114761197</c:v>
                </c:pt>
                <c:pt idx="851">
                  <c:v>9.9261730572480626</c:v>
                </c:pt>
                <c:pt idx="852">
                  <c:v>9.9518780956932087</c:v>
                </c:pt>
                <c:pt idx="853">
                  <c:v>9.9337378534840752</c:v>
                </c:pt>
                <c:pt idx="854">
                  <c:v>9.9353629992933161</c:v>
                </c:pt>
                <c:pt idx="855">
                  <c:v>9.9480966750335451</c:v>
                </c:pt>
                <c:pt idx="856">
                  <c:v>9.9570531852623301</c:v>
                </c:pt>
                <c:pt idx="857">
                  <c:v>9.9430037251527086</c:v>
                </c:pt>
                <c:pt idx="858">
                  <c:v>9.950384389308498</c:v>
                </c:pt>
                <c:pt idx="859">
                  <c:v>9.9689217971681963</c:v>
                </c:pt>
                <c:pt idx="860">
                  <c:v>9.9505995917889578</c:v>
                </c:pt>
                <c:pt idx="861">
                  <c:v>9.947397071995427</c:v>
                </c:pt>
                <c:pt idx="862">
                  <c:v>9.952309295054885</c:v>
                </c:pt>
                <c:pt idx="863">
                  <c:v>9.8043127169971509</c:v>
                </c:pt>
                <c:pt idx="864">
                  <c:v>9.905047943215985</c:v>
                </c:pt>
                <c:pt idx="865">
                  <c:v>9.9238486062288853</c:v>
                </c:pt>
                <c:pt idx="866">
                  <c:v>9.9521286475849511</c:v>
                </c:pt>
                <c:pt idx="867">
                  <c:v>9.9506277171953581</c:v>
                </c:pt>
                <c:pt idx="868">
                  <c:v>9.9391327398646361</c:v>
                </c:pt>
                <c:pt idx="869">
                  <c:v>9.9308470022724027</c:v>
                </c:pt>
                <c:pt idx="870">
                  <c:v>9.9426422670576677</c:v>
                </c:pt>
                <c:pt idx="871">
                  <c:v>9.9595556872145412</c:v>
                </c:pt>
                <c:pt idx="872">
                  <c:v>9.9354370513919665</c:v>
                </c:pt>
                <c:pt idx="873">
                  <c:v>9.9488677680792605</c:v>
                </c:pt>
                <c:pt idx="874">
                  <c:v>9.9492085703519759</c:v>
                </c:pt>
                <c:pt idx="875">
                  <c:v>9.9760452570332721</c:v>
                </c:pt>
                <c:pt idx="876">
                  <c:v>9.9114464304235472</c:v>
                </c:pt>
                <c:pt idx="877">
                  <c:v>9.9445736346811699</c:v>
                </c:pt>
                <c:pt idx="878">
                  <c:v>9.9421672795237619</c:v>
                </c:pt>
                <c:pt idx="879">
                  <c:v>9.9354307125363555</c:v>
                </c:pt>
                <c:pt idx="880">
                  <c:v>9.9465444135040411</c:v>
                </c:pt>
                <c:pt idx="881">
                  <c:v>9.9353125740001484</c:v>
                </c:pt>
                <c:pt idx="882">
                  <c:v>9.9588291828437114</c:v>
                </c:pt>
                <c:pt idx="883">
                  <c:v>9.9415736295402617</c:v>
                </c:pt>
                <c:pt idx="884">
                  <c:v>9.9392446042387608</c:v>
                </c:pt>
                <c:pt idx="885">
                  <c:v>9.9501786763242421</c:v>
                </c:pt>
                <c:pt idx="886">
                  <c:v>9.9361386484069598</c:v>
                </c:pt>
                <c:pt idx="887">
                  <c:v>9.9375381263947506</c:v>
                </c:pt>
                <c:pt idx="888">
                  <c:v>9.9285102277811141</c:v>
                </c:pt>
                <c:pt idx="889">
                  <c:v>9.9576471724833198</c:v>
                </c:pt>
                <c:pt idx="890">
                  <c:v>9.9429775243927523</c:v>
                </c:pt>
                <c:pt idx="891">
                  <c:v>9.9451075192576326</c:v>
                </c:pt>
                <c:pt idx="892">
                  <c:v>9.9527968531219528</c:v>
                </c:pt>
                <c:pt idx="893">
                  <c:v>9.9437545947746617</c:v>
                </c:pt>
                <c:pt idx="894">
                  <c:v>9.9476042822373021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CD45-AB0B-DF385CAAA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0.60299999999999998</c:v>
                </c:pt>
                <c:pt idx="3">
                  <c:v>0.80300000000000005</c:v>
                </c:pt>
                <c:pt idx="4">
                  <c:v>1.0029999999999999</c:v>
                </c:pt>
                <c:pt idx="5">
                  <c:v>1.2050000000000001</c:v>
                </c:pt>
                <c:pt idx="6">
                  <c:v>1.4059999999999999</c:v>
                </c:pt>
                <c:pt idx="7">
                  <c:v>1.6080000000000001</c:v>
                </c:pt>
                <c:pt idx="8">
                  <c:v>1.8089999999999999</c:v>
                </c:pt>
                <c:pt idx="9">
                  <c:v>2.0110000000000001</c:v>
                </c:pt>
                <c:pt idx="10">
                  <c:v>2.2109999999999999</c:v>
                </c:pt>
                <c:pt idx="11">
                  <c:v>2.411</c:v>
                </c:pt>
                <c:pt idx="12">
                  <c:v>2.6139999999999999</c:v>
                </c:pt>
                <c:pt idx="13">
                  <c:v>2.8149999999999999</c:v>
                </c:pt>
                <c:pt idx="14">
                  <c:v>3.0169999999999999</c:v>
                </c:pt>
                <c:pt idx="15">
                  <c:v>3.218</c:v>
                </c:pt>
                <c:pt idx="16">
                  <c:v>3.419</c:v>
                </c:pt>
                <c:pt idx="17">
                  <c:v>3.6190000000000002</c:v>
                </c:pt>
                <c:pt idx="18">
                  <c:v>3.82</c:v>
                </c:pt>
                <c:pt idx="19">
                  <c:v>4.0220000000000002</c:v>
                </c:pt>
                <c:pt idx="20">
                  <c:v>4.2229999999999999</c:v>
                </c:pt>
                <c:pt idx="21">
                  <c:v>4.4249999999999998</c:v>
                </c:pt>
                <c:pt idx="22">
                  <c:v>4.625</c:v>
                </c:pt>
                <c:pt idx="23">
                  <c:v>4.8259999999999996</c:v>
                </c:pt>
                <c:pt idx="24">
                  <c:v>5.0270000000000001</c:v>
                </c:pt>
                <c:pt idx="25">
                  <c:v>5.2290000000000001</c:v>
                </c:pt>
                <c:pt idx="26">
                  <c:v>5.431</c:v>
                </c:pt>
                <c:pt idx="27">
                  <c:v>5.6310000000000002</c:v>
                </c:pt>
                <c:pt idx="28">
                  <c:v>5.8330000000000002</c:v>
                </c:pt>
                <c:pt idx="29">
                  <c:v>6.0339999999999998</c:v>
                </c:pt>
                <c:pt idx="30">
                  <c:v>6.2370000000000001</c:v>
                </c:pt>
                <c:pt idx="31">
                  <c:v>6.4390000000000001</c:v>
                </c:pt>
                <c:pt idx="32">
                  <c:v>6.64</c:v>
                </c:pt>
                <c:pt idx="33">
                  <c:v>6.84</c:v>
                </c:pt>
                <c:pt idx="34">
                  <c:v>7.0410000000000004</c:v>
                </c:pt>
                <c:pt idx="35">
                  <c:v>7.2430000000000003</c:v>
                </c:pt>
                <c:pt idx="36">
                  <c:v>7.444</c:v>
                </c:pt>
                <c:pt idx="37">
                  <c:v>7.6449999999999996</c:v>
                </c:pt>
                <c:pt idx="38">
                  <c:v>7.8449999999999998</c:v>
                </c:pt>
                <c:pt idx="39">
                  <c:v>8.0459999999999994</c:v>
                </c:pt>
                <c:pt idx="40">
                  <c:v>8.2479999999999993</c:v>
                </c:pt>
                <c:pt idx="41">
                  <c:v>8.4489999999999998</c:v>
                </c:pt>
                <c:pt idx="42">
                  <c:v>8.6509999999999998</c:v>
                </c:pt>
                <c:pt idx="43">
                  <c:v>8.8529999999999998</c:v>
                </c:pt>
                <c:pt idx="44">
                  <c:v>9.0540000000000003</c:v>
                </c:pt>
                <c:pt idx="45">
                  <c:v>9.2539999999999996</c:v>
                </c:pt>
                <c:pt idx="46">
                  <c:v>9.4550000000000001</c:v>
                </c:pt>
                <c:pt idx="47">
                  <c:v>9.657</c:v>
                </c:pt>
                <c:pt idx="48">
                  <c:v>9.8580000000000005</c:v>
                </c:pt>
                <c:pt idx="49">
                  <c:v>10.058</c:v>
                </c:pt>
                <c:pt idx="50">
                  <c:v>10.257999999999999</c:v>
                </c:pt>
                <c:pt idx="51">
                  <c:v>10.458</c:v>
                </c:pt>
                <c:pt idx="52">
                  <c:v>10.657999999999999</c:v>
                </c:pt>
                <c:pt idx="53">
                  <c:v>10.858000000000001</c:v>
                </c:pt>
                <c:pt idx="54">
                  <c:v>11.058</c:v>
                </c:pt>
                <c:pt idx="55">
                  <c:v>11.26</c:v>
                </c:pt>
                <c:pt idx="56">
                  <c:v>11.461</c:v>
                </c:pt>
                <c:pt idx="57">
                  <c:v>11.663</c:v>
                </c:pt>
                <c:pt idx="58">
                  <c:v>11.865</c:v>
                </c:pt>
                <c:pt idx="59">
                  <c:v>12.065</c:v>
                </c:pt>
                <c:pt idx="60">
                  <c:v>12.265000000000001</c:v>
                </c:pt>
                <c:pt idx="61">
                  <c:v>12.467000000000001</c:v>
                </c:pt>
                <c:pt idx="62">
                  <c:v>12.667</c:v>
                </c:pt>
                <c:pt idx="63">
                  <c:v>12.867000000000001</c:v>
                </c:pt>
                <c:pt idx="64">
                  <c:v>13.07</c:v>
                </c:pt>
                <c:pt idx="65">
                  <c:v>13.27</c:v>
                </c:pt>
                <c:pt idx="66">
                  <c:v>13.474</c:v>
                </c:pt>
                <c:pt idx="67">
                  <c:v>13.677</c:v>
                </c:pt>
                <c:pt idx="68">
                  <c:v>13.878</c:v>
                </c:pt>
                <c:pt idx="69">
                  <c:v>14.077999999999999</c:v>
                </c:pt>
                <c:pt idx="70">
                  <c:v>14.279</c:v>
                </c:pt>
                <c:pt idx="71">
                  <c:v>14.478999999999999</c:v>
                </c:pt>
                <c:pt idx="72">
                  <c:v>14.679</c:v>
                </c:pt>
                <c:pt idx="73">
                  <c:v>14.881</c:v>
                </c:pt>
                <c:pt idx="74">
                  <c:v>15.083</c:v>
                </c:pt>
                <c:pt idx="75">
                  <c:v>15.282999999999999</c:v>
                </c:pt>
                <c:pt idx="76">
                  <c:v>15.483000000000001</c:v>
                </c:pt>
                <c:pt idx="77">
                  <c:v>15.685</c:v>
                </c:pt>
                <c:pt idx="78">
                  <c:v>15.885999999999999</c:v>
                </c:pt>
                <c:pt idx="79">
                  <c:v>16.085999999999999</c:v>
                </c:pt>
                <c:pt idx="80">
                  <c:v>16.286999999999999</c:v>
                </c:pt>
                <c:pt idx="81">
                  <c:v>16.489000000000001</c:v>
                </c:pt>
                <c:pt idx="82">
                  <c:v>16.690000000000001</c:v>
                </c:pt>
                <c:pt idx="83">
                  <c:v>16.89</c:v>
                </c:pt>
                <c:pt idx="84">
                  <c:v>17.09</c:v>
                </c:pt>
                <c:pt idx="85">
                  <c:v>17.291</c:v>
                </c:pt>
                <c:pt idx="86">
                  <c:v>17.492000000000001</c:v>
                </c:pt>
                <c:pt idx="87">
                  <c:v>17.693000000000001</c:v>
                </c:pt>
                <c:pt idx="88">
                  <c:v>17.895</c:v>
                </c:pt>
                <c:pt idx="89">
                  <c:v>18.094999999999999</c:v>
                </c:pt>
                <c:pt idx="90">
                  <c:v>18.295000000000002</c:v>
                </c:pt>
                <c:pt idx="91">
                  <c:v>18.495000000000001</c:v>
                </c:pt>
                <c:pt idx="92">
                  <c:v>18.696999999999999</c:v>
                </c:pt>
                <c:pt idx="93">
                  <c:v>18.898</c:v>
                </c:pt>
                <c:pt idx="94">
                  <c:v>19.100000000000001</c:v>
                </c:pt>
                <c:pt idx="95">
                  <c:v>19.302</c:v>
                </c:pt>
                <c:pt idx="96">
                  <c:v>19.501999999999999</c:v>
                </c:pt>
                <c:pt idx="97">
                  <c:v>19.702999999999999</c:v>
                </c:pt>
                <c:pt idx="98">
                  <c:v>19.902999999999999</c:v>
                </c:pt>
                <c:pt idx="99">
                  <c:v>20.103000000000002</c:v>
                </c:pt>
                <c:pt idx="100">
                  <c:v>20.305</c:v>
                </c:pt>
                <c:pt idx="101">
                  <c:v>20.506</c:v>
                </c:pt>
                <c:pt idx="102">
                  <c:v>20.706</c:v>
                </c:pt>
                <c:pt idx="103">
                  <c:v>20.907</c:v>
                </c:pt>
                <c:pt idx="104">
                  <c:v>21.108000000000001</c:v>
                </c:pt>
                <c:pt idx="105">
                  <c:v>21.31</c:v>
                </c:pt>
                <c:pt idx="106">
                  <c:v>21.51</c:v>
                </c:pt>
                <c:pt idx="107">
                  <c:v>21.71</c:v>
                </c:pt>
                <c:pt idx="108">
                  <c:v>21.911000000000001</c:v>
                </c:pt>
                <c:pt idx="109">
                  <c:v>22.111000000000001</c:v>
                </c:pt>
                <c:pt idx="110">
                  <c:v>22.312000000000001</c:v>
                </c:pt>
                <c:pt idx="111">
                  <c:v>22.512</c:v>
                </c:pt>
                <c:pt idx="112">
                  <c:v>22.713000000000001</c:v>
                </c:pt>
                <c:pt idx="113">
                  <c:v>22.914999999999999</c:v>
                </c:pt>
                <c:pt idx="114">
                  <c:v>23.114999999999998</c:v>
                </c:pt>
                <c:pt idx="115">
                  <c:v>23.315999999999999</c:v>
                </c:pt>
                <c:pt idx="116">
                  <c:v>23.518999999999998</c:v>
                </c:pt>
                <c:pt idx="117">
                  <c:v>23.72</c:v>
                </c:pt>
                <c:pt idx="118">
                  <c:v>23.920999999999999</c:v>
                </c:pt>
                <c:pt idx="119">
                  <c:v>24.123000000000001</c:v>
                </c:pt>
                <c:pt idx="120">
                  <c:v>24.323</c:v>
                </c:pt>
                <c:pt idx="121">
                  <c:v>24.524000000000001</c:v>
                </c:pt>
                <c:pt idx="122">
                  <c:v>24.725000000000001</c:v>
                </c:pt>
                <c:pt idx="123">
                  <c:v>24.927</c:v>
                </c:pt>
                <c:pt idx="124">
                  <c:v>25.129000000000001</c:v>
                </c:pt>
                <c:pt idx="125">
                  <c:v>25.329000000000001</c:v>
                </c:pt>
                <c:pt idx="126">
                  <c:v>25.532</c:v>
                </c:pt>
                <c:pt idx="127">
                  <c:v>25.733000000000001</c:v>
                </c:pt>
                <c:pt idx="128">
                  <c:v>25.934999999999999</c:v>
                </c:pt>
                <c:pt idx="129">
                  <c:v>26.135999999999999</c:v>
                </c:pt>
                <c:pt idx="130">
                  <c:v>26.335999999999999</c:v>
                </c:pt>
                <c:pt idx="131">
                  <c:v>26.536999999999999</c:v>
                </c:pt>
                <c:pt idx="132">
                  <c:v>26.739000000000001</c:v>
                </c:pt>
                <c:pt idx="133">
                  <c:v>26.939</c:v>
                </c:pt>
                <c:pt idx="134">
                  <c:v>27.14</c:v>
                </c:pt>
                <c:pt idx="135">
                  <c:v>27.34</c:v>
                </c:pt>
                <c:pt idx="136">
                  <c:v>27.54</c:v>
                </c:pt>
                <c:pt idx="137">
                  <c:v>27.742000000000001</c:v>
                </c:pt>
                <c:pt idx="138">
                  <c:v>27.943000000000001</c:v>
                </c:pt>
                <c:pt idx="139">
                  <c:v>28.145</c:v>
                </c:pt>
                <c:pt idx="140">
                  <c:v>28.346</c:v>
                </c:pt>
                <c:pt idx="141">
                  <c:v>28.545999999999999</c:v>
                </c:pt>
                <c:pt idx="142">
                  <c:v>28.748999999999999</c:v>
                </c:pt>
                <c:pt idx="143">
                  <c:v>28.949000000000002</c:v>
                </c:pt>
                <c:pt idx="144">
                  <c:v>29.149000000000001</c:v>
                </c:pt>
                <c:pt idx="145">
                  <c:v>29.350999999999999</c:v>
                </c:pt>
                <c:pt idx="146">
                  <c:v>29.552</c:v>
                </c:pt>
                <c:pt idx="147">
                  <c:v>29.751999999999999</c:v>
                </c:pt>
                <c:pt idx="148">
                  <c:v>29.952999999999999</c:v>
                </c:pt>
                <c:pt idx="149">
                  <c:v>30.155999999999999</c:v>
                </c:pt>
                <c:pt idx="150">
                  <c:v>30.356000000000002</c:v>
                </c:pt>
                <c:pt idx="151">
                  <c:v>30.556999999999999</c:v>
                </c:pt>
                <c:pt idx="152">
                  <c:v>30.757999999999999</c:v>
                </c:pt>
                <c:pt idx="153">
                  <c:v>30.957999999999998</c:v>
                </c:pt>
                <c:pt idx="154">
                  <c:v>31.158999999999999</c:v>
                </c:pt>
                <c:pt idx="155">
                  <c:v>31.361000000000001</c:v>
                </c:pt>
                <c:pt idx="156">
                  <c:v>31.561</c:v>
                </c:pt>
                <c:pt idx="157">
                  <c:v>31.763999999999999</c:v>
                </c:pt>
                <c:pt idx="158">
                  <c:v>31.965</c:v>
                </c:pt>
                <c:pt idx="159">
                  <c:v>32.167000000000002</c:v>
                </c:pt>
                <c:pt idx="160">
                  <c:v>32.369</c:v>
                </c:pt>
                <c:pt idx="161">
                  <c:v>32.57</c:v>
                </c:pt>
                <c:pt idx="162">
                  <c:v>32.771999999999998</c:v>
                </c:pt>
                <c:pt idx="163">
                  <c:v>32.972999999999999</c:v>
                </c:pt>
                <c:pt idx="164">
                  <c:v>33.173000000000002</c:v>
                </c:pt>
                <c:pt idx="165">
                  <c:v>33.375</c:v>
                </c:pt>
                <c:pt idx="166">
                  <c:v>33.576000000000001</c:v>
                </c:pt>
                <c:pt idx="167">
                  <c:v>33.776000000000003</c:v>
                </c:pt>
                <c:pt idx="168">
                  <c:v>33.976999999999997</c:v>
                </c:pt>
                <c:pt idx="169">
                  <c:v>34.179000000000002</c:v>
                </c:pt>
                <c:pt idx="170">
                  <c:v>34.378999999999998</c:v>
                </c:pt>
                <c:pt idx="171">
                  <c:v>34.579000000000001</c:v>
                </c:pt>
                <c:pt idx="172">
                  <c:v>34.780999999999999</c:v>
                </c:pt>
                <c:pt idx="173">
                  <c:v>34.981999999999999</c:v>
                </c:pt>
                <c:pt idx="174">
                  <c:v>35.182000000000002</c:v>
                </c:pt>
                <c:pt idx="175">
                  <c:v>35.383000000000003</c:v>
                </c:pt>
                <c:pt idx="176">
                  <c:v>35.582999999999998</c:v>
                </c:pt>
                <c:pt idx="177">
                  <c:v>35.783999999999999</c:v>
                </c:pt>
                <c:pt idx="178">
                  <c:v>35.984999999999999</c:v>
                </c:pt>
                <c:pt idx="179">
                  <c:v>36.186999999999998</c:v>
                </c:pt>
                <c:pt idx="180">
                  <c:v>36.389000000000003</c:v>
                </c:pt>
                <c:pt idx="181">
                  <c:v>36.591000000000001</c:v>
                </c:pt>
                <c:pt idx="182">
                  <c:v>36.790999999999997</c:v>
                </c:pt>
                <c:pt idx="183">
                  <c:v>36.991999999999997</c:v>
                </c:pt>
                <c:pt idx="184">
                  <c:v>37.192</c:v>
                </c:pt>
                <c:pt idx="185">
                  <c:v>37.393000000000001</c:v>
                </c:pt>
                <c:pt idx="186">
                  <c:v>37.594000000000001</c:v>
                </c:pt>
                <c:pt idx="187">
                  <c:v>37.793999999999997</c:v>
                </c:pt>
                <c:pt idx="188">
                  <c:v>37.997</c:v>
                </c:pt>
                <c:pt idx="189">
                  <c:v>38.197000000000003</c:v>
                </c:pt>
                <c:pt idx="190">
                  <c:v>38.398000000000003</c:v>
                </c:pt>
                <c:pt idx="191">
                  <c:v>38.6</c:v>
                </c:pt>
                <c:pt idx="192">
                  <c:v>38.799999999999997</c:v>
                </c:pt>
                <c:pt idx="193">
                  <c:v>39</c:v>
                </c:pt>
                <c:pt idx="194">
                  <c:v>39.201000000000001</c:v>
                </c:pt>
                <c:pt idx="195">
                  <c:v>39.401000000000003</c:v>
                </c:pt>
                <c:pt idx="196">
                  <c:v>39.601999999999997</c:v>
                </c:pt>
                <c:pt idx="197">
                  <c:v>39.804000000000002</c:v>
                </c:pt>
                <c:pt idx="198">
                  <c:v>40.005000000000003</c:v>
                </c:pt>
                <c:pt idx="199">
                  <c:v>40.206000000000003</c:v>
                </c:pt>
                <c:pt idx="200">
                  <c:v>40.405999999999999</c:v>
                </c:pt>
                <c:pt idx="201">
                  <c:v>40.606000000000002</c:v>
                </c:pt>
                <c:pt idx="202">
                  <c:v>40.807000000000002</c:v>
                </c:pt>
                <c:pt idx="203">
                  <c:v>41.008000000000003</c:v>
                </c:pt>
                <c:pt idx="204">
                  <c:v>41.207999999999998</c:v>
                </c:pt>
                <c:pt idx="205">
                  <c:v>41.408000000000001</c:v>
                </c:pt>
                <c:pt idx="206">
                  <c:v>41.61</c:v>
                </c:pt>
                <c:pt idx="207">
                  <c:v>41.811999999999998</c:v>
                </c:pt>
                <c:pt idx="208">
                  <c:v>42.012999999999998</c:v>
                </c:pt>
                <c:pt idx="209">
                  <c:v>42.213000000000001</c:v>
                </c:pt>
                <c:pt idx="210">
                  <c:v>42.414000000000001</c:v>
                </c:pt>
                <c:pt idx="211">
                  <c:v>42.616</c:v>
                </c:pt>
                <c:pt idx="212">
                  <c:v>42.817</c:v>
                </c:pt>
                <c:pt idx="213">
                  <c:v>43.017000000000003</c:v>
                </c:pt>
                <c:pt idx="214">
                  <c:v>43.216999999999999</c:v>
                </c:pt>
                <c:pt idx="215">
                  <c:v>43.417000000000002</c:v>
                </c:pt>
                <c:pt idx="216">
                  <c:v>43.616999999999997</c:v>
                </c:pt>
                <c:pt idx="217">
                  <c:v>43.817999999999998</c:v>
                </c:pt>
                <c:pt idx="218">
                  <c:v>44.018000000000001</c:v>
                </c:pt>
                <c:pt idx="219">
                  <c:v>44.218000000000004</c:v>
                </c:pt>
                <c:pt idx="220">
                  <c:v>44.418999999999997</c:v>
                </c:pt>
                <c:pt idx="221">
                  <c:v>44.619</c:v>
                </c:pt>
                <c:pt idx="222">
                  <c:v>44.822000000000003</c:v>
                </c:pt>
                <c:pt idx="223">
                  <c:v>45.021999999999998</c:v>
                </c:pt>
                <c:pt idx="224">
                  <c:v>45.225000000000001</c:v>
                </c:pt>
                <c:pt idx="225">
                  <c:v>45.426000000000002</c:v>
                </c:pt>
                <c:pt idx="226">
                  <c:v>45.625999999999998</c:v>
                </c:pt>
                <c:pt idx="227">
                  <c:v>45.826999999999998</c:v>
                </c:pt>
                <c:pt idx="228">
                  <c:v>46.027999999999999</c:v>
                </c:pt>
                <c:pt idx="229">
                  <c:v>46.231000000000002</c:v>
                </c:pt>
                <c:pt idx="230">
                  <c:v>46.433</c:v>
                </c:pt>
                <c:pt idx="231">
                  <c:v>46.636000000000003</c:v>
                </c:pt>
                <c:pt idx="232">
                  <c:v>46.838000000000001</c:v>
                </c:pt>
                <c:pt idx="233">
                  <c:v>47.037999999999997</c:v>
                </c:pt>
                <c:pt idx="234">
                  <c:v>47.238</c:v>
                </c:pt>
                <c:pt idx="235">
                  <c:v>47.439</c:v>
                </c:pt>
                <c:pt idx="236">
                  <c:v>47.639000000000003</c:v>
                </c:pt>
                <c:pt idx="237">
                  <c:v>47.84</c:v>
                </c:pt>
                <c:pt idx="238">
                  <c:v>48.04</c:v>
                </c:pt>
                <c:pt idx="239">
                  <c:v>48.241</c:v>
                </c:pt>
                <c:pt idx="240">
                  <c:v>48.442999999999998</c:v>
                </c:pt>
                <c:pt idx="241">
                  <c:v>48.643000000000001</c:v>
                </c:pt>
                <c:pt idx="242">
                  <c:v>48.844000000000001</c:v>
                </c:pt>
                <c:pt idx="243">
                  <c:v>49.045000000000002</c:v>
                </c:pt>
                <c:pt idx="244">
                  <c:v>49.247</c:v>
                </c:pt>
                <c:pt idx="245">
                  <c:v>49.448</c:v>
                </c:pt>
                <c:pt idx="246">
                  <c:v>49.648000000000003</c:v>
                </c:pt>
                <c:pt idx="247">
                  <c:v>49.847999999999999</c:v>
                </c:pt>
                <c:pt idx="248">
                  <c:v>50.048000000000002</c:v>
                </c:pt>
                <c:pt idx="249">
                  <c:v>50.249000000000002</c:v>
                </c:pt>
                <c:pt idx="250">
                  <c:v>50.451999999999998</c:v>
                </c:pt>
                <c:pt idx="251">
                  <c:v>50.651000000000003</c:v>
                </c:pt>
                <c:pt idx="252">
                  <c:v>50.851999999999997</c:v>
                </c:pt>
                <c:pt idx="253">
                  <c:v>51.052</c:v>
                </c:pt>
                <c:pt idx="254">
                  <c:v>51.253</c:v>
                </c:pt>
                <c:pt idx="255">
                  <c:v>51.454999999999998</c:v>
                </c:pt>
                <c:pt idx="256">
                  <c:v>51.655000000000001</c:v>
                </c:pt>
                <c:pt idx="257">
                  <c:v>51.854999999999997</c:v>
                </c:pt>
                <c:pt idx="258">
                  <c:v>52.057000000000002</c:v>
                </c:pt>
                <c:pt idx="259">
                  <c:v>52.258000000000003</c:v>
                </c:pt>
                <c:pt idx="260">
                  <c:v>52.46</c:v>
                </c:pt>
                <c:pt idx="261">
                  <c:v>52.66</c:v>
                </c:pt>
                <c:pt idx="262">
                  <c:v>52.860999999999997</c:v>
                </c:pt>
                <c:pt idx="263">
                  <c:v>53.061999999999998</c:v>
                </c:pt>
                <c:pt idx="264">
                  <c:v>53.264000000000003</c:v>
                </c:pt>
                <c:pt idx="265">
                  <c:v>53.465000000000003</c:v>
                </c:pt>
                <c:pt idx="266">
                  <c:v>53.664999999999999</c:v>
                </c:pt>
                <c:pt idx="267">
                  <c:v>53.866</c:v>
                </c:pt>
                <c:pt idx="268">
                  <c:v>54.066000000000003</c:v>
                </c:pt>
                <c:pt idx="269">
                  <c:v>54.267000000000003</c:v>
                </c:pt>
                <c:pt idx="270">
                  <c:v>54.469000000000001</c:v>
                </c:pt>
                <c:pt idx="271">
                  <c:v>54.670999999999999</c:v>
                </c:pt>
                <c:pt idx="272">
                  <c:v>54.871000000000002</c:v>
                </c:pt>
                <c:pt idx="273">
                  <c:v>55.070999999999998</c:v>
                </c:pt>
                <c:pt idx="274">
                  <c:v>55.271000000000001</c:v>
                </c:pt>
                <c:pt idx="275">
                  <c:v>55.470999999999997</c:v>
                </c:pt>
                <c:pt idx="276">
                  <c:v>55.671999999999997</c:v>
                </c:pt>
                <c:pt idx="277">
                  <c:v>55.872</c:v>
                </c:pt>
                <c:pt idx="278">
                  <c:v>56.073</c:v>
                </c:pt>
                <c:pt idx="279">
                  <c:v>56.274999999999999</c:v>
                </c:pt>
                <c:pt idx="280">
                  <c:v>56.475000000000001</c:v>
                </c:pt>
                <c:pt idx="281">
                  <c:v>56.676000000000002</c:v>
                </c:pt>
                <c:pt idx="282">
                  <c:v>56.875999999999998</c:v>
                </c:pt>
                <c:pt idx="283">
                  <c:v>57.078000000000003</c:v>
                </c:pt>
                <c:pt idx="284">
                  <c:v>57.277999999999999</c:v>
                </c:pt>
                <c:pt idx="285">
                  <c:v>57.478000000000002</c:v>
                </c:pt>
                <c:pt idx="286">
                  <c:v>57.677999999999997</c:v>
                </c:pt>
                <c:pt idx="287">
                  <c:v>57.878999999999998</c:v>
                </c:pt>
                <c:pt idx="288">
                  <c:v>58.081000000000003</c:v>
                </c:pt>
                <c:pt idx="289">
                  <c:v>58.281999999999996</c:v>
                </c:pt>
                <c:pt idx="290">
                  <c:v>58.481999999999999</c:v>
                </c:pt>
                <c:pt idx="291">
                  <c:v>58.683</c:v>
                </c:pt>
                <c:pt idx="292">
                  <c:v>58.884</c:v>
                </c:pt>
                <c:pt idx="293">
                  <c:v>59.084000000000003</c:v>
                </c:pt>
                <c:pt idx="294">
                  <c:v>59.286000000000001</c:v>
                </c:pt>
                <c:pt idx="295">
                  <c:v>59.487000000000002</c:v>
                </c:pt>
                <c:pt idx="296">
                  <c:v>59.688000000000002</c:v>
                </c:pt>
                <c:pt idx="297">
                  <c:v>59.89</c:v>
                </c:pt>
                <c:pt idx="298">
                  <c:v>60.091999999999999</c:v>
                </c:pt>
                <c:pt idx="299">
                  <c:v>60.292999999999999</c:v>
                </c:pt>
                <c:pt idx="300">
                  <c:v>60.494999999999997</c:v>
                </c:pt>
                <c:pt idx="301">
                  <c:v>60.697000000000003</c:v>
                </c:pt>
                <c:pt idx="302">
                  <c:v>60.898000000000003</c:v>
                </c:pt>
                <c:pt idx="303">
                  <c:v>61.1</c:v>
                </c:pt>
                <c:pt idx="304">
                  <c:v>61.302</c:v>
                </c:pt>
                <c:pt idx="305">
                  <c:v>61.503</c:v>
                </c:pt>
                <c:pt idx="306">
                  <c:v>61.704000000000001</c:v>
                </c:pt>
                <c:pt idx="307">
                  <c:v>61.905999999999999</c:v>
                </c:pt>
                <c:pt idx="308">
                  <c:v>62.107999999999997</c:v>
                </c:pt>
                <c:pt idx="309">
                  <c:v>62.31</c:v>
                </c:pt>
                <c:pt idx="310">
                  <c:v>62.509</c:v>
                </c:pt>
                <c:pt idx="311">
                  <c:v>62.71</c:v>
                </c:pt>
                <c:pt idx="312">
                  <c:v>62.91</c:v>
                </c:pt>
                <c:pt idx="313">
                  <c:v>63.110999999999997</c:v>
                </c:pt>
                <c:pt idx="314">
                  <c:v>63.311</c:v>
                </c:pt>
                <c:pt idx="315">
                  <c:v>63.511000000000003</c:v>
                </c:pt>
                <c:pt idx="316">
                  <c:v>63.712000000000003</c:v>
                </c:pt>
                <c:pt idx="317">
                  <c:v>63.914999999999999</c:v>
                </c:pt>
                <c:pt idx="318">
                  <c:v>64.114999999999995</c:v>
                </c:pt>
                <c:pt idx="319">
                  <c:v>64.315999999999988</c:v>
                </c:pt>
                <c:pt idx="320">
                  <c:v>64.515999999999991</c:v>
                </c:pt>
                <c:pt idx="321">
                  <c:v>64.716999999999999</c:v>
                </c:pt>
                <c:pt idx="322">
                  <c:v>64.918000000000006</c:v>
                </c:pt>
                <c:pt idx="323">
                  <c:v>65.118000000000009</c:v>
                </c:pt>
                <c:pt idx="324">
                  <c:v>65.319000000000003</c:v>
                </c:pt>
                <c:pt idx="325">
                  <c:v>65.52</c:v>
                </c:pt>
                <c:pt idx="326">
                  <c:v>65.721000000000004</c:v>
                </c:pt>
                <c:pt idx="327">
                  <c:v>65.921000000000006</c:v>
                </c:pt>
                <c:pt idx="328">
                  <c:v>66.122</c:v>
                </c:pt>
                <c:pt idx="329">
                  <c:v>66.322000000000003</c:v>
                </c:pt>
                <c:pt idx="330">
                  <c:v>66.524000000000001</c:v>
                </c:pt>
                <c:pt idx="331">
                  <c:v>66.724999999999994</c:v>
                </c:pt>
                <c:pt idx="332">
                  <c:v>66.926000000000002</c:v>
                </c:pt>
                <c:pt idx="333">
                  <c:v>67.126000000000005</c:v>
                </c:pt>
                <c:pt idx="334">
                  <c:v>67.328000000000003</c:v>
                </c:pt>
                <c:pt idx="335">
                  <c:v>67.528000000000006</c:v>
                </c:pt>
                <c:pt idx="336">
                  <c:v>67.730999999999995</c:v>
                </c:pt>
                <c:pt idx="337">
                  <c:v>67.930999999999997</c:v>
                </c:pt>
                <c:pt idx="338">
                  <c:v>68.131</c:v>
                </c:pt>
                <c:pt idx="339">
                  <c:v>68.331000000000003</c:v>
                </c:pt>
                <c:pt idx="340">
                  <c:v>68.531999999999996</c:v>
                </c:pt>
                <c:pt idx="341">
                  <c:v>68.731999999999999</c:v>
                </c:pt>
                <c:pt idx="342">
                  <c:v>68.932000000000002</c:v>
                </c:pt>
                <c:pt idx="343">
                  <c:v>69.134</c:v>
                </c:pt>
                <c:pt idx="344">
                  <c:v>69.335999999999999</c:v>
                </c:pt>
                <c:pt idx="345">
                  <c:v>69.536000000000001</c:v>
                </c:pt>
                <c:pt idx="346">
                  <c:v>69.736999999999995</c:v>
                </c:pt>
                <c:pt idx="347">
                  <c:v>69.938000000000002</c:v>
                </c:pt>
                <c:pt idx="348">
                  <c:v>70.138000000000005</c:v>
                </c:pt>
                <c:pt idx="349">
                  <c:v>70.338999999999999</c:v>
                </c:pt>
                <c:pt idx="350">
                  <c:v>70.540999999999997</c:v>
                </c:pt>
                <c:pt idx="351">
                  <c:v>70.741</c:v>
                </c:pt>
                <c:pt idx="352">
                  <c:v>70.941999999999993</c:v>
                </c:pt>
                <c:pt idx="353">
                  <c:v>71.143000000000001</c:v>
                </c:pt>
                <c:pt idx="354">
                  <c:v>71.343999999999994</c:v>
                </c:pt>
                <c:pt idx="355">
                  <c:v>71.543999999999997</c:v>
                </c:pt>
                <c:pt idx="356">
                  <c:v>71.745999999999995</c:v>
                </c:pt>
                <c:pt idx="357">
                  <c:v>71.947000000000003</c:v>
                </c:pt>
                <c:pt idx="358">
                  <c:v>72.147999999999996</c:v>
                </c:pt>
                <c:pt idx="359">
                  <c:v>72.347999999999999</c:v>
                </c:pt>
                <c:pt idx="360">
                  <c:v>72.548000000000002</c:v>
                </c:pt>
                <c:pt idx="361">
                  <c:v>72.748999999999995</c:v>
                </c:pt>
                <c:pt idx="362">
                  <c:v>72.95</c:v>
                </c:pt>
                <c:pt idx="363">
                  <c:v>73.150000000000006</c:v>
                </c:pt>
                <c:pt idx="364">
                  <c:v>73.349999999999994</c:v>
                </c:pt>
                <c:pt idx="365">
                  <c:v>73.55</c:v>
                </c:pt>
                <c:pt idx="366">
                  <c:v>73.751000000000005</c:v>
                </c:pt>
                <c:pt idx="367">
                  <c:v>73.951999999999998</c:v>
                </c:pt>
                <c:pt idx="368">
                  <c:v>74.152000000000001</c:v>
                </c:pt>
                <c:pt idx="369">
                  <c:v>74.352999999999994</c:v>
                </c:pt>
                <c:pt idx="370">
                  <c:v>74.555999999999997</c:v>
                </c:pt>
                <c:pt idx="371">
                  <c:v>74.757999999999996</c:v>
                </c:pt>
                <c:pt idx="372">
                  <c:v>74.957999999999998</c:v>
                </c:pt>
                <c:pt idx="373">
                  <c:v>75.159000000000006</c:v>
                </c:pt>
                <c:pt idx="374">
                  <c:v>75.358999999999995</c:v>
                </c:pt>
                <c:pt idx="375">
                  <c:v>75.558999999999997</c:v>
                </c:pt>
                <c:pt idx="376">
                  <c:v>75.760999999999996</c:v>
                </c:pt>
                <c:pt idx="377">
                  <c:v>75.960999999999999</c:v>
                </c:pt>
                <c:pt idx="378">
                  <c:v>76.162000000000006</c:v>
                </c:pt>
                <c:pt idx="379">
                  <c:v>76.363</c:v>
                </c:pt>
                <c:pt idx="380">
                  <c:v>76.564999999999998</c:v>
                </c:pt>
                <c:pt idx="381">
                  <c:v>76.766000000000005</c:v>
                </c:pt>
                <c:pt idx="382">
                  <c:v>76.965999999999994</c:v>
                </c:pt>
                <c:pt idx="383">
                  <c:v>77.167000000000002</c:v>
                </c:pt>
                <c:pt idx="384">
                  <c:v>77.369</c:v>
                </c:pt>
                <c:pt idx="385">
                  <c:v>77.569000000000003</c:v>
                </c:pt>
                <c:pt idx="386">
                  <c:v>77.772000000000006</c:v>
                </c:pt>
                <c:pt idx="387">
                  <c:v>77.971999999999994</c:v>
                </c:pt>
                <c:pt idx="388">
                  <c:v>78.171999999999997</c:v>
                </c:pt>
                <c:pt idx="389">
                  <c:v>78.372</c:v>
                </c:pt>
                <c:pt idx="390">
                  <c:v>78.572999999999993</c:v>
                </c:pt>
                <c:pt idx="391">
                  <c:v>78.772999999999996</c:v>
                </c:pt>
                <c:pt idx="392">
                  <c:v>78.974000000000004</c:v>
                </c:pt>
                <c:pt idx="393">
                  <c:v>79.174000000000007</c:v>
                </c:pt>
                <c:pt idx="394">
                  <c:v>79.373999999999995</c:v>
                </c:pt>
                <c:pt idx="395">
                  <c:v>79.575000000000003</c:v>
                </c:pt>
                <c:pt idx="396">
                  <c:v>79.777000000000001</c:v>
                </c:pt>
                <c:pt idx="397">
                  <c:v>79.977999999999994</c:v>
                </c:pt>
                <c:pt idx="398">
                  <c:v>80.180000000000007</c:v>
                </c:pt>
                <c:pt idx="399">
                  <c:v>80.38</c:v>
                </c:pt>
                <c:pt idx="400">
                  <c:v>80.58</c:v>
                </c:pt>
                <c:pt idx="401">
                  <c:v>80.781999999999996</c:v>
                </c:pt>
                <c:pt idx="402">
                  <c:v>80.983000000000004</c:v>
                </c:pt>
                <c:pt idx="403">
                  <c:v>81.185000000000002</c:v>
                </c:pt>
                <c:pt idx="404">
                  <c:v>81.387</c:v>
                </c:pt>
                <c:pt idx="405">
                  <c:v>81.587000000000003</c:v>
                </c:pt>
                <c:pt idx="406">
                  <c:v>81.787000000000006</c:v>
                </c:pt>
                <c:pt idx="407">
                  <c:v>81.988</c:v>
                </c:pt>
                <c:pt idx="408">
                  <c:v>82.19</c:v>
                </c:pt>
                <c:pt idx="409">
                  <c:v>82.39</c:v>
                </c:pt>
                <c:pt idx="410">
                  <c:v>82.59</c:v>
                </c:pt>
                <c:pt idx="411">
                  <c:v>82.79</c:v>
                </c:pt>
                <c:pt idx="412">
                  <c:v>82.99</c:v>
                </c:pt>
                <c:pt idx="413">
                  <c:v>83.19</c:v>
                </c:pt>
                <c:pt idx="414">
                  <c:v>83.39</c:v>
                </c:pt>
                <c:pt idx="415">
                  <c:v>83.59</c:v>
                </c:pt>
                <c:pt idx="416">
                  <c:v>83.79</c:v>
                </c:pt>
                <c:pt idx="417">
                  <c:v>83.991</c:v>
                </c:pt>
                <c:pt idx="418">
                  <c:v>84.191000000000003</c:v>
                </c:pt>
                <c:pt idx="419">
                  <c:v>84.391999999999996</c:v>
                </c:pt>
                <c:pt idx="420">
                  <c:v>84.593999999999994</c:v>
                </c:pt>
                <c:pt idx="421">
                  <c:v>84.796000000000006</c:v>
                </c:pt>
                <c:pt idx="422">
                  <c:v>84.998000000000005</c:v>
                </c:pt>
                <c:pt idx="423">
                  <c:v>85.2</c:v>
                </c:pt>
                <c:pt idx="424">
                  <c:v>85.4</c:v>
                </c:pt>
                <c:pt idx="425">
                  <c:v>85.6</c:v>
                </c:pt>
                <c:pt idx="426">
                  <c:v>85.802000000000007</c:v>
                </c:pt>
                <c:pt idx="427">
                  <c:v>86.003</c:v>
                </c:pt>
                <c:pt idx="428">
                  <c:v>86.203000000000003</c:v>
                </c:pt>
                <c:pt idx="429">
                  <c:v>86.403999999999996</c:v>
                </c:pt>
                <c:pt idx="430">
                  <c:v>86.603999999999999</c:v>
                </c:pt>
                <c:pt idx="431">
                  <c:v>86.805000000000007</c:v>
                </c:pt>
                <c:pt idx="432">
                  <c:v>87.007000000000005</c:v>
                </c:pt>
                <c:pt idx="433">
                  <c:v>87.207999999999998</c:v>
                </c:pt>
                <c:pt idx="434">
                  <c:v>87.408000000000001</c:v>
                </c:pt>
                <c:pt idx="435">
                  <c:v>87.608999999999995</c:v>
                </c:pt>
                <c:pt idx="436">
                  <c:v>87.811000000000007</c:v>
                </c:pt>
                <c:pt idx="437">
                  <c:v>88.012</c:v>
                </c:pt>
                <c:pt idx="438">
                  <c:v>88.212000000000003</c:v>
                </c:pt>
                <c:pt idx="439">
                  <c:v>88.412999999999997</c:v>
                </c:pt>
                <c:pt idx="440">
                  <c:v>88.614000000000004</c:v>
                </c:pt>
                <c:pt idx="441">
                  <c:v>88.813999999999993</c:v>
                </c:pt>
                <c:pt idx="442">
                  <c:v>89.016000000000005</c:v>
                </c:pt>
                <c:pt idx="443">
                  <c:v>89.215999999999994</c:v>
                </c:pt>
                <c:pt idx="444">
                  <c:v>89.415999999999997</c:v>
                </c:pt>
                <c:pt idx="445">
                  <c:v>89.616</c:v>
                </c:pt>
                <c:pt idx="446">
                  <c:v>89.816999999999993</c:v>
                </c:pt>
                <c:pt idx="447">
                  <c:v>90.019000000000005</c:v>
                </c:pt>
                <c:pt idx="448">
                  <c:v>90.218999999999994</c:v>
                </c:pt>
                <c:pt idx="449">
                  <c:v>90.42</c:v>
                </c:pt>
                <c:pt idx="450">
                  <c:v>90.620999999999995</c:v>
                </c:pt>
                <c:pt idx="451">
                  <c:v>90.822999999999993</c:v>
                </c:pt>
                <c:pt idx="452">
                  <c:v>91.022999999999996</c:v>
                </c:pt>
                <c:pt idx="453">
                  <c:v>91.222999999999999</c:v>
                </c:pt>
                <c:pt idx="454">
                  <c:v>91.423000000000002</c:v>
                </c:pt>
                <c:pt idx="455">
                  <c:v>91.623999999999995</c:v>
                </c:pt>
                <c:pt idx="456">
                  <c:v>91.825999999999993</c:v>
                </c:pt>
                <c:pt idx="457">
                  <c:v>92.027000000000001</c:v>
                </c:pt>
                <c:pt idx="458">
                  <c:v>92.228999999999999</c:v>
                </c:pt>
                <c:pt idx="459">
                  <c:v>92.430999999999997</c:v>
                </c:pt>
                <c:pt idx="460">
                  <c:v>92.631</c:v>
                </c:pt>
                <c:pt idx="461">
                  <c:v>92.832999999999998</c:v>
                </c:pt>
                <c:pt idx="462">
                  <c:v>93.034000000000006</c:v>
                </c:pt>
                <c:pt idx="463">
                  <c:v>93.236000000000004</c:v>
                </c:pt>
                <c:pt idx="464">
                  <c:v>93.436000000000007</c:v>
                </c:pt>
                <c:pt idx="465">
                  <c:v>93.638000000000005</c:v>
                </c:pt>
                <c:pt idx="466">
                  <c:v>93.837999999999994</c:v>
                </c:pt>
                <c:pt idx="467">
                  <c:v>94.039000000000001</c:v>
                </c:pt>
                <c:pt idx="468">
                  <c:v>94.24</c:v>
                </c:pt>
                <c:pt idx="469">
                  <c:v>94.441999999999993</c:v>
                </c:pt>
                <c:pt idx="470">
                  <c:v>94.641999999999996</c:v>
                </c:pt>
                <c:pt idx="471">
                  <c:v>94.843000000000004</c:v>
                </c:pt>
                <c:pt idx="472">
                  <c:v>95.043999999999997</c:v>
                </c:pt>
                <c:pt idx="473">
                  <c:v>95.245000000000005</c:v>
                </c:pt>
                <c:pt idx="474">
                  <c:v>95.444999999999993</c:v>
                </c:pt>
                <c:pt idx="475">
                  <c:v>95.646000000000001</c:v>
                </c:pt>
                <c:pt idx="476">
                  <c:v>95.847999999999999</c:v>
                </c:pt>
                <c:pt idx="477">
                  <c:v>96.049000000000007</c:v>
                </c:pt>
                <c:pt idx="478">
                  <c:v>96.251000000000005</c:v>
                </c:pt>
                <c:pt idx="479">
                  <c:v>96.453000000000003</c:v>
                </c:pt>
                <c:pt idx="480">
                  <c:v>96.653999999999996</c:v>
                </c:pt>
                <c:pt idx="481">
                  <c:v>96.855999999999995</c:v>
                </c:pt>
                <c:pt idx="482">
                  <c:v>97.057000000000002</c:v>
                </c:pt>
                <c:pt idx="483">
                  <c:v>97.257000000000005</c:v>
                </c:pt>
                <c:pt idx="484">
                  <c:v>97.456999999999994</c:v>
                </c:pt>
                <c:pt idx="485">
                  <c:v>97.656999999999996</c:v>
                </c:pt>
                <c:pt idx="486">
                  <c:v>97.856999999999999</c:v>
                </c:pt>
                <c:pt idx="487">
                  <c:v>98.058000000000007</c:v>
                </c:pt>
                <c:pt idx="488">
                  <c:v>98.257999999999996</c:v>
                </c:pt>
                <c:pt idx="489">
                  <c:v>98.46</c:v>
                </c:pt>
                <c:pt idx="490">
                  <c:v>98.66</c:v>
                </c:pt>
                <c:pt idx="491">
                  <c:v>98.861999999999995</c:v>
                </c:pt>
                <c:pt idx="492">
                  <c:v>99.063999999999993</c:v>
                </c:pt>
                <c:pt idx="493">
                  <c:v>99.266000000000005</c:v>
                </c:pt>
                <c:pt idx="494">
                  <c:v>99.465999999999994</c:v>
                </c:pt>
                <c:pt idx="495">
                  <c:v>99.665999999999997</c:v>
                </c:pt>
                <c:pt idx="496">
                  <c:v>99.867000000000004</c:v>
                </c:pt>
                <c:pt idx="497">
                  <c:v>100.06699999999999</c:v>
                </c:pt>
                <c:pt idx="498">
                  <c:v>100.26900000000001</c:v>
                </c:pt>
                <c:pt idx="499">
                  <c:v>100.46899999999999</c:v>
                </c:pt>
                <c:pt idx="500">
                  <c:v>100.67</c:v>
                </c:pt>
                <c:pt idx="501">
                  <c:v>100.87</c:v>
                </c:pt>
                <c:pt idx="502">
                  <c:v>101.071</c:v>
                </c:pt>
                <c:pt idx="503">
                  <c:v>101.271</c:v>
                </c:pt>
                <c:pt idx="504">
                  <c:v>101.47199999999999</c:v>
                </c:pt>
                <c:pt idx="505">
                  <c:v>101.672</c:v>
                </c:pt>
                <c:pt idx="506">
                  <c:v>101.873</c:v>
                </c:pt>
                <c:pt idx="507">
                  <c:v>102.07599999999999</c:v>
                </c:pt>
                <c:pt idx="508">
                  <c:v>102.276</c:v>
                </c:pt>
                <c:pt idx="509">
                  <c:v>102.477</c:v>
                </c:pt>
                <c:pt idx="510">
                  <c:v>102.678</c:v>
                </c:pt>
                <c:pt idx="511">
                  <c:v>102.879</c:v>
                </c:pt>
                <c:pt idx="512">
                  <c:v>103.07899999999999</c:v>
                </c:pt>
                <c:pt idx="513">
                  <c:v>103.28100000000001</c:v>
                </c:pt>
                <c:pt idx="514">
                  <c:v>103.482</c:v>
                </c:pt>
                <c:pt idx="515">
                  <c:v>103.682</c:v>
                </c:pt>
                <c:pt idx="516">
                  <c:v>103.883</c:v>
                </c:pt>
                <c:pt idx="517">
                  <c:v>104.084</c:v>
                </c:pt>
                <c:pt idx="518">
                  <c:v>104.28400000000001</c:v>
                </c:pt>
                <c:pt idx="519">
                  <c:v>104.485</c:v>
                </c:pt>
                <c:pt idx="520">
                  <c:v>104.685</c:v>
                </c:pt>
                <c:pt idx="521">
                  <c:v>104.886</c:v>
                </c:pt>
                <c:pt idx="522">
                  <c:v>105.08799999999999</c:v>
                </c:pt>
                <c:pt idx="523">
                  <c:v>105.289</c:v>
                </c:pt>
                <c:pt idx="524">
                  <c:v>105.489</c:v>
                </c:pt>
                <c:pt idx="525">
                  <c:v>105.68899999999999</c:v>
                </c:pt>
                <c:pt idx="526">
                  <c:v>105.889</c:v>
                </c:pt>
                <c:pt idx="527">
                  <c:v>106.09099999999999</c:v>
                </c:pt>
                <c:pt idx="528">
                  <c:v>106.29300000000001</c:v>
                </c:pt>
                <c:pt idx="529">
                  <c:v>106.494</c:v>
                </c:pt>
                <c:pt idx="530">
                  <c:v>106.696</c:v>
                </c:pt>
                <c:pt idx="531">
                  <c:v>106.89700000000001</c:v>
                </c:pt>
                <c:pt idx="532">
                  <c:v>107.099</c:v>
                </c:pt>
                <c:pt idx="533">
                  <c:v>107.29900000000001</c:v>
                </c:pt>
                <c:pt idx="534">
                  <c:v>107.499</c:v>
                </c:pt>
                <c:pt idx="535">
                  <c:v>107.699</c:v>
                </c:pt>
                <c:pt idx="536">
                  <c:v>107.901</c:v>
                </c:pt>
                <c:pt idx="537">
                  <c:v>108.10299999999999</c:v>
                </c:pt>
                <c:pt idx="538">
                  <c:v>108.303</c:v>
                </c:pt>
                <c:pt idx="539">
                  <c:v>108.503</c:v>
                </c:pt>
                <c:pt idx="540">
                  <c:v>108.703</c:v>
                </c:pt>
                <c:pt idx="541">
                  <c:v>108.90300000000001</c:v>
                </c:pt>
                <c:pt idx="542">
                  <c:v>109.10299999999999</c:v>
                </c:pt>
                <c:pt idx="543">
                  <c:v>109.30500000000001</c:v>
                </c:pt>
                <c:pt idx="544">
                  <c:v>109.50700000000001</c:v>
                </c:pt>
                <c:pt idx="545">
                  <c:v>109.709</c:v>
                </c:pt>
                <c:pt idx="546">
                  <c:v>109.911</c:v>
                </c:pt>
                <c:pt idx="547">
                  <c:v>110.11199999999999</c:v>
                </c:pt>
                <c:pt idx="548">
                  <c:v>110.312</c:v>
                </c:pt>
                <c:pt idx="549">
                  <c:v>110.51300000000001</c:v>
                </c:pt>
                <c:pt idx="550">
                  <c:v>110.71299999999999</c:v>
                </c:pt>
                <c:pt idx="551">
                  <c:v>110.914</c:v>
                </c:pt>
                <c:pt idx="552">
                  <c:v>111.117</c:v>
                </c:pt>
                <c:pt idx="553">
                  <c:v>111.319</c:v>
                </c:pt>
                <c:pt idx="554">
                  <c:v>111.52</c:v>
                </c:pt>
                <c:pt idx="555">
                  <c:v>111.721</c:v>
                </c:pt>
                <c:pt idx="556">
                  <c:v>111.923</c:v>
                </c:pt>
                <c:pt idx="557">
                  <c:v>112.125</c:v>
                </c:pt>
                <c:pt idx="558">
                  <c:v>112.32599999999999</c:v>
                </c:pt>
                <c:pt idx="559">
                  <c:v>112.526</c:v>
                </c:pt>
                <c:pt idx="560">
                  <c:v>112.727</c:v>
                </c:pt>
                <c:pt idx="561">
                  <c:v>112.929</c:v>
                </c:pt>
                <c:pt idx="562">
                  <c:v>113.13</c:v>
                </c:pt>
                <c:pt idx="563">
                  <c:v>113.33</c:v>
                </c:pt>
                <c:pt idx="564">
                  <c:v>113.53100000000001</c:v>
                </c:pt>
                <c:pt idx="565">
                  <c:v>113.732</c:v>
                </c:pt>
                <c:pt idx="566">
                  <c:v>113.934</c:v>
                </c:pt>
                <c:pt idx="567">
                  <c:v>114.13500000000001</c:v>
                </c:pt>
                <c:pt idx="568">
                  <c:v>114.33499999999999</c:v>
                </c:pt>
                <c:pt idx="569">
                  <c:v>114.536</c:v>
                </c:pt>
                <c:pt idx="570">
                  <c:v>114.738</c:v>
                </c:pt>
                <c:pt idx="571">
                  <c:v>114.94</c:v>
                </c:pt>
                <c:pt idx="572">
                  <c:v>115.14100000000001</c:v>
                </c:pt>
                <c:pt idx="573">
                  <c:v>115.343</c:v>
                </c:pt>
                <c:pt idx="574">
                  <c:v>115.544</c:v>
                </c:pt>
                <c:pt idx="575">
                  <c:v>115.746</c:v>
                </c:pt>
                <c:pt idx="576">
                  <c:v>115.946</c:v>
                </c:pt>
                <c:pt idx="577">
                  <c:v>116.146</c:v>
                </c:pt>
                <c:pt idx="578">
                  <c:v>116.348</c:v>
                </c:pt>
                <c:pt idx="579">
                  <c:v>116.548</c:v>
                </c:pt>
                <c:pt idx="580">
                  <c:v>116.748</c:v>
                </c:pt>
                <c:pt idx="581">
                  <c:v>116.95099999999999</c:v>
                </c:pt>
                <c:pt idx="582">
                  <c:v>117.151</c:v>
                </c:pt>
                <c:pt idx="583">
                  <c:v>117.352</c:v>
                </c:pt>
                <c:pt idx="584">
                  <c:v>117.554</c:v>
                </c:pt>
                <c:pt idx="585">
                  <c:v>117.756</c:v>
                </c:pt>
                <c:pt idx="586">
                  <c:v>117.958</c:v>
                </c:pt>
                <c:pt idx="587">
                  <c:v>118.15900000000001</c:v>
                </c:pt>
                <c:pt idx="588">
                  <c:v>118.35899999999999</c:v>
                </c:pt>
                <c:pt idx="589">
                  <c:v>118.56100000000001</c:v>
                </c:pt>
                <c:pt idx="590">
                  <c:v>118.762</c:v>
                </c:pt>
                <c:pt idx="591">
                  <c:v>118.96299999999999</c:v>
                </c:pt>
                <c:pt idx="592">
                  <c:v>119.163</c:v>
                </c:pt>
                <c:pt idx="593">
                  <c:v>119.364</c:v>
                </c:pt>
                <c:pt idx="594">
                  <c:v>119.56399999999999</c:v>
                </c:pt>
                <c:pt idx="595">
                  <c:v>119.765</c:v>
                </c:pt>
                <c:pt idx="596">
                  <c:v>119.96599999999999</c:v>
                </c:pt>
                <c:pt idx="597">
                  <c:v>120.166</c:v>
                </c:pt>
                <c:pt idx="598">
                  <c:v>120.36799999999999</c:v>
                </c:pt>
                <c:pt idx="599">
                  <c:v>120.568</c:v>
                </c:pt>
                <c:pt idx="600">
                  <c:v>120.768</c:v>
                </c:pt>
                <c:pt idx="601">
                  <c:v>120.97</c:v>
                </c:pt>
                <c:pt idx="602">
                  <c:v>121.17100000000001</c:v>
                </c:pt>
                <c:pt idx="603">
                  <c:v>121.371</c:v>
                </c:pt>
                <c:pt idx="604">
                  <c:v>121.572</c:v>
                </c:pt>
                <c:pt idx="605">
                  <c:v>121.774</c:v>
                </c:pt>
                <c:pt idx="606">
                  <c:v>121.974</c:v>
                </c:pt>
                <c:pt idx="607">
                  <c:v>122.175</c:v>
                </c:pt>
                <c:pt idx="608">
                  <c:v>122.376</c:v>
                </c:pt>
                <c:pt idx="609">
                  <c:v>122.57599999999999</c:v>
                </c:pt>
                <c:pt idx="610">
                  <c:v>122.777</c:v>
                </c:pt>
                <c:pt idx="611">
                  <c:v>122.979</c:v>
                </c:pt>
                <c:pt idx="612">
                  <c:v>123.179</c:v>
                </c:pt>
                <c:pt idx="613">
                  <c:v>123.379</c:v>
                </c:pt>
                <c:pt idx="614">
                  <c:v>123.581</c:v>
                </c:pt>
                <c:pt idx="615">
                  <c:v>123.783</c:v>
                </c:pt>
                <c:pt idx="616">
                  <c:v>123.98399999999999</c:v>
                </c:pt>
                <c:pt idx="617">
                  <c:v>124.185</c:v>
                </c:pt>
                <c:pt idx="618">
                  <c:v>124.38500000000001</c:v>
                </c:pt>
                <c:pt idx="619">
                  <c:v>124.587</c:v>
                </c:pt>
                <c:pt idx="620">
                  <c:v>124.78700000000001</c:v>
                </c:pt>
                <c:pt idx="621">
                  <c:v>124.99</c:v>
                </c:pt>
                <c:pt idx="622">
                  <c:v>125.19</c:v>
                </c:pt>
                <c:pt idx="623">
                  <c:v>125.39</c:v>
                </c:pt>
                <c:pt idx="624">
                  <c:v>125.59099999999999</c:v>
                </c:pt>
                <c:pt idx="625">
                  <c:v>125.792</c:v>
                </c:pt>
                <c:pt idx="626">
                  <c:v>125.992</c:v>
                </c:pt>
                <c:pt idx="627">
                  <c:v>126.193</c:v>
                </c:pt>
                <c:pt idx="628">
                  <c:v>126.396</c:v>
                </c:pt>
                <c:pt idx="629">
                  <c:v>126.598</c:v>
                </c:pt>
                <c:pt idx="630">
                  <c:v>126.798</c:v>
                </c:pt>
                <c:pt idx="631">
                  <c:v>126.999</c:v>
                </c:pt>
                <c:pt idx="632">
                  <c:v>127.199</c:v>
                </c:pt>
                <c:pt idx="633">
                  <c:v>127.399</c:v>
                </c:pt>
                <c:pt idx="634">
                  <c:v>127.601</c:v>
                </c:pt>
                <c:pt idx="635">
                  <c:v>127.80200000000001</c:v>
                </c:pt>
                <c:pt idx="636">
                  <c:v>128.00299999999999</c:v>
                </c:pt>
                <c:pt idx="637">
                  <c:v>128.20299999999997</c:v>
                </c:pt>
                <c:pt idx="638">
                  <c:v>128.40499999999997</c:v>
                </c:pt>
                <c:pt idx="639">
                  <c:v>128.60599999999997</c:v>
                </c:pt>
                <c:pt idx="640">
                  <c:v>128.80799999999996</c:v>
                </c:pt>
                <c:pt idx="641">
                  <c:v>129.00799999999998</c:v>
                </c:pt>
                <c:pt idx="642">
                  <c:v>129.20899999999997</c:v>
                </c:pt>
                <c:pt idx="643">
                  <c:v>129.40999999999997</c:v>
                </c:pt>
                <c:pt idx="644">
                  <c:v>129.60999999999996</c:v>
                </c:pt>
                <c:pt idx="645">
                  <c:v>129.80999999999995</c:v>
                </c:pt>
                <c:pt idx="646">
                  <c:v>130.00999999999993</c:v>
                </c:pt>
                <c:pt idx="647">
                  <c:v>130.21199999999993</c:v>
                </c:pt>
                <c:pt idx="648">
                  <c:v>130.41299999999993</c:v>
                </c:pt>
                <c:pt idx="649">
                  <c:v>130.61299999999991</c:v>
                </c:pt>
                <c:pt idx="650">
                  <c:v>130.81399999999991</c:v>
                </c:pt>
                <c:pt idx="651">
                  <c:v>131.0149999999999</c:v>
                </c:pt>
                <c:pt idx="652">
                  <c:v>131.21599999999989</c:v>
                </c:pt>
                <c:pt idx="653">
                  <c:v>131.41799999999989</c:v>
                </c:pt>
                <c:pt idx="654">
                  <c:v>131.61899999999989</c:v>
                </c:pt>
                <c:pt idx="655">
                  <c:v>131.82099999999988</c:v>
                </c:pt>
                <c:pt idx="656">
                  <c:v>132.02099999999987</c:v>
                </c:pt>
                <c:pt idx="657">
                  <c:v>132.22199999999989</c:v>
                </c:pt>
                <c:pt idx="658">
                  <c:v>132.42299999999989</c:v>
                </c:pt>
                <c:pt idx="659">
                  <c:v>132.62399999999988</c:v>
                </c:pt>
                <c:pt idx="660">
                  <c:v>132.82599999999988</c:v>
                </c:pt>
                <c:pt idx="661">
                  <c:v>133.02799999999988</c:v>
                </c:pt>
                <c:pt idx="662">
                  <c:v>133.22799999999989</c:v>
                </c:pt>
                <c:pt idx="663">
                  <c:v>133.42899999999989</c:v>
                </c:pt>
                <c:pt idx="664">
                  <c:v>133.62999999999988</c:v>
                </c:pt>
                <c:pt idx="665">
                  <c:v>133.82999999999987</c:v>
                </c:pt>
                <c:pt idx="666">
                  <c:v>134.03099999999989</c:v>
                </c:pt>
                <c:pt idx="667">
                  <c:v>134.23099999999988</c:v>
                </c:pt>
                <c:pt idx="668">
                  <c:v>134.43199999999987</c:v>
                </c:pt>
                <c:pt idx="669">
                  <c:v>134.63399999999987</c:v>
                </c:pt>
                <c:pt idx="670">
                  <c:v>134.83499999999989</c:v>
                </c:pt>
                <c:pt idx="671">
                  <c:v>135.03599999999989</c:v>
                </c:pt>
                <c:pt idx="672">
                  <c:v>135.23799999999989</c:v>
                </c:pt>
                <c:pt idx="673">
                  <c:v>135.43799999999987</c:v>
                </c:pt>
                <c:pt idx="674">
                  <c:v>135.63799999999989</c:v>
                </c:pt>
                <c:pt idx="675">
                  <c:v>135.83799999999988</c:v>
                </c:pt>
                <c:pt idx="676">
                  <c:v>136.0379999999999</c:v>
                </c:pt>
                <c:pt idx="677">
                  <c:v>136.2399999999999</c:v>
                </c:pt>
                <c:pt idx="678">
                  <c:v>136.43999999999988</c:v>
                </c:pt>
                <c:pt idx="679">
                  <c:v>136.63999999999987</c:v>
                </c:pt>
                <c:pt idx="680">
                  <c:v>136.83999999999989</c:v>
                </c:pt>
                <c:pt idx="681">
                  <c:v>137.03999999999988</c:v>
                </c:pt>
                <c:pt idx="682">
                  <c:v>137.24099999999987</c:v>
                </c:pt>
                <c:pt idx="683">
                  <c:v>137.44099999999989</c:v>
                </c:pt>
                <c:pt idx="684">
                  <c:v>137.64199999999988</c:v>
                </c:pt>
                <c:pt idx="685">
                  <c:v>137.84399999999988</c:v>
                </c:pt>
                <c:pt idx="686">
                  <c:v>138.04499999999987</c:v>
                </c:pt>
                <c:pt idx="687">
                  <c:v>138.24799999999988</c:v>
                </c:pt>
                <c:pt idx="688">
                  <c:v>138.44799999999989</c:v>
                </c:pt>
                <c:pt idx="689">
                  <c:v>138.64999999999989</c:v>
                </c:pt>
                <c:pt idx="690">
                  <c:v>138.85199999999989</c:v>
                </c:pt>
                <c:pt idx="691">
                  <c:v>139.05299999999988</c:v>
                </c:pt>
                <c:pt idx="692">
                  <c:v>139.25299999999987</c:v>
                </c:pt>
                <c:pt idx="693">
                  <c:v>139.45399999999989</c:v>
                </c:pt>
                <c:pt idx="694">
                  <c:v>139.65599999999989</c:v>
                </c:pt>
                <c:pt idx="695">
                  <c:v>139.85599999999988</c:v>
                </c:pt>
                <c:pt idx="696">
                  <c:v>140.05699999999987</c:v>
                </c:pt>
                <c:pt idx="697">
                  <c:v>140.25699999999989</c:v>
                </c:pt>
                <c:pt idx="698">
                  <c:v>140.45699999999988</c:v>
                </c:pt>
                <c:pt idx="699">
                  <c:v>140.65899999999988</c:v>
                </c:pt>
                <c:pt idx="700">
                  <c:v>140.86099999999988</c:v>
                </c:pt>
                <c:pt idx="701">
                  <c:v>141.06099999999989</c:v>
                </c:pt>
                <c:pt idx="702">
                  <c:v>141.26099999999988</c:v>
                </c:pt>
                <c:pt idx="703">
                  <c:v>141.46299999999988</c:v>
                </c:pt>
                <c:pt idx="704">
                  <c:v>141.66399999999987</c:v>
                </c:pt>
                <c:pt idx="705">
                  <c:v>141.86399999999989</c:v>
                </c:pt>
                <c:pt idx="706">
                  <c:v>142.06399999999988</c:v>
                </c:pt>
                <c:pt idx="707">
                  <c:v>142.26499999999987</c:v>
                </c:pt>
                <c:pt idx="708">
                  <c:v>142.46599999999989</c:v>
                </c:pt>
                <c:pt idx="709">
                  <c:v>142.66799999999989</c:v>
                </c:pt>
                <c:pt idx="710">
                  <c:v>142.86799999999988</c:v>
                </c:pt>
                <c:pt idx="711">
                  <c:v>143.06799999999987</c:v>
                </c:pt>
                <c:pt idx="712">
                  <c:v>143.26799999999989</c:v>
                </c:pt>
                <c:pt idx="713">
                  <c:v>143.46999999999989</c:v>
                </c:pt>
                <c:pt idx="714">
                  <c:v>143.66999999999987</c:v>
                </c:pt>
                <c:pt idx="715">
                  <c:v>143.8709999999999</c:v>
                </c:pt>
                <c:pt idx="716">
                  <c:v>144.07099999999988</c:v>
                </c:pt>
                <c:pt idx="717">
                  <c:v>144.27199999999988</c:v>
                </c:pt>
                <c:pt idx="718">
                  <c:v>144.47399999999988</c:v>
                </c:pt>
                <c:pt idx="719">
                  <c:v>144.6749999999999</c:v>
                </c:pt>
                <c:pt idx="720">
                  <c:v>144.87599999999989</c:v>
                </c:pt>
                <c:pt idx="721">
                  <c:v>145.07599999999988</c:v>
                </c:pt>
                <c:pt idx="722">
                  <c:v>145.2759999999999</c:v>
                </c:pt>
                <c:pt idx="723">
                  <c:v>145.47799999999989</c:v>
                </c:pt>
                <c:pt idx="724">
                  <c:v>145.67899999999989</c:v>
                </c:pt>
                <c:pt idx="725">
                  <c:v>145.87899999999988</c:v>
                </c:pt>
                <c:pt idx="726">
                  <c:v>146.07999999999987</c:v>
                </c:pt>
                <c:pt idx="727">
                  <c:v>146.27999999999989</c:v>
                </c:pt>
                <c:pt idx="728">
                  <c:v>146.48099999999988</c:v>
                </c:pt>
                <c:pt idx="729">
                  <c:v>146.68299999999988</c:v>
                </c:pt>
                <c:pt idx="730">
                  <c:v>146.88399999999987</c:v>
                </c:pt>
                <c:pt idx="731">
                  <c:v>147.08399999999989</c:v>
                </c:pt>
                <c:pt idx="732">
                  <c:v>147.28399999999988</c:v>
                </c:pt>
                <c:pt idx="733">
                  <c:v>147.48499999999987</c:v>
                </c:pt>
                <c:pt idx="734">
                  <c:v>147.68599999999989</c:v>
                </c:pt>
                <c:pt idx="735">
                  <c:v>147.88599999999988</c:v>
                </c:pt>
                <c:pt idx="736">
                  <c:v>148.08699999999988</c:v>
                </c:pt>
                <c:pt idx="737">
                  <c:v>148.28899999999987</c:v>
                </c:pt>
                <c:pt idx="738">
                  <c:v>148.4899999999999</c:v>
                </c:pt>
                <c:pt idx="739">
                  <c:v>148.69199999999989</c:v>
                </c:pt>
                <c:pt idx="740">
                  <c:v>148.89199999999988</c:v>
                </c:pt>
                <c:pt idx="741">
                  <c:v>149.09199999999987</c:v>
                </c:pt>
                <c:pt idx="742">
                  <c:v>149.29199999999989</c:v>
                </c:pt>
                <c:pt idx="743">
                  <c:v>149.49299999999988</c:v>
                </c:pt>
                <c:pt idx="744">
                  <c:v>149.69499999999988</c:v>
                </c:pt>
                <c:pt idx="745">
                  <c:v>149.89599999999987</c:v>
                </c:pt>
                <c:pt idx="746">
                  <c:v>150.09599999999989</c:v>
                </c:pt>
                <c:pt idx="747">
                  <c:v>150.29699999999988</c:v>
                </c:pt>
                <c:pt idx="748">
                  <c:v>150.49699999999987</c:v>
                </c:pt>
                <c:pt idx="749">
                  <c:v>150.69699999999989</c:v>
                </c:pt>
                <c:pt idx="750">
                  <c:v>150.89999999999989</c:v>
                </c:pt>
                <c:pt idx="751">
                  <c:v>151.10099999999989</c:v>
                </c:pt>
                <c:pt idx="752">
                  <c:v>151.30299999999988</c:v>
                </c:pt>
                <c:pt idx="753">
                  <c:v>151.50499999999988</c:v>
                </c:pt>
                <c:pt idx="754">
                  <c:v>151.70599999999988</c:v>
                </c:pt>
                <c:pt idx="755">
                  <c:v>151.9069999999999</c:v>
                </c:pt>
                <c:pt idx="756">
                  <c:v>152.1089999999999</c:v>
                </c:pt>
                <c:pt idx="757">
                  <c:v>152.31099999999989</c:v>
                </c:pt>
                <c:pt idx="758">
                  <c:v>152.51099999999988</c:v>
                </c:pt>
                <c:pt idx="759">
                  <c:v>152.71199999999988</c:v>
                </c:pt>
                <c:pt idx="760">
                  <c:v>152.91199999999989</c:v>
                </c:pt>
                <c:pt idx="761">
                  <c:v>153.11299999999989</c:v>
                </c:pt>
                <c:pt idx="762">
                  <c:v>153.31299999999987</c:v>
                </c:pt>
                <c:pt idx="763">
                  <c:v>153.51499999999987</c:v>
                </c:pt>
                <c:pt idx="764">
                  <c:v>153.71599999999989</c:v>
                </c:pt>
                <c:pt idx="765">
                  <c:v>153.91699999999989</c:v>
                </c:pt>
                <c:pt idx="766">
                  <c:v>154.11899999999989</c:v>
                </c:pt>
                <c:pt idx="767">
                  <c:v>154.31999999999988</c:v>
                </c:pt>
                <c:pt idx="768">
                  <c:v>154.52099999999987</c:v>
                </c:pt>
                <c:pt idx="769">
                  <c:v>154.72299999999987</c:v>
                </c:pt>
                <c:pt idx="770">
                  <c:v>154.92299999999989</c:v>
                </c:pt>
                <c:pt idx="771">
                  <c:v>155.12299999999988</c:v>
                </c:pt>
                <c:pt idx="772">
                  <c:v>155.32299999999989</c:v>
                </c:pt>
                <c:pt idx="773">
                  <c:v>155.52399999999989</c:v>
                </c:pt>
                <c:pt idx="774">
                  <c:v>155.72399999999988</c:v>
                </c:pt>
                <c:pt idx="775">
                  <c:v>155.9249999999999</c:v>
                </c:pt>
                <c:pt idx="776">
                  <c:v>156.12599999999989</c:v>
                </c:pt>
                <c:pt idx="777">
                  <c:v>156.32599999999988</c:v>
                </c:pt>
                <c:pt idx="778">
                  <c:v>156.52699999999987</c:v>
                </c:pt>
                <c:pt idx="779">
                  <c:v>156.72699999999989</c:v>
                </c:pt>
                <c:pt idx="780">
                  <c:v>156.92799999999988</c:v>
                </c:pt>
                <c:pt idx="781">
                  <c:v>157.12899999999988</c:v>
                </c:pt>
                <c:pt idx="782">
                  <c:v>157.32899999999989</c:v>
                </c:pt>
                <c:pt idx="783">
                  <c:v>157.53099999999989</c:v>
                </c:pt>
                <c:pt idx="784">
                  <c:v>157.73199999999989</c:v>
                </c:pt>
                <c:pt idx="785">
                  <c:v>157.93399999999988</c:v>
                </c:pt>
                <c:pt idx="786">
                  <c:v>158.13399999999987</c:v>
                </c:pt>
                <c:pt idx="787">
                  <c:v>158.33499999999989</c:v>
                </c:pt>
                <c:pt idx="788">
                  <c:v>158.53599999999989</c:v>
                </c:pt>
                <c:pt idx="789">
                  <c:v>158.73799999999989</c:v>
                </c:pt>
                <c:pt idx="790">
                  <c:v>158.93799999999987</c:v>
                </c:pt>
                <c:pt idx="791">
                  <c:v>159.13799999999989</c:v>
                </c:pt>
                <c:pt idx="792">
                  <c:v>159.33799999999988</c:v>
                </c:pt>
                <c:pt idx="793">
                  <c:v>159.5379999999999</c:v>
                </c:pt>
                <c:pt idx="794">
                  <c:v>159.73799999999989</c:v>
                </c:pt>
                <c:pt idx="795">
                  <c:v>159.93799999999987</c:v>
                </c:pt>
                <c:pt idx="796">
                  <c:v>160.13799999999989</c:v>
                </c:pt>
                <c:pt idx="797">
                  <c:v>160.33999999999989</c:v>
                </c:pt>
                <c:pt idx="798">
                  <c:v>160.53999999999988</c:v>
                </c:pt>
                <c:pt idx="799">
                  <c:v>160.7399999999999</c:v>
                </c:pt>
                <c:pt idx="800">
                  <c:v>160.94099999999989</c:v>
                </c:pt>
                <c:pt idx="801">
                  <c:v>161.14299999999989</c:v>
                </c:pt>
                <c:pt idx="802">
                  <c:v>161.34399999999988</c:v>
                </c:pt>
                <c:pt idx="803">
                  <c:v>161.54599999999988</c:v>
                </c:pt>
                <c:pt idx="804">
                  <c:v>161.7459999999999</c:v>
                </c:pt>
                <c:pt idx="805">
                  <c:v>161.94699999999989</c:v>
                </c:pt>
                <c:pt idx="806">
                  <c:v>162.14699999999988</c:v>
                </c:pt>
                <c:pt idx="807">
                  <c:v>162.34699999999989</c:v>
                </c:pt>
                <c:pt idx="808">
                  <c:v>162.54699999999988</c:v>
                </c:pt>
                <c:pt idx="809">
                  <c:v>162.74699999999987</c:v>
                </c:pt>
                <c:pt idx="810">
                  <c:v>162.94699999999989</c:v>
                </c:pt>
                <c:pt idx="811">
                  <c:v>163.14999999999989</c:v>
                </c:pt>
                <c:pt idx="812">
                  <c:v>163.34999999999988</c:v>
                </c:pt>
                <c:pt idx="813">
                  <c:v>163.5499999999999</c:v>
                </c:pt>
                <c:pt idx="814">
                  <c:v>163.74999999999989</c:v>
                </c:pt>
                <c:pt idx="815">
                  <c:v>163.94999999999987</c:v>
                </c:pt>
                <c:pt idx="816">
                  <c:v>164.1509999999999</c:v>
                </c:pt>
                <c:pt idx="817">
                  <c:v>164.35099999999989</c:v>
                </c:pt>
                <c:pt idx="818">
                  <c:v>164.55299999999988</c:v>
                </c:pt>
                <c:pt idx="819">
                  <c:v>164.7519999999999</c:v>
                </c:pt>
                <c:pt idx="820">
                  <c:v>164.95199999999988</c:v>
                </c:pt>
                <c:pt idx="821">
                  <c:v>165.15299999999988</c:v>
                </c:pt>
                <c:pt idx="822">
                  <c:v>165.35399999999987</c:v>
                </c:pt>
                <c:pt idx="823">
                  <c:v>165.55599999999987</c:v>
                </c:pt>
                <c:pt idx="824">
                  <c:v>165.7579999999999</c:v>
                </c:pt>
                <c:pt idx="825">
                  <c:v>165.95799999999988</c:v>
                </c:pt>
                <c:pt idx="826">
                  <c:v>166.15899999999988</c:v>
                </c:pt>
                <c:pt idx="827">
                  <c:v>166.3589999999999</c:v>
                </c:pt>
                <c:pt idx="828">
                  <c:v>166.55999999999989</c:v>
                </c:pt>
                <c:pt idx="829">
                  <c:v>166.75999999999988</c:v>
                </c:pt>
                <c:pt idx="830">
                  <c:v>166.95999999999989</c:v>
                </c:pt>
                <c:pt idx="831">
                  <c:v>167.16199999999989</c:v>
                </c:pt>
                <c:pt idx="832">
                  <c:v>167.36299999999989</c:v>
                </c:pt>
                <c:pt idx="833">
                  <c:v>167.56299999999987</c:v>
                </c:pt>
                <c:pt idx="834">
                  <c:v>167.7639999999999</c:v>
                </c:pt>
                <c:pt idx="835">
                  <c:v>167.96399999999988</c:v>
                </c:pt>
                <c:pt idx="836">
                  <c:v>168.16499999999988</c:v>
                </c:pt>
                <c:pt idx="837">
                  <c:v>168.36699999999988</c:v>
                </c:pt>
                <c:pt idx="838">
                  <c:v>168.56799999999987</c:v>
                </c:pt>
                <c:pt idx="839">
                  <c:v>168.76799999999989</c:v>
                </c:pt>
                <c:pt idx="840">
                  <c:v>168.96899999999988</c:v>
                </c:pt>
                <c:pt idx="841">
                  <c:v>169.16999999999987</c:v>
                </c:pt>
                <c:pt idx="842">
                  <c:v>169.36999999999989</c:v>
                </c:pt>
                <c:pt idx="843">
                  <c:v>169.57199999999989</c:v>
                </c:pt>
                <c:pt idx="844">
                  <c:v>169.77199999999988</c:v>
                </c:pt>
                <c:pt idx="845">
                  <c:v>169.97199999999989</c:v>
                </c:pt>
                <c:pt idx="846">
                  <c:v>170.17399999999989</c:v>
                </c:pt>
                <c:pt idx="847">
                  <c:v>170.37399999999988</c:v>
                </c:pt>
                <c:pt idx="848">
                  <c:v>170.57499999999987</c:v>
                </c:pt>
                <c:pt idx="849">
                  <c:v>170.7759999999999</c:v>
                </c:pt>
                <c:pt idx="850">
                  <c:v>170.97599999999989</c:v>
                </c:pt>
                <c:pt idx="851">
                  <c:v>171.17599999999987</c:v>
                </c:pt>
                <c:pt idx="852">
                  <c:v>171.37899999999988</c:v>
                </c:pt>
                <c:pt idx="853">
                  <c:v>171.57899999999989</c:v>
                </c:pt>
                <c:pt idx="854">
                  <c:v>171.77999999999989</c:v>
                </c:pt>
                <c:pt idx="855">
                  <c:v>171.98099999999988</c:v>
                </c:pt>
                <c:pt idx="856">
                  <c:v>172.18199999999987</c:v>
                </c:pt>
                <c:pt idx="857">
                  <c:v>172.38199999999989</c:v>
                </c:pt>
                <c:pt idx="858">
                  <c:v>172.58399999999989</c:v>
                </c:pt>
                <c:pt idx="859">
                  <c:v>172.78499999999988</c:v>
                </c:pt>
                <c:pt idx="860">
                  <c:v>172.98699999999988</c:v>
                </c:pt>
                <c:pt idx="861">
                  <c:v>173.18699999999987</c:v>
                </c:pt>
                <c:pt idx="862">
                  <c:v>173.38699999999989</c:v>
                </c:pt>
                <c:pt idx="863">
                  <c:v>173.58699999999988</c:v>
                </c:pt>
                <c:pt idx="864">
                  <c:v>173.7879999999999</c:v>
                </c:pt>
                <c:pt idx="865">
                  <c:v>173.99099999999987</c:v>
                </c:pt>
                <c:pt idx="866">
                  <c:v>174.19299999999987</c:v>
                </c:pt>
                <c:pt idx="867">
                  <c:v>174.39599999999987</c:v>
                </c:pt>
                <c:pt idx="868">
                  <c:v>174.59599999999989</c:v>
                </c:pt>
                <c:pt idx="869">
                  <c:v>174.79599999999988</c:v>
                </c:pt>
                <c:pt idx="870">
                  <c:v>174.99799999999988</c:v>
                </c:pt>
                <c:pt idx="871">
                  <c:v>175.19799999999989</c:v>
                </c:pt>
                <c:pt idx="872">
                  <c:v>175.39899999999989</c:v>
                </c:pt>
                <c:pt idx="873">
                  <c:v>175.59999999999988</c:v>
                </c:pt>
                <c:pt idx="874">
                  <c:v>175.7999999999999</c:v>
                </c:pt>
                <c:pt idx="875">
                  <c:v>175.99999999999989</c:v>
                </c:pt>
                <c:pt idx="876">
                  <c:v>176.20299999999989</c:v>
                </c:pt>
                <c:pt idx="877">
                  <c:v>176.40299999999988</c:v>
                </c:pt>
                <c:pt idx="878">
                  <c:v>176.60299999999989</c:v>
                </c:pt>
                <c:pt idx="879">
                  <c:v>176.80499999999989</c:v>
                </c:pt>
                <c:pt idx="880">
                  <c:v>177.00699999999989</c:v>
                </c:pt>
                <c:pt idx="881">
                  <c:v>177.20699999999988</c:v>
                </c:pt>
                <c:pt idx="882">
                  <c:v>177.4069999999999</c:v>
                </c:pt>
                <c:pt idx="883">
                  <c:v>177.60699999999989</c:v>
                </c:pt>
                <c:pt idx="884">
                  <c:v>177.80799999999988</c:v>
                </c:pt>
                <c:pt idx="885">
                  <c:v>178.00899999999987</c:v>
                </c:pt>
                <c:pt idx="886">
                  <c:v>178.21099999999987</c:v>
                </c:pt>
                <c:pt idx="887">
                  <c:v>178.41099999999989</c:v>
                </c:pt>
                <c:pt idx="888">
                  <c:v>178.61199999999988</c:v>
                </c:pt>
                <c:pt idx="889">
                  <c:v>178.81299999999987</c:v>
                </c:pt>
                <c:pt idx="890">
                  <c:v>179.01299999999989</c:v>
                </c:pt>
                <c:pt idx="891">
                  <c:v>179.21499999999989</c:v>
                </c:pt>
                <c:pt idx="892">
                  <c:v>179.41599999999988</c:v>
                </c:pt>
                <c:pt idx="893">
                  <c:v>179.61699999999988</c:v>
                </c:pt>
                <c:pt idx="894">
                  <c:v>179.81699999999989</c:v>
                </c:pt>
              </c:numCache>
            </c:numRef>
          </c:xVal>
          <c:yVal>
            <c:numRef>
              <c:f>'100% bat hi load wake_lock'!$B$1:$B$1000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202</c:v>
                </c:pt>
                <c:pt idx="3">
                  <c:v>200</c:v>
                </c:pt>
                <c:pt idx="4">
                  <c:v>200</c:v>
                </c:pt>
                <c:pt idx="5">
                  <c:v>202</c:v>
                </c:pt>
                <c:pt idx="6">
                  <c:v>201</c:v>
                </c:pt>
                <c:pt idx="7">
                  <c:v>202</c:v>
                </c:pt>
                <c:pt idx="8">
                  <c:v>201</c:v>
                </c:pt>
                <c:pt idx="9">
                  <c:v>202</c:v>
                </c:pt>
                <c:pt idx="10">
                  <c:v>200</c:v>
                </c:pt>
                <c:pt idx="11">
                  <c:v>200</c:v>
                </c:pt>
                <c:pt idx="12">
                  <c:v>203</c:v>
                </c:pt>
                <c:pt idx="13">
                  <c:v>201</c:v>
                </c:pt>
                <c:pt idx="14">
                  <c:v>202</c:v>
                </c:pt>
                <c:pt idx="15">
                  <c:v>201</c:v>
                </c:pt>
                <c:pt idx="16">
                  <c:v>201</c:v>
                </c:pt>
                <c:pt idx="17">
                  <c:v>200</c:v>
                </c:pt>
                <c:pt idx="18">
                  <c:v>201</c:v>
                </c:pt>
                <c:pt idx="19">
                  <c:v>202</c:v>
                </c:pt>
                <c:pt idx="20">
                  <c:v>201</c:v>
                </c:pt>
                <c:pt idx="21">
                  <c:v>202</c:v>
                </c:pt>
                <c:pt idx="22">
                  <c:v>200</c:v>
                </c:pt>
                <c:pt idx="23">
                  <c:v>201</c:v>
                </c:pt>
                <c:pt idx="24">
                  <c:v>201</c:v>
                </c:pt>
                <c:pt idx="25">
                  <c:v>202</c:v>
                </c:pt>
                <c:pt idx="26">
                  <c:v>202</c:v>
                </c:pt>
                <c:pt idx="27">
                  <c:v>200</c:v>
                </c:pt>
                <c:pt idx="28">
                  <c:v>202</c:v>
                </c:pt>
                <c:pt idx="29">
                  <c:v>201</c:v>
                </c:pt>
                <c:pt idx="30">
                  <c:v>203</c:v>
                </c:pt>
                <c:pt idx="31">
                  <c:v>202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201</c:v>
                </c:pt>
                <c:pt idx="38">
                  <c:v>200</c:v>
                </c:pt>
                <c:pt idx="39">
                  <c:v>201</c:v>
                </c:pt>
                <c:pt idx="40">
                  <c:v>202</c:v>
                </c:pt>
                <c:pt idx="41">
                  <c:v>201</c:v>
                </c:pt>
                <c:pt idx="42">
                  <c:v>202</c:v>
                </c:pt>
                <c:pt idx="43">
                  <c:v>202</c:v>
                </c:pt>
                <c:pt idx="44">
                  <c:v>201</c:v>
                </c:pt>
                <c:pt idx="45">
                  <c:v>200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202</c:v>
                </c:pt>
                <c:pt idx="56">
                  <c:v>201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202</c:v>
                </c:pt>
                <c:pt idx="62">
                  <c:v>200</c:v>
                </c:pt>
                <c:pt idx="63">
                  <c:v>200</c:v>
                </c:pt>
                <c:pt idx="64">
                  <c:v>203</c:v>
                </c:pt>
                <c:pt idx="65">
                  <c:v>200</c:v>
                </c:pt>
                <c:pt idx="66">
                  <c:v>204</c:v>
                </c:pt>
                <c:pt idx="67">
                  <c:v>203</c:v>
                </c:pt>
                <c:pt idx="68">
                  <c:v>201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202</c:v>
                </c:pt>
                <c:pt idx="74">
                  <c:v>202</c:v>
                </c:pt>
                <c:pt idx="75">
                  <c:v>200</c:v>
                </c:pt>
                <c:pt idx="76">
                  <c:v>200</c:v>
                </c:pt>
                <c:pt idx="77">
                  <c:v>202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202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202</c:v>
                </c:pt>
                <c:pt idx="93">
                  <c:v>201</c:v>
                </c:pt>
                <c:pt idx="94">
                  <c:v>202</c:v>
                </c:pt>
                <c:pt idx="95">
                  <c:v>202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202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202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201</c:v>
                </c:pt>
                <c:pt idx="113">
                  <c:v>202</c:v>
                </c:pt>
                <c:pt idx="114">
                  <c:v>200</c:v>
                </c:pt>
                <c:pt idx="115">
                  <c:v>201</c:v>
                </c:pt>
                <c:pt idx="116">
                  <c:v>203</c:v>
                </c:pt>
                <c:pt idx="117">
                  <c:v>201</c:v>
                </c:pt>
                <c:pt idx="118">
                  <c:v>201</c:v>
                </c:pt>
                <c:pt idx="119">
                  <c:v>202</c:v>
                </c:pt>
                <c:pt idx="120">
                  <c:v>200</c:v>
                </c:pt>
                <c:pt idx="121">
                  <c:v>201</c:v>
                </c:pt>
                <c:pt idx="122">
                  <c:v>201</c:v>
                </c:pt>
                <c:pt idx="123">
                  <c:v>202</c:v>
                </c:pt>
                <c:pt idx="124">
                  <c:v>202</c:v>
                </c:pt>
                <c:pt idx="125">
                  <c:v>200</c:v>
                </c:pt>
                <c:pt idx="126">
                  <c:v>203</c:v>
                </c:pt>
                <c:pt idx="127">
                  <c:v>201</c:v>
                </c:pt>
                <c:pt idx="128">
                  <c:v>202</c:v>
                </c:pt>
                <c:pt idx="129">
                  <c:v>201</c:v>
                </c:pt>
                <c:pt idx="130">
                  <c:v>200</c:v>
                </c:pt>
                <c:pt idx="131">
                  <c:v>201</c:v>
                </c:pt>
                <c:pt idx="132">
                  <c:v>202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202</c:v>
                </c:pt>
                <c:pt idx="138">
                  <c:v>201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203</c:v>
                </c:pt>
                <c:pt idx="143">
                  <c:v>200</c:v>
                </c:pt>
                <c:pt idx="144">
                  <c:v>200</c:v>
                </c:pt>
                <c:pt idx="145">
                  <c:v>202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203</c:v>
                </c:pt>
                <c:pt idx="150">
                  <c:v>200</c:v>
                </c:pt>
                <c:pt idx="151">
                  <c:v>201</c:v>
                </c:pt>
                <c:pt idx="152">
                  <c:v>201</c:v>
                </c:pt>
                <c:pt idx="153">
                  <c:v>200</c:v>
                </c:pt>
                <c:pt idx="154">
                  <c:v>201</c:v>
                </c:pt>
                <c:pt idx="155">
                  <c:v>202</c:v>
                </c:pt>
                <c:pt idx="156">
                  <c:v>200</c:v>
                </c:pt>
                <c:pt idx="157">
                  <c:v>203</c:v>
                </c:pt>
                <c:pt idx="158">
                  <c:v>201</c:v>
                </c:pt>
                <c:pt idx="159">
                  <c:v>202</c:v>
                </c:pt>
                <c:pt idx="160">
                  <c:v>202</c:v>
                </c:pt>
                <c:pt idx="161">
                  <c:v>201</c:v>
                </c:pt>
                <c:pt idx="162">
                  <c:v>202</c:v>
                </c:pt>
                <c:pt idx="163">
                  <c:v>201</c:v>
                </c:pt>
                <c:pt idx="164">
                  <c:v>200</c:v>
                </c:pt>
                <c:pt idx="165">
                  <c:v>202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202</c:v>
                </c:pt>
                <c:pt idx="170">
                  <c:v>200</c:v>
                </c:pt>
                <c:pt idx="171">
                  <c:v>200</c:v>
                </c:pt>
                <c:pt idx="172">
                  <c:v>202</c:v>
                </c:pt>
                <c:pt idx="173">
                  <c:v>201</c:v>
                </c:pt>
                <c:pt idx="174">
                  <c:v>200</c:v>
                </c:pt>
                <c:pt idx="175">
                  <c:v>201</c:v>
                </c:pt>
                <c:pt idx="176">
                  <c:v>200</c:v>
                </c:pt>
                <c:pt idx="177">
                  <c:v>201</c:v>
                </c:pt>
                <c:pt idx="178">
                  <c:v>201</c:v>
                </c:pt>
                <c:pt idx="179">
                  <c:v>202</c:v>
                </c:pt>
                <c:pt idx="180">
                  <c:v>202</c:v>
                </c:pt>
                <c:pt idx="181">
                  <c:v>202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201</c:v>
                </c:pt>
                <c:pt idx="187">
                  <c:v>200</c:v>
                </c:pt>
                <c:pt idx="188">
                  <c:v>203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201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202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201</c:v>
                </c:pt>
                <c:pt idx="211">
                  <c:v>202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200</c:v>
                </c:pt>
                <c:pt idx="222">
                  <c:v>203</c:v>
                </c:pt>
                <c:pt idx="223">
                  <c:v>200</c:v>
                </c:pt>
                <c:pt idx="224">
                  <c:v>203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201</c:v>
                </c:pt>
                <c:pt idx="229">
                  <c:v>203</c:v>
                </c:pt>
                <c:pt idx="230">
                  <c:v>202</c:v>
                </c:pt>
                <c:pt idx="231">
                  <c:v>203</c:v>
                </c:pt>
                <c:pt idx="232">
                  <c:v>202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201</c:v>
                </c:pt>
                <c:pt idx="238">
                  <c:v>200</c:v>
                </c:pt>
                <c:pt idx="239">
                  <c:v>201</c:v>
                </c:pt>
                <c:pt idx="240">
                  <c:v>202</c:v>
                </c:pt>
                <c:pt idx="241">
                  <c:v>200</c:v>
                </c:pt>
                <c:pt idx="242">
                  <c:v>201</c:v>
                </c:pt>
                <c:pt idx="243">
                  <c:v>201</c:v>
                </c:pt>
                <c:pt idx="244">
                  <c:v>202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203</c:v>
                </c:pt>
                <c:pt idx="251">
                  <c:v>199</c:v>
                </c:pt>
                <c:pt idx="252">
                  <c:v>201</c:v>
                </c:pt>
                <c:pt idx="253">
                  <c:v>200</c:v>
                </c:pt>
                <c:pt idx="254">
                  <c:v>201</c:v>
                </c:pt>
                <c:pt idx="255">
                  <c:v>202</c:v>
                </c:pt>
                <c:pt idx="256">
                  <c:v>200</c:v>
                </c:pt>
                <c:pt idx="257">
                  <c:v>200</c:v>
                </c:pt>
                <c:pt idx="258">
                  <c:v>202</c:v>
                </c:pt>
                <c:pt idx="259">
                  <c:v>201</c:v>
                </c:pt>
                <c:pt idx="260">
                  <c:v>202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202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202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201</c:v>
                </c:pt>
                <c:pt idx="279">
                  <c:v>202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202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202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201</c:v>
                </c:pt>
                <c:pt idx="293">
                  <c:v>200</c:v>
                </c:pt>
                <c:pt idx="294">
                  <c:v>202</c:v>
                </c:pt>
                <c:pt idx="295">
                  <c:v>201</c:v>
                </c:pt>
                <c:pt idx="296">
                  <c:v>201</c:v>
                </c:pt>
                <c:pt idx="297">
                  <c:v>202</c:v>
                </c:pt>
                <c:pt idx="298">
                  <c:v>202</c:v>
                </c:pt>
                <c:pt idx="299">
                  <c:v>201</c:v>
                </c:pt>
                <c:pt idx="300">
                  <c:v>202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202</c:v>
                </c:pt>
                <c:pt idx="305">
                  <c:v>201</c:v>
                </c:pt>
                <c:pt idx="306">
                  <c:v>201</c:v>
                </c:pt>
                <c:pt idx="307">
                  <c:v>202</c:v>
                </c:pt>
                <c:pt idx="308">
                  <c:v>202</c:v>
                </c:pt>
                <c:pt idx="309">
                  <c:v>202</c:v>
                </c:pt>
                <c:pt idx="310">
                  <c:v>199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203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201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201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202</c:v>
                </c:pt>
                <c:pt idx="331">
                  <c:v>201</c:v>
                </c:pt>
                <c:pt idx="332">
                  <c:v>201</c:v>
                </c:pt>
                <c:pt idx="333">
                  <c:v>200</c:v>
                </c:pt>
                <c:pt idx="334">
                  <c:v>202</c:v>
                </c:pt>
                <c:pt idx="335">
                  <c:v>200</c:v>
                </c:pt>
                <c:pt idx="336">
                  <c:v>203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202</c:v>
                </c:pt>
                <c:pt idx="344">
                  <c:v>202</c:v>
                </c:pt>
                <c:pt idx="345">
                  <c:v>200</c:v>
                </c:pt>
                <c:pt idx="346">
                  <c:v>201</c:v>
                </c:pt>
                <c:pt idx="347">
                  <c:v>201</c:v>
                </c:pt>
                <c:pt idx="348">
                  <c:v>200</c:v>
                </c:pt>
                <c:pt idx="349">
                  <c:v>201</c:v>
                </c:pt>
                <c:pt idx="350">
                  <c:v>202</c:v>
                </c:pt>
                <c:pt idx="351">
                  <c:v>200</c:v>
                </c:pt>
                <c:pt idx="352">
                  <c:v>201</c:v>
                </c:pt>
                <c:pt idx="353">
                  <c:v>201</c:v>
                </c:pt>
                <c:pt idx="354">
                  <c:v>201</c:v>
                </c:pt>
                <c:pt idx="355">
                  <c:v>200</c:v>
                </c:pt>
                <c:pt idx="356">
                  <c:v>202</c:v>
                </c:pt>
                <c:pt idx="357">
                  <c:v>201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203</c:v>
                </c:pt>
                <c:pt idx="371">
                  <c:v>202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202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202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202</c:v>
                </c:pt>
                <c:pt idx="385">
                  <c:v>200</c:v>
                </c:pt>
                <c:pt idx="386">
                  <c:v>203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202</c:v>
                </c:pt>
                <c:pt idx="397">
                  <c:v>201</c:v>
                </c:pt>
                <c:pt idx="398">
                  <c:v>202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202</c:v>
                </c:pt>
                <c:pt idx="404">
                  <c:v>202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202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202</c:v>
                </c:pt>
                <c:pt idx="421">
                  <c:v>202</c:v>
                </c:pt>
                <c:pt idx="422">
                  <c:v>202</c:v>
                </c:pt>
                <c:pt idx="423">
                  <c:v>202</c:v>
                </c:pt>
                <c:pt idx="424">
                  <c:v>200</c:v>
                </c:pt>
                <c:pt idx="425">
                  <c:v>200</c:v>
                </c:pt>
                <c:pt idx="426">
                  <c:v>202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202</c:v>
                </c:pt>
                <c:pt idx="433">
                  <c:v>201</c:v>
                </c:pt>
                <c:pt idx="434">
                  <c:v>200</c:v>
                </c:pt>
                <c:pt idx="435">
                  <c:v>201</c:v>
                </c:pt>
                <c:pt idx="436">
                  <c:v>202</c:v>
                </c:pt>
                <c:pt idx="437">
                  <c:v>201</c:v>
                </c:pt>
                <c:pt idx="438">
                  <c:v>200</c:v>
                </c:pt>
                <c:pt idx="439">
                  <c:v>201</c:v>
                </c:pt>
                <c:pt idx="440">
                  <c:v>201</c:v>
                </c:pt>
                <c:pt idx="441">
                  <c:v>200</c:v>
                </c:pt>
                <c:pt idx="442">
                  <c:v>202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202</c:v>
                </c:pt>
                <c:pt idx="448">
                  <c:v>200</c:v>
                </c:pt>
                <c:pt idx="449">
                  <c:v>201</c:v>
                </c:pt>
                <c:pt idx="450">
                  <c:v>201</c:v>
                </c:pt>
                <c:pt idx="451">
                  <c:v>202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202</c:v>
                </c:pt>
                <c:pt idx="457">
                  <c:v>201</c:v>
                </c:pt>
                <c:pt idx="458">
                  <c:v>202</c:v>
                </c:pt>
                <c:pt idx="459">
                  <c:v>202</c:v>
                </c:pt>
                <c:pt idx="460">
                  <c:v>200</c:v>
                </c:pt>
                <c:pt idx="461">
                  <c:v>202</c:v>
                </c:pt>
                <c:pt idx="462">
                  <c:v>201</c:v>
                </c:pt>
                <c:pt idx="463">
                  <c:v>202</c:v>
                </c:pt>
                <c:pt idx="464">
                  <c:v>200</c:v>
                </c:pt>
                <c:pt idx="465">
                  <c:v>202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202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202</c:v>
                </c:pt>
                <c:pt idx="477">
                  <c:v>201</c:v>
                </c:pt>
                <c:pt idx="478">
                  <c:v>202</c:v>
                </c:pt>
                <c:pt idx="479">
                  <c:v>202</c:v>
                </c:pt>
                <c:pt idx="480">
                  <c:v>201</c:v>
                </c:pt>
                <c:pt idx="481">
                  <c:v>202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202</c:v>
                </c:pt>
                <c:pt idx="490">
                  <c:v>200</c:v>
                </c:pt>
                <c:pt idx="491">
                  <c:v>202</c:v>
                </c:pt>
                <c:pt idx="492">
                  <c:v>202</c:v>
                </c:pt>
                <c:pt idx="493">
                  <c:v>202</c:v>
                </c:pt>
                <c:pt idx="494">
                  <c:v>200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202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201</c:v>
                </c:pt>
                <c:pt idx="507">
                  <c:v>203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201</c:v>
                </c:pt>
                <c:pt idx="512">
                  <c:v>200</c:v>
                </c:pt>
                <c:pt idx="513">
                  <c:v>202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202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200</c:v>
                </c:pt>
                <c:pt idx="527">
                  <c:v>202</c:v>
                </c:pt>
                <c:pt idx="528">
                  <c:v>202</c:v>
                </c:pt>
                <c:pt idx="529">
                  <c:v>201</c:v>
                </c:pt>
                <c:pt idx="530">
                  <c:v>202</c:v>
                </c:pt>
                <c:pt idx="531">
                  <c:v>201</c:v>
                </c:pt>
                <c:pt idx="532">
                  <c:v>202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202</c:v>
                </c:pt>
                <c:pt idx="537">
                  <c:v>202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202</c:v>
                </c:pt>
                <c:pt idx="544">
                  <c:v>202</c:v>
                </c:pt>
                <c:pt idx="545">
                  <c:v>202</c:v>
                </c:pt>
                <c:pt idx="546">
                  <c:v>202</c:v>
                </c:pt>
                <c:pt idx="547">
                  <c:v>201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203</c:v>
                </c:pt>
                <c:pt idx="553">
                  <c:v>202</c:v>
                </c:pt>
                <c:pt idx="554">
                  <c:v>201</c:v>
                </c:pt>
                <c:pt idx="555">
                  <c:v>201</c:v>
                </c:pt>
                <c:pt idx="556">
                  <c:v>202</c:v>
                </c:pt>
                <c:pt idx="557">
                  <c:v>202</c:v>
                </c:pt>
                <c:pt idx="558">
                  <c:v>201</c:v>
                </c:pt>
                <c:pt idx="559">
                  <c:v>200</c:v>
                </c:pt>
                <c:pt idx="560">
                  <c:v>201</c:v>
                </c:pt>
                <c:pt idx="561">
                  <c:v>202</c:v>
                </c:pt>
                <c:pt idx="562">
                  <c:v>201</c:v>
                </c:pt>
                <c:pt idx="563">
                  <c:v>200</c:v>
                </c:pt>
                <c:pt idx="564">
                  <c:v>201</c:v>
                </c:pt>
                <c:pt idx="565">
                  <c:v>201</c:v>
                </c:pt>
                <c:pt idx="566">
                  <c:v>202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202</c:v>
                </c:pt>
                <c:pt idx="571">
                  <c:v>202</c:v>
                </c:pt>
                <c:pt idx="572">
                  <c:v>201</c:v>
                </c:pt>
                <c:pt idx="573">
                  <c:v>202</c:v>
                </c:pt>
                <c:pt idx="574">
                  <c:v>201</c:v>
                </c:pt>
                <c:pt idx="575">
                  <c:v>202</c:v>
                </c:pt>
                <c:pt idx="576">
                  <c:v>200</c:v>
                </c:pt>
                <c:pt idx="577">
                  <c:v>200</c:v>
                </c:pt>
                <c:pt idx="578">
                  <c:v>202</c:v>
                </c:pt>
                <c:pt idx="579">
                  <c:v>200</c:v>
                </c:pt>
                <c:pt idx="580">
                  <c:v>200</c:v>
                </c:pt>
                <c:pt idx="581">
                  <c:v>203</c:v>
                </c:pt>
                <c:pt idx="582">
                  <c:v>200</c:v>
                </c:pt>
                <c:pt idx="583">
                  <c:v>201</c:v>
                </c:pt>
                <c:pt idx="584">
                  <c:v>202</c:v>
                </c:pt>
                <c:pt idx="585">
                  <c:v>202</c:v>
                </c:pt>
                <c:pt idx="586">
                  <c:v>202</c:v>
                </c:pt>
                <c:pt idx="587">
                  <c:v>201</c:v>
                </c:pt>
                <c:pt idx="588">
                  <c:v>200</c:v>
                </c:pt>
                <c:pt idx="589">
                  <c:v>202</c:v>
                </c:pt>
                <c:pt idx="590">
                  <c:v>201</c:v>
                </c:pt>
                <c:pt idx="591">
                  <c:v>201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202</c:v>
                </c:pt>
                <c:pt idx="599">
                  <c:v>200</c:v>
                </c:pt>
                <c:pt idx="600">
                  <c:v>200</c:v>
                </c:pt>
                <c:pt idx="601">
                  <c:v>202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202</c:v>
                </c:pt>
                <c:pt idx="606">
                  <c:v>200</c:v>
                </c:pt>
                <c:pt idx="607">
                  <c:v>201</c:v>
                </c:pt>
                <c:pt idx="608">
                  <c:v>201</c:v>
                </c:pt>
                <c:pt idx="609">
                  <c:v>200</c:v>
                </c:pt>
                <c:pt idx="610">
                  <c:v>201</c:v>
                </c:pt>
                <c:pt idx="611">
                  <c:v>202</c:v>
                </c:pt>
                <c:pt idx="612">
                  <c:v>200</c:v>
                </c:pt>
                <c:pt idx="613">
                  <c:v>200</c:v>
                </c:pt>
                <c:pt idx="614">
                  <c:v>202</c:v>
                </c:pt>
                <c:pt idx="615">
                  <c:v>202</c:v>
                </c:pt>
                <c:pt idx="616">
                  <c:v>201</c:v>
                </c:pt>
                <c:pt idx="617">
                  <c:v>201</c:v>
                </c:pt>
                <c:pt idx="618">
                  <c:v>200</c:v>
                </c:pt>
                <c:pt idx="619">
                  <c:v>202</c:v>
                </c:pt>
                <c:pt idx="620">
                  <c:v>200</c:v>
                </c:pt>
                <c:pt idx="621">
                  <c:v>203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201</c:v>
                </c:pt>
                <c:pt idx="626">
                  <c:v>200</c:v>
                </c:pt>
                <c:pt idx="627">
                  <c:v>201</c:v>
                </c:pt>
                <c:pt idx="628">
                  <c:v>203</c:v>
                </c:pt>
                <c:pt idx="629">
                  <c:v>202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200</c:v>
                </c:pt>
                <c:pt idx="634">
                  <c:v>202</c:v>
                </c:pt>
                <c:pt idx="635">
                  <c:v>201</c:v>
                </c:pt>
                <c:pt idx="636">
                  <c:v>201</c:v>
                </c:pt>
                <c:pt idx="637">
                  <c:v>200</c:v>
                </c:pt>
                <c:pt idx="638">
                  <c:v>202</c:v>
                </c:pt>
                <c:pt idx="639">
                  <c:v>201</c:v>
                </c:pt>
                <c:pt idx="640">
                  <c:v>202</c:v>
                </c:pt>
                <c:pt idx="641">
                  <c:v>200</c:v>
                </c:pt>
                <c:pt idx="642">
                  <c:v>201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202</c:v>
                </c:pt>
                <c:pt idx="648">
                  <c:v>201</c:v>
                </c:pt>
                <c:pt idx="649">
                  <c:v>200</c:v>
                </c:pt>
                <c:pt idx="650">
                  <c:v>201</c:v>
                </c:pt>
                <c:pt idx="651">
                  <c:v>201</c:v>
                </c:pt>
                <c:pt idx="652">
                  <c:v>201</c:v>
                </c:pt>
                <c:pt idx="653">
                  <c:v>202</c:v>
                </c:pt>
                <c:pt idx="654">
                  <c:v>201</c:v>
                </c:pt>
                <c:pt idx="655">
                  <c:v>202</c:v>
                </c:pt>
                <c:pt idx="656">
                  <c:v>200</c:v>
                </c:pt>
                <c:pt idx="657">
                  <c:v>201</c:v>
                </c:pt>
                <c:pt idx="658">
                  <c:v>201</c:v>
                </c:pt>
                <c:pt idx="659">
                  <c:v>201</c:v>
                </c:pt>
                <c:pt idx="660">
                  <c:v>202</c:v>
                </c:pt>
                <c:pt idx="661">
                  <c:v>202</c:v>
                </c:pt>
                <c:pt idx="662">
                  <c:v>200</c:v>
                </c:pt>
                <c:pt idx="663">
                  <c:v>201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202</c:v>
                </c:pt>
                <c:pt idx="670">
                  <c:v>201</c:v>
                </c:pt>
                <c:pt idx="671">
                  <c:v>201</c:v>
                </c:pt>
                <c:pt idx="672">
                  <c:v>202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202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202</c:v>
                </c:pt>
                <c:pt idx="686">
                  <c:v>201</c:v>
                </c:pt>
                <c:pt idx="687">
                  <c:v>203</c:v>
                </c:pt>
                <c:pt idx="688">
                  <c:v>200</c:v>
                </c:pt>
                <c:pt idx="689">
                  <c:v>202</c:v>
                </c:pt>
                <c:pt idx="690">
                  <c:v>202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202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202</c:v>
                </c:pt>
                <c:pt idx="700">
                  <c:v>202</c:v>
                </c:pt>
                <c:pt idx="701">
                  <c:v>200</c:v>
                </c:pt>
                <c:pt idx="702">
                  <c:v>200</c:v>
                </c:pt>
                <c:pt idx="703">
                  <c:v>202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201</c:v>
                </c:pt>
                <c:pt idx="709">
                  <c:v>202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202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201</c:v>
                </c:pt>
                <c:pt idx="718">
                  <c:v>202</c:v>
                </c:pt>
                <c:pt idx="719">
                  <c:v>201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202</c:v>
                </c:pt>
                <c:pt idx="724">
                  <c:v>201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201</c:v>
                </c:pt>
                <c:pt idx="729">
                  <c:v>202</c:v>
                </c:pt>
                <c:pt idx="730">
                  <c:v>201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202</c:v>
                </c:pt>
                <c:pt idx="738">
                  <c:v>201</c:v>
                </c:pt>
                <c:pt idx="739">
                  <c:v>202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202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203</c:v>
                </c:pt>
                <c:pt idx="751">
                  <c:v>201</c:v>
                </c:pt>
                <c:pt idx="752">
                  <c:v>202</c:v>
                </c:pt>
                <c:pt idx="753">
                  <c:v>202</c:v>
                </c:pt>
                <c:pt idx="754">
                  <c:v>201</c:v>
                </c:pt>
                <c:pt idx="755">
                  <c:v>201</c:v>
                </c:pt>
                <c:pt idx="756">
                  <c:v>202</c:v>
                </c:pt>
                <c:pt idx="757">
                  <c:v>202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202</c:v>
                </c:pt>
                <c:pt idx="764">
                  <c:v>201</c:v>
                </c:pt>
                <c:pt idx="765">
                  <c:v>201</c:v>
                </c:pt>
                <c:pt idx="766">
                  <c:v>202</c:v>
                </c:pt>
                <c:pt idx="767">
                  <c:v>201</c:v>
                </c:pt>
                <c:pt idx="768">
                  <c:v>201</c:v>
                </c:pt>
                <c:pt idx="769">
                  <c:v>202</c:v>
                </c:pt>
                <c:pt idx="770">
                  <c:v>200</c:v>
                </c:pt>
                <c:pt idx="771">
                  <c:v>200</c:v>
                </c:pt>
                <c:pt idx="772">
                  <c:v>200</c:v>
                </c:pt>
                <c:pt idx="773">
                  <c:v>201</c:v>
                </c:pt>
                <c:pt idx="774">
                  <c:v>200</c:v>
                </c:pt>
                <c:pt idx="775">
                  <c:v>201</c:v>
                </c:pt>
                <c:pt idx="776">
                  <c:v>201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201</c:v>
                </c:pt>
                <c:pt idx="782">
                  <c:v>200</c:v>
                </c:pt>
                <c:pt idx="783">
                  <c:v>202</c:v>
                </c:pt>
                <c:pt idx="784">
                  <c:v>201</c:v>
                </c:pt>
                <c:pt idx="785">
                  <c:v>202</c:v>
                </c:pt>
                <c:pt idx="786">
                  <c:v>200</c:v>
                </c:pt>
                <c:pt idx="787">
                  <c:v>201</c:v>
                </c:pt>
                <c:pt idx="788">
                  <c:v>201</c:v>
                </c:pt>
                <c:pt idx="789">
                  <c:v>202</c:v>
                </c:pt>
                <c:pt idx="790">
                  <c:v>200</c:v>
                </c:pt>
                <c:pt idx="791">
                  <c:v>200</c:v>
                </c:pt>
                <c:pt idx="792">
                  <c:v>200</c:v>
                </c:pt>
                <c:pt idx="793">
                  <c:v>200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202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202</c:v>
                </c:pt>
                <c:pt idx="802">
                  <c:v>201</c:v>
                </c:pt>
                <c:pt idx="803">
                  <c:v>202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203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202</c:v>
                </c:pt>
                <c:pt idx="819">
                  <c:v>199</c:v>
                </c:pt>
                <c:pt idx="820">
                  <c:v>200</c:v>
                </c:pt>
                <c:pt idx="821">
                  <c:v>201</c:v>
                </c:pt>
                <c:pt idx="822">
                  <c:v>201</c:v>
                </c:pt>
                <c:pt idx="823">
                  <c:v>202</c:v>
                </c:pt>
                <c:pt idx="824">
                  <c:v>202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202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201</c:v>
                </c:pt>
                <c:pt idx="842">
                  <c:v>200</c:v>
                </c:pt>
                <c:pt idx="843">
                  <c:v>202</c:v>
                </c:pt>
                <c:pt idx="844">
                  <c:v>200</c:v>
                </c:pt>
                <c:pt idx="845">
                  <c:v>200</c:v>
                </c:pt>
                <c:pt idx="846">
                  <c:v>202</c:v>
                </c:pt>
                <c:pt idx="847">
                  <c:v>200</c:v>
                </c:pt>
                <c:pt idx="848">
                  <c:v>201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203</c:v>
                </c:pt>
                <c:pt idx="853">
                  <c:v>200</c:v>
                </c:pt>
                <c:pt idx="854">
                  <c:v>201</c:v>
                </c:pt>
                <c:pt idx="855">
                  <c:v>201</c:v>
                </c:pt>
                <c:pt idx="856">
                  <c:v>201</c:v>
                </c:pt>
                <c:pt idx="857">
                  <c:v>200</c:v>
                </c:pt>
                <c:pt idx="858">
                  <c:v>202</c:v>
                </c:pt>
                <c:pt idx="859">
                  <c:v>201</c:v>
                </c:pt>
                <c:pt idx="860">
                  <c:v>202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203</c:v>
                </c:pt>
                <c:pt idx="866">
                  <c:v>202</c:v>
                </c:pt>
                <c:pt idx="867">
                  <c:v>203</c:v>
                </c:pt>
                <c:pt idx="868">
                  <c:v>200</c:v>
                </c:pt>
                <c:pt idx="869">
                  <c:v>200</c:v>
                </c:pt>
                <c:pt idx="870">
                  <c:v>202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203</c:v>
                </c:pt>
                <c:pt idx="877">
                  <c:v>200</c:v>
                </c:pt>
                <c:pt idx="878">
                  <c:v>200</c:v>
                </c:pt>
                <c:pt idx="879">
                  <c:v>202</c:v>
                </c:pt>
                <c:pt idx="880">
                  <c:v>202</c:v>
                </c:pt>
                <c:pt idx="881">
                  <c:v>200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201</c:v>
                </c:pt>
                <c:pt idx="886">
                  <c:v>202</c:v>
                </c:pt>
                <c:pt idx="887">
                  <c:v>200</c:v>
                </c:pt>
                <c:pt idx="888">
                  <c:v>201</c:v>
                </c:pt>
                <c:pt idx="889">
                  <c:v>201</c:v>
                </c:pt>
                <c:pt idx="890">
                  <c:v>200</c:v>
                </c:pt>
                <c:pt idx="891">
                  <c:v>202</c:v>
                </c:pt>
                <c:pt idx="892">
                  <c:v>201</c:v>
                </c:pt>
                <c:pt idx="893">
                  <c:v>201</c:v>
                </c:pt>
                <c:pt idx="89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79-CD45-AB0B-DF385CAAA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wake_lock'!$H$1:$H$1000</c:f>
              <c:numCache>
                <c:formatCode>General</c:formatCode>
                <c:ptCount val="1000"/>
                <c:pt idx="0">
                  <c:v>-89.818000000000012</c:v>
                </c:pt>
                <c:pt idx="1">
                  <c:v>-89.618000000000009</c:v>
                </c:pt>
                <c:pt idx="2">
                  <c:v>-89.416000000000011</c:v>
                </c:pt>
                <c:pt idx="3">
                  <c:v>-89.216000000000008</c:v>
                </c:pt>
                <c:pt idx="4">
                  <c:v>-89.016000000000005</c:v>
                </c:pt>
                <c:pt idx="5">
                  <c:v>-88.814000000000007</c:v>
                </c:pt>
                <c:pt idx="6">
                  <c:v>-88.613</c:v>
                </c:pt>
                <c:pt idx="7">
                  <c:v>-88.411000000000001</c:v>
                </c:pt>
                <c:pt idx="8">
                  <c:v>-88.210000000000008</c:v>
                </c:pt>
                <c:pt idx="9">
                  <c:v>-88.00800000000001</c:v>
                </c:pt>
                <c:pt idx="10">
                  <c:v>-87.808000000000007</c:v>
                </c:pt>
                <c:pt idx="11">
                  <c:v>-87.608000000000004</c:v>
                </c:pt>
                <c:pt idx="12">
                  <c:v>-87.405000000000001</c:v>
                </c:pt>
                <c:pt idx="13">
                  <c:v>-87.204000000000008</c:v>
                </c:pt>
                <c:pt idx="14">
                  <c:v>-87.00200000000001</c:v>
                </c:pt>
                <c:pt idx="15">
                  <c:v>-86.801000000000002</c:v>
                </c:pt>
                <c:pt idx="16">
                  <c:v>-86.600000000000009</c:v>
                </c:pt>
                <c:pt idx="17">
                  <c:v>-86.4</c:v>
                </c:pt>
                <c:pt idx="18">
                  <c:v>-86.199000000000012</c:v>
                </c:pt>
                <c:pt idx="19">
                  <c:v>-85.997</c:v>
                </c:pt>
                <c:pt idx="20">
                  <c:v>-85.796000000000006</c:v>
                </c:pt>
                <c:pt idx="21">
                  <c:v>-85.594000000000008</c:v>
                </c:pt>
                <c:pt idx="22">
                  <c:v>-85.394000000000005</c:v>
                </c:pt>
                <c:pt idx="23">
                  <c:v>-85.193000000000012</c:v>
                </c:pt>
                <c:pt idx="24">
                  <c:v>-84.992000000000004</c:v>
                </c:pt>
                <c:pt idx="25">
                  <c:v>-84.79</c:v>
                </c:pt>
                <c:pt idx="26">
                  <c:v>-84.588000000000008</c:v>
                </c:pt>
                <c:pt idx="27">
                  <c:v>-84.388000000000005</c:v>
                </c:pt>
                <c:pt idx="28">
                  <c:v>-84.186000000000007</c:v>
                </c:pt>
                <c:pt idx="29">
                  <c:v>-83.984999999999999</c:v>
                </c:pt>
                <c:pt idx="30">
                  <c:v>-83.782000000000011</c:v>
                </c:pt>
                <c:pt idx="31">
                  <c:v>-83.580000000000013</c:v>
                </c:pt>
                <c:pt idx="32">
                  <c:v>-83.379000000000005</c:v>
                </c:pt>
                <c:pt idx="33">
                  <c:v>-83.179000000000002</c:v>
                </c:pt>
                <c:pt idx="34">
                  <c:v>-82.978000000000009</c:v>
                </c:pt>
                <c:pt idx="35">
                  <c:v>-82.77600000000001</c:v>
                </c:pt>
                <c:pt idx="36">
                  <c:v>-82.575000000000003</c:v>
                </c:pt>
                <c:pt idx="37">
                  <c:v>-82.374000000000009</c:v>
                </c:pt>
                <c:pt idx="38">
                  <c:v>-82.174000000000007</c:v>
                </c:pt>
                <c:pt idx="39">
                  <c:v>-81.973000000000013</c:v>
                </c:pt>
                <c:pt idx="40">
                  <c:v>-81.771000000000001</c:v>
                </c:pt>
                <c:pt idx="41">
                  <c:v>-81.570000000000007</c:v>
                </c:pt>
                <c:pt idx="42">
                  <c:v>-81.368000000000009</c:v>
                </c:pt>
                <c:pt idx="43">
                  <c:v>-81.166000000000011</c:v>
                </c:pt>
                <c:pt idx="44">
                  <c:v>-80.965000000000003</c:v>
                </c:pt>
                <c:pt idx="45">
                  <c:v>-80.765000000000001</c:v>
                </c:pt>
                <c:pt idx="46">
                  <c:v>-80.564000000000007</c:v>
                </c:pt>
                <c:pt idx="47">
                  <c:v>-80.362000000000009</c:v>
                </c:pt>
                <c:pt idx="48">
                  <c:v>-80.161000000000001</c:v>
                </c:pt>
                <c:pt idx="49">
                  <c:v>-79.961000000000013</c:v>
                </c:pt>
                <c:pt idx="50">
                  <c:v>-79.76100000000001</c:v>
                </c:pt>
                <c:pt idx="51">
                  <c:v>-79.561000000000007</c:v>
                </c:pt>
                <c:pt idx="52">
                  <c:v>-79.361000000000004</c:v>
                </c:pt>
                <c:pt idx="53">
                  <c:v>-79.161000000000001</c:v>
                </c:pt>
                <c:pt idx="54">
                  <c:v>-78.961000000000013</c:v>
                </c:pt>
                <c:pt idx="55">
                  <c:v>-78.759</c:v>
                </c:pt>
                <c:pt idx="56">
                  <c:v>-78.558000000000007</c:v>
                </c:pt>
                <c:pt idx="57">
                  <c:v>-78.356000000000009</c:v>
                </c:pt>
                <c:pt idx="58">
                  <c:v>-78.154000000000011</c:v>
                </c:pt>
                <c:pt idx="59">
                  <c:v>-77.954000000000008</c:v>
                </c:pt>
                <c:pt idx="60">
                  <c:v>-77.754000000000005</c:v>
                </c:pt>
                <c:pt idx="61">
                  <c:v>-77.552000000000007</c:v>
                </c:pt>
                <c:pt idx="62">
                  <c:v>-77.352000000000004</c:v>
                </c:pt>
                <c:pt idx="63">
                  <c:v>-77.152000000000001</c:v>
                </c:pt>
                <c:pt idx="64">
                  <c:v>-76.949000000000012</c:v>
                </c:pt>
                <c:pt idx="65">
                  <c:v>-76.749000000000009</c:v>
                </c:pt>
                <c:pt idx="66">
                  <c:v>-76.545000000000002</c:v>
                </c:pt>
                <c:pt idx="67">
                  <c:v>-76.342000000000013</c:v>
                </c:pt>
                <c:pt idx="68">
                  <c:v>-76.141000000000005</c:v>
                </c:pt>
                <c:pt idx="69">
                  <c:v>-75.941000000000003</c:v>
                </c:pt>
                <c:pt idx="70">
                  <c:v>-75.740000000000009</c:v>
                </c:pt>
                <c:pt idx="71">
                  <c:v>-75.540000000000006</c:v>
                </c:pt>
                <c:pt idx="72">
                  <c:v>-75.34</c:v>
                </c:pt>
                <c:pt idx="73">
                  <c:v>-75.138000000000005</c:v>
                </c:pt>
                <c:pt idx="74">
                  <c:v>-74.936000000000007</c:v>
                </c:pt>
                <c:pt idx="75">
                  <c:v>-74.736000000000004</c:v>
                </c:pt>
                <c:pt idx="76">
                  <c:v>-74.536000000000001</c:v>
                </c:pt>
                <c:pt idx="77">
                  <c:v>-74.334000000000003</c:v>
                </c:pt>
                <c:pt idx="78">
                  <c:v>-74.13300000000001</c:v>
                </c:pt>
                <c:pt idx="79">
                  <c:v>-73.933000000000007</c:v>
                </c:pt>
                <c:pt idx="80">
                  <c:v>-73.731999999999999</c:v>
                </c:pt>
                <c:pt idx="81">
                  <c:v>-73.53</c:v>
                </c:pt>
                <c:pt idx="82">
                  <c:v>-73.329000000000008</c:v>
                </c:pt>
                <c:pt idx="83">
                  <c:v>-73.129000000000005</c:v>
                </c:pt>
                <c:pt idx="84">
                  <c:v>-72.929000000000002</c:v>
                </c:pt>
                <c:pt idx="85">
                  <c:v>-72.728000000000009</c:v>
                </c:pt>
                <c:pt idx="86">
                  <c:v>-72.527000000000001</c:v>
                </c:pt>
                <c:pt idx="87">
                  <c:v>-72.326000000000008</c:v>
                </c:pt>
                <c:pt idx="88">
                  <c:v>-72.124000000000009</c:v>
                </c:pt>
                <c:pt idx="89">
                  <c:v>-71.924000000000007</c:v>
                </c:pt>
                <c:pt idx="90">
                  <c:v>-71.724000000000004</c:v>
                </c:pt>
                <c:pt idx="91">
                  <c:v>-71.524000000000001</c:v>
                </c:pt>
                <c:pt idx="92">
                  <c:v>-71.322000000000003</c:v>
                </c:pt>
                <c:pt idx="93">
                  <c:v>-71.121000000000009</c:v>
                </c:pt>
                <c:pt idx="94">
                  <c:v>-70.919000000000011</c:v>
                </c:pt>
                <c:pt idx="95">
                  <c:v>-70.717000000000013</c:v>
                </c:pt>
                <c:pt idx="96">
                  <c:v>-70.51700000000001</c:v>
                </c:pt>
                <c:pt idx="97">
                  <c:v>-70.316000000000003</c:v>
                </c:pt>
                <c:pt idx="98">
                  <c:v>-70.116000000000014</c:v>
                </c:pt>
                <c:pt idx="99">
                  <c:v>-69.915999999999997</c:v>
                </c:pt>
                <c:pt idx="100">
                  <c:v>-69.713999999999999</c:v>
                </c:pt>
                <c:pt idx="101">
                  <c:v>-69.513000000000005</c:v>
                </c:pt>
                <c:pt idx="102">
                  <c:v>-69.313000000000002</c:v>
                </c:pt>
                <c:pt idx="103">
                  <c:v>-69.112000000000009</c:v>
                </c:pt>
                <c:pt idx="104">
                  <c:v>-68.911000000000001</c:v>
                </c:pt>
                <c:pt idx="105">
                  <c:v>-68.709000000000003</c:v>
                </c:pt>
                <c:pt idx="106">
                  <c:v>-68.509</c:v>
                </c:pt>
                <c:pt idx="107">
                  <c:v>-68.308999999999997</c:v>
                </c:pt>
                <c:pt idx="108">
                  <c:v>-68.108000000000004</c:v>
                </c:pt>
                <c:pt idx="109">
                  <c:v>-67.908000000000001</c:v>
                </c:pt>
                <c:pt idx="110">
                  <c:v>-67.707000000000008</c:v>
                </c:pt>
                <c:pt idx="111">
                  <c:v>-67.507000000000005</c:v>
                </c:pt>
                <c:pt idx="112">
                  <c:v>-67.306000000000012</c:v>
                </c:pt>
                <c:pt idx="113">
                  <c:v>-67.104000000000013</c:v>
                </c:pt>
                <c:pt idx="114">
                  <c:v>-66.904000000000011</c:v>
                </c:pt>
                <c:pt idx="115">
                  <c:v>-66.703000000000003</c:v>
                </c:pt>
                <c:pt idx="116">
                  <c:v>-66.5</c:v>
                </c:pt>
                <c:pt idx="117">
                  <c:v>-66.299000000000007</c:v>
                </c:pt>
                <c:pt idx="118">
                  <c:v>-66.098000000000013</c:v>
                </c:pt>
                <c:pt idx="119">
                  <c:v>-65.896000000000001</c:v>
                </c:pt>
                <c:pt idx="120">
                  <c:v>-65.695999999999998</c:v>
                </c:pt>
                <c:pt idx="121">
                  <c:v>-65.495000000000005</c:v>
                </c:pt>
                <c:pt idx="122">
                  <c:v>-65.294000000000011</c:v>
                </c:pt>
                <c:pt idx="123">
                  <c:v>-65.092000000000013</c:v>
                </c:pt>
                <c:pt idx="124">
                  <c:v>-64.89</c:v>
                </c:pt>
                <c:pt idx="125">
                  <c:v>-64.69</c:v>
                </c:pt>
                <c:pt idx="126">
                  <c:v>-64.487000000000009</c:v>
                </c:pt>
                <c:pt idx="127">
                  <c:v>-64.286000000000001</c:v>
                </c:pt>
                <c:pt idx="128">
                  <c:v>-64.084000000000003</c:v>
                </c:pt>
                <c:pt idx="129">
                  <c:v>-63.88300000000001</c:v>
                </c:pt>
                <c:pt idx="130">
                  <c:v>-63.683000000000007</c:v>
                </c:pt>
                <c:pt idx="131">
                  <c:v>-63.482000000000006</c:v>
                </c:pt>
                <c:pt idx="132">
                  <c:v>-63.28</c:v>
                </c:pt>
                <c:pt idx="133">
                  <c:v>-63.080000000000005</c:v>
                </c:pt>
                <c:pt idx="134">
                  <c:v>-62.879000000000005</c:v>
                </c:pt>
                <c:pt idx="135">
                  <c:v>-62.679000000000002</c:v>
                </c:pt>
                <c:pt idx="136">
                  <c:v>-62.479000000000006</c:v>
                </c:pt>
                <c:pt idx="137">
                  <c:v>-62.277000000000001</c:v>
                </c:pt>
                <c:pt idx="138">
                  <c:v>-62.076000000000008</c:v>
                </c:pt>
                <c:pt idx="139">
                  <c:v>-61.874000000000009</c:v>
                </c:pt>
                <c:pt idx="140">
                  <c:v>-61.673000000000002</c:v>
                </c:pt>
                <c:pt idx="141">
                  <c:v>-61.473000000000006</c:v>
                </c:pt>
                <c:pt idx="142">
                  <c:v>-61.27000000000001</c:v>
                </c:pt>
                <c:pt idx="143">
                  <c:v>-61.070000000000007</c:v>
                </c:pt>
                <c:pt idx="144">
                  <c:v>-60.870000000000005</c:v>
                </c:pt>
                <c:pt idx="145">
                  <c:v>-60.668000000000006</c:v>
                </c:pt>
                <c:pt idx="146">
                  <c:v>-60.467000000000006</c:v>
                </c:pt>
                <c:pt idx="147">
                  <c:v>-60.26700000000001</c:v>
                </c:pt>
                <c:pt idx="148">
                  <c:v>-60.066000000000003</c:v>
                </c:pt>
                <c:pt idx="149">
                  <c:v>-59.863000000000007</c:v>
                </c:pt>
                <c:pt idx="150">
                  <c:v>-59.663000000000004</c:v>
                </c:pt>
                <c:pt idx="151">
                  <c:v>-59.462000000000003</c:v>
                </c:pt>
                <c:pt idx="152">
                  <c:v>-59.26100000000001</c:v>
                </c:pt>
                <c:pt idx="153">
                  <c:v>-59.061000000000007</c:v>
                </c:pt>
                <c:pt idx="154">
                  <c:v>-58.860000000000007</c:v>
                </c:pt>
                <c:pt idx="155">
                  <c:v>-58.658000000000001</c:v>
                </c:pt>
                <c:pt idx="156">
                  <c:v>-58.458000000000006</c:v>
                </c:pt>
                <c:pt idx="157">
                  <c:v>-58.25500000000001</c:v>
                </c:pt>
                <c:pt idx="158">
                  <c:v>-58.054000000000002</c:v>
                </c:pt>
                <c:pt idx="159">
                  <c:v>-57.852000000000004</c:v>
                </c:pt>
                <c:pt idx="160">
                  <c:v>-57.650000000000006</c:v>
                </c:pt>
                <c:pt idx="161">
                  <c:v>-57.449000000000005</c:v>
                </c:pt>
                <c:pt idx="162">
                  <c:v>-57.247000000000007</c:v>
                </c:pt>
                <c:pt idx="163">
                  <c:v>-57.046000000000006</c:v>
                </c:pt>
                <c:pt idx="164">
                  <c:v>-56.846000000000004</c:v>
                </c:pt>
                <c:pt idx="165">
                  <c:v>-56.644000000000005</c:v>
                </c:pt>
                <c:pt idx="166">
                  <c:v>-56.443000000000005</c:v>
                </c:pt>
                <c:pt idx="167">
                  <c:v>-56.243000000000002</c:v>
                </c:pt>
                <c:pt idx="168">
                  <c:v>-56.042000000000009</c:v>
                </c:pt>
                <c:pt idx="169">
                  <c:v>-55.84</c:v>
                </c:pt>
                <c:pt idx="170">
                  <c:v>-55.640000000000008</c:v>
                </c:pt>
                <c:pt idx="171">
                  <c:v>-55.440000000000005</c:v>
                </c:pt>
                <c:pt idx="172">
                  <c:v>-55.238000000000007</c:v>
                </c:pt>
                <c:pt idx="173">
                  <c:v>-55.037000000000006</c:v>
                </c:pt>
                <c:pt idx="174">
                  <c:v>-54.837000000000003</c:v>
                </c:pt>
                <c:pt idx="175">
                  <c:v>-54.636000000000003</c:v>
                </c:pt>
                <c:pt idx="176">
                  <c:v>-54.436000000000007</c:v>
                </c:pt>
                <c:pt idx="177">
                  <c:v>-54.235000000000007</c:v>
                </c:pt>
                <c:pt idx="178">
                  <c:v>-54.034000000000006</c:v>
                </c:pt>
                <c:pt idx="179">
                  <c:v>-53.832000000000008</c:v>
                </c:pt>
                <c:pt idx="180">
                  <c:v>-53.63</c:v>
                </c:pt>
                <c:pt idx="181">
                  <c:v>-53.428000000000004</c:v>
                </c:pt>
                <c:pt idx="182">
                  <c:v>-53.228000000000009</c:v>
                </c:pt>
                <c:pt idx="183">
                  <c:v>-53.027000000000008</c:v>
                </c:pt>
                <c:pt idx="184">
                  <c:v>-52.827000000000005</c:v>
                </c:pt>
                <c:pt idx="185">
                  <c:v>-52.626000000000005</c:v>
                </c:pt>
                <c:pt idx="186">
                  <c:v>-52.425000000000004</c:v>
                </c:pt>
                <c:pt idx="187">
                  <c:v>-52.225000000000009</c:v>
                </c:pt>
                <c:pt idx="188">
                  <c:v>-52.022000000000006</c:v>
                </c:pt>
                <c:pt idx="189">
                  <c:v>-51.822000000000003</c:v>
                </c:pt>
                <c:pt idx="190">
                  <c:v>-51.621000000000002</c:v>
                </c:pt>
                <c:pt idx="191">
                  <c:v>-51.419000000000004</c:v>
                </c:pt>
                <c:pt idx="192">
                  <c:v>-51.219000000000008</c:v>
                </c:pt>
                <c:pt idx="193">
                  <c:v>-51.019000000000005</c:v>
                </c:pt>
                <c:pt idx="194">
                  <c:v>-50.818000000000005</c:v>
                </c:pt>
                <c:pt idx="195">
                  <c:v>-50.618000000000002</c:v>
                </c:pt>
                <c:pt idx="196">
                  <c:v>-50.417000000000009</c:v>
                </c:pt>
                <c:pt idx="197">
                  <c:v>-50.215000000000003</c:v>
                </c:pt>
                <c:pt idx="198">
                  <c:v>-50.014000000000003</c:v>
                </c:pt>
                <c:pt idx="199">
                  <c:v>-49.813000000000002</c:v>
                </c:pt>
                <c:pt idx="200">
                  <c:v>-49.613000000000007</c:v>
                </c:pt>
                <c:pt idx="201">
                  <c:v>-49.413000000000004</c:v>
                </c:pt>
                <c:pt idx="202">
                  <c:v>-49.212000000000003</c:v>
                </c:pt>
                <c:pt idx="203">
                  <c:v>-49.011000000000003</c:v>
                </c:pt>
                <c:pt idx="204">
                  <c:v>-48.811000000000007</c:v>
                </c:pt>
                <c:pt idx="205">
                  <c:v>-48.611000000000004</c:v>
                </c:pt>
                <c:pt idx="206">
                  <c:v>-48.409000000000006</c:v>
                </c:pt>
                <c:pt idx="207">
                  <c:v>-48.207000000000008</c:v>
                </c:pt>
                <c:pt idx="208">
                  <c:v>-48.006000000000007</c:v>
                </c:pt>
                <c:pt idx="209">
                  <c:v>-47.806000000000004</c:v>
                </c:pt>
                <c:pt idx="210">
                  <c:v>-47.605000000000004</c:v>
                </c:pt>
                <c:pt idx="211">
                  <c:v>-47.403000000000006</c:v>
                </c:pt>
                <c:pt idx="212">
                  <c:v>-47.202000000000005</c:v>
                </c:pt>
                <c:pt idx="213">
                  <c:v>-47.002000000000002</c:v>
                </c:pt>
                <c:pt idx="214">
                  <c:v>-46.802000000000007</c:v>
                </c:pt>
                <c:pt idx="215">
                  <c:v>-46.602000000000004</c:v>
                </c:pt>
                <c:pt idx="216">
                  <c:v>-46.402000000000008</c:v>
                </c:pt>
                <c:pt idx="217">
                  <c:v>-46.201000000000008</c:v>
                </c:pt>
                <c:pt idx="218">
                  <c:v>-46.001000000000005</c:v>
                </c:pt>
                <c:pt idx="219">
                  <c:v>-45.801000000000002</c:v>
                </c:pt>
                <c:pt idx="220">
                  <c:v>-45.600000000000009</c:v>
                </c:pt>
                <c:pt idx="221">
                  <c:v>-45.400000000000006</c:v>
                </c:pt>
                <c:pt idx="222">
                  <c:v>-45.197000000000003</c:v>
                </c:pt>
                <c:pt idx="223">
                  <c:v>-44.997000000000007</c:v>
                </c:pt>
                <c:pt idx="224">
                  <c:v>-44.794000000000004</c:v>
                </c:pt>
                <c:pt idx="225">
                  <c:v>-44.593000000000004</c:v>
                </c:pt>
                <c:pt idx="226">
                  <c:v>-44.393000000000008</c:v>
                </c:pt>
                <c:pt idx="227">
                  <c:v>-44.192000000000007</c:v>
                </c:pt>
                <c:pt idx="228">
                  <c:v>-43.991000000000007</c:v>
                </c:pt>
                <c:pt idx="229">
                  <c:v>-43.788000000000004</c:v>
                </c:pt>
                <c:pt idx="230">
                  <c:v>-43.586000000000006</c:v>
                </c:pt>
                <c:pt idx="231">
                  <c:v>-43.383000000000003</c:v>
                </c:pt>
                <c:pt idx="232">
                  <c:v>-43.181000000000004</c:v>
                </c:pt>
                <c:pt idx="233">
                  <c:v>-42.981000000000009</c:v>
                </c:pt>
                <c:pt idx="234">
                  <c:v>-42.781000000000006</c:v>
                </c:pt>
                <c:pt idx="235">
                  <c:v>-42.580000000000005</c:v>
                </c:pt>
                <c:pt idx="236">
                  <c:v>-42.38</c:v>
                </c:pt>
                <c:pt idx="237">
                  <c:v>-42.179000000000002</c:v>
                </c:pt>
                <c:pt idx="238">
                  <c:v>-41.979000000000006</c:v>
                </c:pt>
                <c:pt idx="239">
                  <c:v>-41.778000000000006</c:v>
                </c:pt>
                <c:pt idx="240">
                  <c:v>-41.576000000000008</c:v>
                </c:pt>
                <c:pt idx="241">
                  <c:v>-41.376000000000005</c:v>
                </c:pt>
                <c:pt idx="242">
                  <c:v>-41.175000000000004</c:v>
                </c:pt>
                <c:pt idx="243">
                  <c:v>-40.974000000000004</c:v>
                </c:pt>
                <c:pt idx="244">
                  <c:v>-40.772000000000006</c:v>
                </c:pt>
                <c:pt idx="245">
                  <c:v>-40.571000000000005</c:v>
                </c:pt>
                <c:pt idx="246">
                  <c:v>-40.371000000000002</c:v>
                </c:pt>
                <c:pt idx="247">
                  <c:v>-40.171000000000006</c:v>
                </c:pt>
                <c:pt idx="248">
                  <c:v>-39.971000000000004</c:v>
                </c:pt>
                <c:pt idx="249">
                  <c:v>-39.770000000000003</c:v>
                </c:pt>
                <c:pt idx="250">
                  <c:v>-39.567000000000007</c:v>
                </c:pt>
                <c:pt idx="251">
                  <c:v>-39.368000000000002</c:v>
                </c:pt>
                <c:pt idx="252">
                  <c:v>-39.167000000000009</c:v>
                </c:pt>
                <c:pt idx="253">
                  <c:v>-38.967000000000006</c:v>
                </c:pt>
                <c:pt idx="254">
                  <c:v>-38.766000000000005</c:v>
                </c:pt>
                <c:pt idx="255">
                  <c:v>-38.564000000000007</c:v>
                </c:pt>
                <c:pt idx="256">
                  <c:v>-38.364000000000004</c:v>
                </c:pt>
                <c:pt idx="257">
                  <c:v>-38.164000000000009</c:v>
                </c:pt>
                <c:pt idx="258">
                  <c:v>-37.962000000000003</c:v>
                </c:pt>
                <c:pt idx="259">
                  <c:v>-37.761000000000003</c:v>
                </c:pt>
                <c:pt idx="260">
                  <c:v>-37.559000000000005</c:v>
                </c:pt>
                <c:pt idx="261">
                  <c:v>-37.359000000000009</c:v>
                </c:pt>
                <c:pt idx="262">
                  <c:v>-37.158000000000008</c:v>
                </c:pt>
                <c:pt idx="263">
                  <c:v>-36.957000000000008</c:v>
                </c:pt>
                <c:pt idx="264">
                  <c:v>-36.755000000000003</c:v>
                </c:pt>
                <c:pt idx="265">
                  <c:v>-36.554000000000002</c:v>
                </c:pt>
                <c:pt idx="266">
                  <c:v>-36.354000000000006</c:v>
                </c:pt>
                <c:pt idx="267">
                  <c:v>-36.153000000000006</c:v>
                </c:pt>
                <c:pt idx="268">
                  <c:v>-35.953000000000003</c:v>
                </c:pt>
                <c:pt idx="269">
                  <c:v>-35.752000000000002</c:v>
                </c:pt>
                <c:pt idx="270">
                  <c:v>-35.550000000000004</c:v>
                </c:pt>
                <c:pt idx="271">
                  <c:v>-35.348000000000006</c:v>
                </c:pt>
                <c:pt idx="272">
                  <c:v>-35.148000000000003</c:v>
                </c:pt>
                <c:pt idx="273">
                  <c:v>-34.948000000000008</c:v>
                </c:pt>
                <c:pt idx="274">
                  <c:v>-34.748000000000005</c:v>
                </c:pt>
                <c:pt idx="275">
                  <c:v>-34.548000000000009</c:v>
                </c:pt>
                <c:pt idx="276">
                  <c:v>-34.347000000000008</c:v>
                </c:pt>
                <c:pt idx="277">
                  <c:v>-34.147000000000006</c:v>
                </c:pt>
                <c:pt idx="278">
                  <c:v>-33.946000000000005</c:v>
                </c:pt>
                <c:pt idx="279">
                  <c:v>-33.744000000000007</c:v>
                </c:pt>
                <c:pt idx="280">
                  <c:v>-33.544000000000004</c:v>
                </c:pt>
                <c:pt idx="281">
                  <c:v>-33.343000000000004</c:v>
                </c:pt>
                <c:pt idx="282">
                  <c:v>-33.143000000000008</c:v>
                </c:pt>
                <c:pt idx="283">
                  <c:v>-32.941000000000003</c:v>
                </c:pt>
                <c:pt idx="284">
                  <c:v>-32.741000000000007</c:v>
                </c:pt>
                <c:pt idx="285">
                  <c:v>-32.541000000000004</c:v>
                </c:pt>
                <c:pt idx="286">
                  <c:v>-32.341000000000008</c:v>
                </c:pt>
                <c:pt idx="287">
                  <c:v>-32.140000000000008</c:v>
                </c:pt>
                <c:pt idx="288">
                  <c:v>-31.938000000000002</c:v>
                </c:pt>
                <c:pt idx="289">
                  <c:v>-31.737000000000009</c:v>
                </c:pt>
                <c:pt idx="290">
                  <c:v>-31.537000000000006</c:v>
                </c:pt>
                <c:pt idx="291">
                  <c:v>-31.336000000000006</c:v>
                </c:pt>
                <c:pt idx="292">
                  <c:v>-31.135000000000005</c:v>
                </c:pt>
                <c:pt idx="293">
                  <c:v>-30.935000000000002</c:v>
                </c:pt>
                <c:pt idx="294">
                  <c:v>-30.733000000000004</c:v>
                </c:pt>
                <c:pt idx="295">
                  <c:v>-30.532000000000004</c:v>
                </c:pt>
                <c:pt idx="296">
                  <c:v>-30.331000000000003</c:v>
                </c:pt>
                <c:pt idx="297">
                  <c:v>-30.129000000000005</c:v>
                </c:pt>
                <c:pt idx="298">
                  <c:v>-29.927000000000007</c:v>
                </c:pt>
                <c:pt idx="299">
                  <c:v>-29.726000000000006</c:v>
                </c:pt>
                <c:pt idx="300">
                  <c:v>-29.524000000000008</c:v>
                </c:pt>
                <c:pt idx="301">
                  <c:v>-29.322000000000003</c:v>
                </c:pt>
                <c:pt idx="302">
                  <c:v>-29.121000000000002</c:v>
                </c:pt>
                <c:pt idx="303">
                  <c:v>-28.919000000000004</c:v>
                </c:pt>
                <c:pt idx="304">
                  <c:v>-28.717000000000006</c:v>
                </c:pt>
                <c:pt idx="305">
                  <c:v>-28.516000000000005</c:v>
                </c:pt>
                <c:pt idx="306">
                  <c:v>-28.315000000000005</c:v>
                </c:pt>
                <c:pt idx="307">
                  <c:v>-28.113000000000007</c:v>
                </c:pt>
                <c:pt idx="308">
                  <c:v>-27.911000000000008</c:v>
                </c:pt>
                <c:pt idx="309">
                  <c:v>-27.709000000000003</c:v>
                </c:pt>
                <c:pt idx="310">
                  <c:v>-27.510000000000005</c:v>
                </c:pt>
                <c:pt idx="311">
                  <c:v>-27.309000000000005</c:v>
                </c:pt>
                <c:pt idx="312">
                  <c:v>-27.109000000000009</c:v>
                </c:pt>
                <c:pt idx="313">
                  <c:v>-26.908000000000008</c:v>
                </c:pt>
                <c:pt idx="314">
                  <c:v>-26.708000000000006</c:v>
                </c:pt>
                <c:pt idx="315">
                  <c:v>-26.508000000000003</c:v>
                </c:pt>
                <c:pt idx="316">
                  <c:v>-26.307000000000002</c:v>
                </c:pt>
                <c:pt idx="317">
                  <c:v>-26.104000000000006</c:v>
                </c:pt>
                <c:pt idx="318">
                  <c:v>-25.904000000000011</c:v>
                </c:pt>
                <c:pt idx="319">
                  <c:v>-25.703000000000017</c:v>
                </c:pt>
                <c:pt idx="320">
                  <c:v>-25.503000000000014</c:v>
                </c:pt>
                <c:pt idx="321">
                  <c:v>-25.302000000000007</c:v>
                </c:pt>
                <c:pt idx="322">
                  <c:v>-25.100999999999999</c:v>
                </c:pt>
                <c:pt idx="323">
                  <c:v>-24.900999999999996</c:v>
                </c:pt>
                <c:pt idx="324">
                  <c:v>-24.700000000000003</c:v>
                </c:pt>
                <c:pt idx="325">
                  <c:v>-24.499000000000009</c:v>
                </c:pt>
                <c:pt idx="326">
                  <c:v>-24.298000000000002</c:v>
                </c:pt>
                <c:pt idx="327">
                  <c:v>-24.097999999999999</c:v>
                </c:pt>
                <c:pt idx="328">
                  <c:v>-23.897000000000006</c:v>
                </c:pt>
                <c:pt idx="329">
                  <c:v>-23.697000000000003</c:v>
                </c:pt>
                <c:pt idx="330">
                  <c:v>-23.495000000000005</c:v>
                </c:pt>
                <c:pt idx="331">
                  <c:v>-23.294000000000011</c:v>
                </c:pt>
                <c:pt idx="332">
                  <c:v>-23.093000000000004</c:v>
                </c:pt>
                <c:pt idx="333">
                  <c:v>-22.893000000000001</c:v>
                </c:pt>
                <c:pt idx="334">
                  <c:v>-22.691000000000003</c:v>
                </c:pt>
                <c:pt idx="335">
                  <c:v>-22.491</c:v>
                </c:pt>
                <c:pt idx="336">
                  <c:v>-22.288000000000011</c:v>
                </c:pt>
                <c:pt idx="337">
                  <c:v>-22.088000000000008</c:v>
                </c:pt>
                <c:pt idx="338">
                  <c:v>-21.888000000000005</c:v>
                </c:pt>
                <c:pt idx="339">
                  <c:v>-21.688000000000002</c:v>
                </c:pt>
                <c:pt idx="340">
                  <c:v>-21.487000000000009</c:v>
                </c:pt>
                <c:pt idx="341">
                  <c:v>-21.287000000000006</c:v>
                </c:pt>
                <c:pt idx="342">
                  <c:v>-21.087000000000003</c:v>
                </c:pt>
                <c:pt idx="343">
                  <c:v>-20.885000000000005</c:v>
                </c:pt>
                <c:pt idx="344">
                  <c:v>-20.683000000000007</c:v>
                </c:pt>
                <c:pt idx="345">
                  <c:v>-20.483000000000004</c:v>
                </c:pt>
                <c:pt idx="346">
                  <c:v>-20.282000000000011</c:v>
                </c:pt>
                <c:pt idx="347">
                  <c:v>-20.081000000000003</c:v>
                </c:pt>
                <c:pt idx="348">
                  <c:v>-19.881</c:v>
                </c:pt>
                <c:pt idx="349">
                  <c:v>-19.680000000000007</c:v>
                </c:pt>
                <c:pt idx="350">
                  <c:v>-19.478000000000009</c:v>
                </c:pt>
                <c:pt idx="351">
                  <c:v>-19.278000000000006</c:v>
                </c:pt>
                <c:pt idx="352">
                  <c:v>-19.077000000000012</c:v>
                </c:pt>
                <c:pt idx="353">
                  <c:v>-18.876000000000005</c:v>
                </c:pt>
                <c:pt idx="354">
                  <c:v>-18.675000000000011</c:v>
                </c:pt>
                <c:pt idx="355">
                  <c:v>-18.475000000000009</c:v>
                </c:pt>
                <c:pt idx="356">
                  <c:v>-18.27300000000001</c:v>
                </c:pt>
                <c:pt idx="357">
                  <c:v>-18.072000000000003</c:v>
                </c:pt>
                <c:pt idx="358">
                  <c:v>-17.871000000000009</c:v>
                </c:pt>
                <c:pt idx="359">
                  <c:v>-17.671000000000006</c:v>
                </c:pt>
                <c:pt idx="360">
                  <c:v>-17.471000000000004</c:v>
                </c:pt>
                <c:pt idx="361">
                  <c:v>-17.27000000000001</c:v>
                </c:pt>
                <c:pt idx="362">
                  <c:v>-17.069000000000003</c:v>
                </c:pt>
                <c:pt idx="363">
                  <c:v>-16.869</c:v>
                </c:pt>
                <c:pt idx="364">
                  <c:v>-16.669000000000011</c:v>
                </c:pt>
                <c:pt idx="365">
                  <c:v>-16.469000000000008</c:v>
                </c:pt>
                <c:pt idx="366">
                  <c:v>-16.268000000000001</c:v>
                </c:pt>
                <c:pt idx="367">
                  <c:v>-16.067000000000007</c:v>
                </c:pt>
                <c:pt idx="368">
                  <c:v>-15.867000000000004</c:v>
                </c:pt>
                <c:pt idx="369">
                  <c:v>-15.666000000000011</c:v>
                </c:pt>
                <c:pt idx="370">
                  <c:v>-15.463000000000008</c:v>
                </c:pt>
                <c:pt idx="371">
                  <c:v>-15.26100000000001</c:v>
                </c:pt>
                <c:pt idx="372">
                  <c:v>-15.061000000000007</c:v>
                </c:pt>
                <c:pt idx="373">
                  <c:v>-14.86</c:v>
                </c:pt>
                <c:pt idx="374">
                  <c:v>-14.660000000000011</c:v>
                </c:pt>
                <c:pt idx="375">
                  <c:v>-14.460000000000008</c:v>
                </c:pt>
                <c:pt idx="376">
                  <c:v>-14.25800000000001</c:v>
                </c:pt>
                <c:pt idx="377">
                  <c:v>-14.058000000000007</c:v>
                </c:pt>
                <c:pt idx="378">
                  <c:v>-13.856999999999999</c:v>
                </c:pt>
                <c:pt idx="379">
                  <c:v>-13.656000000000006</c:v>
                </c:pt>
                <c:pt idx="380">
                  <c:v>-13.454000000000008</c:v>
                </c:pt>
                <c:pt idx="381">
                  <c:v>-13.253</c:v>
                </c:pt>
                <c:pt idx="382">
                  <c:v>-13.053000000000011</c:v>
                </c:pt>
                <c:pt idx="383">
                  <c:v>-12.852000000000004</c:v>
                </c:pt>
                <c:pt idx="384">
                  <c:v>-12.650000000000006</c:v>
                </c:pt>
                <c:pt idx="385">
                  <c:v>-12.450000000000003</c:v>
                </c:pt>
                <c:pt idx="386">
                  <c:v>-12.247</c:v>
                </c:pt>
                <c:pt idx="387">
                  <c:v>-12.047000000000011</c:v>
                </c:pt>
                <c:pt idx="388">
                  <c:v>-11.847000000000008</c:v>
                </c:pt>
                <c:pt idx="389">
                  <c:v>-11.647000000000006</c:v>
                </c:pt>
                <c:pt idx="390">
                  <c:v>-11.446000000000012</c:v>
                </c:pt>
                <c:pt idx="391">
                  <c:v>-11.246000000000009</c:v>
                </c:pt>
                <c:pt idx="392">
                  <c:v>-11.045000000000002</c:v>
                </c:pt>
                <c:pt idx="393">
                  <c:v>-10.844999999999999</c:v>
                </c:pt>
                <c:pt idx="394">
                  <c:v>-10.64500000000001</c:v>
                </c:pt>
                <c:pt idx="395">
                  <c:v>-10.444000000000003</c:v>
                </c:pt>
                <c:pt idx="396">
                  <c:v>-10.242000000000004</c:v>
                </c:pt>
                <c:pt idx="397">
                  <c:v>-10.041000000000011</c:v>
                </c:pt>
                <c:pt idx="398">
                  <c:v>-9.8389999999999986</c:v>
                </c:pt>
                <c:pt idx="399">
                  <c:v>-9.63900000000001</c:v>
                </c:pt>
                <c:pt idx="400">
                  <c:v>-9.4390000000000072</c:v>
                </c:pt>
                <c:pt idx="401">
                  <c:v>-9.237000000000009</c:v>
                </c:pt>
                <c:pt idx="402">
                  <c:v>-9.0360000000000014</c:v>
                </c:pt>
                <c:pt idx="403">
                  <c:v>-8.8340000000000032</c:v>
                </c:pt>
                <c:pt idx="404">
                  <c:v>-8.632000000000005</c:v>
                </c:pt>
                <c:pt idx="405">
                  <c:v>-8.4320000000000022</c:v>
                </c:pt>
                <c:pt idx="406">
                  <c:v>-8.2319999999999993</c:v>
                </c:pt>
                <c:pt idx="407">
                  <c:v>-8.0310000000000059</c:v>
                </c:pt>
                <c:pt idx="408">
                  <c:v>-7.8290000000000077</c:v>
                </c:pt>
                <c:pt idx="409">
                  <c:v>-7.6290000000000049</c:v>
                </c:pt>
                <c:pt idx="410">
                  <c:v>-7.429000000000002</c:v>
                </c:pt>
                <c:pt idx="411">
                  <c:v>-7.2289999999999992</c:v>
                </c:pt>
                <c:pt idx="412">
                  <c:v>-7.0290000000000106</c:v>
                </c:pt>
                <c:pt idx="413">
                  <c:v>-6.8290000000000077</c:v>
                </c:pt>
                <c:pt idx="414">
                  <c:v>-6.6290000000000049</c:v>
                </c:pt>
                <c:pt idx="415">
                  <c:v>-6.429000000000002</c:v>
                </c:pt>
                <c:pt idx="416">
                  <c:v>-6.2289999999999992</c:v>
                </c:pt>
                <c:pt idx="417">
                  <c:v>-6.0280000000000058</c:v>
                </c:pt>
                <c:pt idx="418">
                  <c:v>-5.828000000000003</c:v>
                </c:pt>
                <c:pt idx="419">
                  <c:v>-5.6270000000000095</c:v>
                </c:pt>
                <c:pt idx="420">
                  <c:v>-5.4250000000000114</c:v>
                </c:pt>
                <c:pt idx="421">
                  <c:v>-5.222999999999999</c:v>
                </c:pt>
                <c:pt idx="422">
                  <c:v>-5.0210000000000008</c:v>
                </c:pt>
                <c:pt idx="423">
                  <c:v>-4.8190000000000026</c:v>
                </c:pt>
                <c:pt idx="424">
                  <c:v>-4.6189999999999998</c:v>
                </c:pt>
                <c:pt idx="425">
                  <c:v>-4.4190000000000111</c:v>
                </c:pt>
                <c:pt idx="426">
                  <c:v>-4.2169999999999987</c:v>
                </c:pt>
                <c:pt idx="427">
                  <c:v>-4.0160000000000053</c:v>
                </c:pt>
                <c:pt idx="428">
                  <c:v>-3.8160000000000025</c:v>
                </c:pt>
                <c:pt idx="429">
                  <c:v>-3.6150000000000091</c:v>
                </c:pt>
                <c:pt idx="430">
                  <c:v>-3.4150000000000063</c:v>
                </c:pt>
                <c:pt idx="431">
                  <c:v>-3.2139999999999986</c:v>
                </c:pt>
                <c:pt idx="432">
                  <c:v>-3.0120000000000005</c:v>
                </c:pt>
                <c:pt idx="433">
                  <c:v>-2.811000000000007</c:v>
                </c:pt>
                <c:pt idx="434">
                  <c:v>-2.6110000000000042</c:v>
                </c:pt>
                <c:pt idx="435">
                  <c:v>-2.4100000000000108</c:v>
                </c:pt>
                <c:pt idx="436">
                  <c:v>-2.2079999999999984</c:v>
                </c:pt>
                <c:pt idx="437">
                  <c:v>-2.007000000000005</c:v>
                </c:pt>
                <c:pt idx="438">
                  <c:v>-1.8070000000000022</c:v>
                </c:pt>
                <c:pt idx="439">
                  <c:v>-1.6060000000000088</c:v>
                </c:pt>
                <c:pt idx="440">
                  <c:v>-1.4050000000000011</c:v>
                </c:pt>
                <c:pt idx="441">
                  <c:v>-1.2050000000000125</c:v>
                </c:pt>
                <c:pt idx="442">
                  <c:v>-1.0030000000000001</c:v>
                </c:pt>
                <c:pt idx="443">
                  <c:v>-0.80300000000001148</c:v>
                </c:pt>
                <c:pt idx="444">
                  <c:v>-0.60300000000000864</c:v>
                </c:pt>
                <c:pt idx="445">
                  <c:v>-0.4030000000000058</c:v>
                </c:pt>
                <c:pt idx="446">
                  <c:v>-0.20200000000001239</c:v>
                </c:pt>
                <c:pt idx="447">
                  <c:v>0</c:v>
                </c:pt>
                <c:pt idx="448">
                  <c:v>0.19999999999998863</c:v>
                </c:pt>
                <c:pt idx="449">
                  <c:v>0.40099999999999625</c:v>
                </c:pt>
                <c:pt idx="450">
                  <c:v>0.60199999999998965</c:v>
                </c:pt>
                <c:pt idx="451">
                  <c:v>0.80399999999998784</c:v>
                </c:pt>
                <c:pt idx="452">
                  <c:v>1.0039999999999907</c:v>
                </c:pt>
                <c:pt idx="453">
                  <c:v>1.2039999999999935</c:v>
                </c:pt>
                <c:pt idx="454">
                  <c:v>1.4039999999999964</c:v>
                </c:pt>
                <c:pt idx="455">
                  <c:v>1.6049999999999898</c:v>
                </c:pt>
                <c:pt idx="456">
                  <c:v>1.8069999999999879</c:v>
                </c:pt>
                <c:pt idx="457">
                  <c:v>2.0079999999999956</c:v>
                </c:pt>
                <c:pt idx="458">
                  <c:v>2.2099999999999937</c:v>
                </c:pt>
                <c:pt idx="459">
                  <c:v>2.4119999999999919</c:v>
                </c:pt>
                <c:pt idx="460">
                  <c:v>2.6119999999999948</c:v>
                </c:pt>
                <c:pt idx="461">
                  <c:v>2.813999999999993</c:v>
                </c:pt>
                <c:pt idx="462">
                  <c:v>3.0150000000000006</c:v>
                </c:pt>
                <c:pt idx="463">
                  <c:v>3.2169999999999987</c:v>
                </c:pt>
                <c:pt idx="464">
                  <c:v>3.4170000000000016</c:v>
                </c:pt>
                <c:pt idx="465">
                  <c:v>3.6189999999999998</c:v>
                </c:pt>
                <c:pt idx="466">
                  <c:v>3.8189999999999884</c:v>
                </c:pt>
                <c:pt idx="467">
                  <c:v>4.019999999999996</c:v>
                </c:pt>
                <c:pt idx="468">
                  <c:v>4.2209999999999894</c:v>
                </c:pt>
                <c:pt idx="469">
                  <c:v>4.4229999999999876</c:v>
                </c:pt>
                <c:pt idx="470">
                  <c:v>4.6229999999999905</c:v>
                </c:pt>
                <c:pt idx="471">
                  <c:v>4.8239999999999981</c:v>
                </c:pt>
                <c:pt idx="472">
                  <c:v>5.0249999999999915</c:v>
                </c:pt>
                <c:pt idx="473">
                  <c:v>5.2259999999999991</c:v>
                </c:pt>
                <c:pt idx="474">
                  <c:v>5.4259999999999877</c:v>
                </c:pt>
                <c:pt idx="475">
                  <c:v>5.6269999999999953</c:v>
                </c:pt>
                <c:pt idx="476">
                  <c:v>5.8289999999999935</c:v>
                </c:pt>
                <c:pt idx="477">
                  <c:v>6.0300000000000011</c:v>
                </c:pt>
                <c:pt idx="478">
                  <c:v>6.2319999999999993</c:v>
                </c:pt>
                <c:pt idx="479">
                  <c:v>6.4339999999999975</c:v>
                </c:pt>
                <c:pt idx="480">
                  <c:v>6.6349999999999909</c:v>
                </c:pt>
                <c:pt idx="481">
                  <c:v>6.8369999999999891</c:v>
                </c:pt>
                <c:pt idx="482">
                  <c:v>7.0379999999999967</c:v>
                </c:pt>
                <c:pt idx="483">
                  <c:v>7.2379999999999995</c:v>
                </c:pt>
                <c:pt idx="484">
                  <c:v>7.4379999999999882</c:v>
                </c:pt>
                <c:pt idx="485">
                  <c:v>7.637999999999991</c:v>
                </c:pt>
                <c:pt idx="486">
                  <c:v>7.8379999999999939</c:v>
                </c:pt>
                <c:pt idx="487">
                  <c:v>8.0390000000000015</c:v>
                </c:pt>
                <c:pt idx="488">
                  <c:v>8.2389999999999901</c:v>
                </c:pt>
                <c:pt idx="489">
                  <c:v>8.4409999999999883</c:v>
                </c:pt>
                <c:pt idx="490">
                  <c:v>8.6409999999999911</c:v>
                </c:pt>
                <c:pt idx="491">
                  <c:v>8.8429999999999893</c:v>
                </c:pt>
                <c:pt idx="492">
                  <c:v>9.0449999999999875</c:v>
                </c:pt>
                <c:pt idx="493">
                  <c:v>9.2469999999999999</c:v>
                </c:pt>
                <c:pt idx="494">
                  <c:v>9.4469999999999885</c:v>
                </c:pt>
                <c:pt idx="495">
                  <c:v>9.6469999999999914</c:v>
                </c:pt>
                <c:pt idx="496">
                  <c:v>9.847999999999999</c:v>
                </c:pt>
                <c:pt idx="497">
                  <c:v>10.047999999999988</c:v>
                </c:pt>
                <c:pt idx="498">
                  <c:v>10.25</c:v>
                </c:pt>
                <c:pt idx="499">
                  <c:v>10.449999999999989</c:v>
                </c:pt>
                <c:pt idx="500">
                  <c:v>10.650999999999996</c:v>
                </c:pt>
                <c:pt idx="501">
                  <c:v>10.850999999999999</c:v>
                </c:pt>
                <c:pt idx="502">
                  <c:v>11.051999999999992</c:v>
                </c:pt>
                <c:pt idx="503">
                  <c:v>11.251999999999995</c:v>
                </c:pt>
                <c:pt idx="504">
                  <c:v>11.452999999999989</c:v>
                </c:pt>
                <c:pt idx="505">
                  <c:v>11.652999999999992</c:v>
                </c:pt>
                <c:pt idx="506">
                  <c:v>11.853999999999999</c:v>
                </c:pt>
                <c:pt idx="507">
                  <c:v>12.056999999999988</c:v>
                </c:pt>
                <c:pt idx="508">
                  <c:v>12.256999999999991</c:v>
                </c:pt>
                <c:pt idx="509">
                  <c:v>12.457999999999998</c:v>
                </c:pt>
                <c:pt idx="510">
                  <c:v>12.658999999999992</c:v>
                </c:pt>
                <c:pt idx="511">
                  <c:v>12.86</c:v>
                </c:pt>
                <c:pt idx="512">
                  <c:v>13.059999999999988</c:v>
                </c:pt>
                <c:pt idx="513">
                  <c:v>13.262</c:v>
                </c:pt>
                <c:pt idx="514">
                  <c:v>13.462999999999994</c:v>
                </c:pt>
                <c:pt idx="515">
                  <c:v>13.662999999999997</c:v>
                </c:pt>
                <c:pt idx="516">
                  <c:v>13.86399999999999</c:v>
                </c:pt>
                <c:pt idx="517">
                  <c:v>14.064999999999998</c:v>
                </c:pt>
                <c:pt idx="518">
                  <c:v>14.265000000000001</c:v>
                </c:pt>
                <c:pt idx="519">
                  <c:v>14.465999999999994</c:v>
                </c:pt>
                <c:pt idx="520">
                  <c:v>14.665999999999997</c:v>
                </c:pt>
                <c:pt idx="521">
                  <c:v>14.86699999999999</c:v>
                </c:pt>
                <c:pt idx="522">
                  <c:v>15.068999999999988</c:v>
                </c:pt>
                <c:pt idx="523">
                  <c:v>15.269999999999996</c:v>
                </c:pt>
                <c:pt idx="524">
                  <c:v>15.469999999999999</c:v>
                </c:pt>
                <c:pt idx="525">
                  <c:v>15.669999999999987</c:v>
                </c:pt>
                <c:pt idx="526">
                  <c:v>15.86999999999999</c:v>
                </c:pt>
                <c:pt idx="527">
                  <c:v>16.071999999999989</c:v>
                </c:pt>
                <c:pt idx="528">
                  <c:v>16.274000000000001</c:v>
                </c:pt>
                <c:pt idx="529">
                  <c:v>16.474999999999994</c:v>
                </c:pt>
                <c:pt idx="530">
                  <c:v>16.676999999999992</c:v>
                </c:pt>
                <c:pt idx="531">
                  <c:v>16.878</c:v>
                </c:pt>
                <c:pt idx="532">
                  <c:v>17.079999999999998</c:v>
                </c:pt>
                <c:pt idx="533">
                  <c:v>17.28</c:v>
                </c:pt>
                <c:pt idx="534">
                  <c:v>17.47999999999999</c:v>
                </c:pt>
                <c:pt idx="535">
                  <c:v>17.679999999999993</c:v>
                </c:pt>
                <c:pt idx="536">
                  <c:v>17.881999999999991</c:v>
                </c:pt>
                <c:pt idx="537">
                  <c:v>18.083999999999989</c:v>
                </c:pt>
                <c:pt idx="538">
                  <c:v>18.283999999999992</c:v>
                </c:pt>
                <c:pt idx="539">
                  <c:v>18.483999999999995</c:v>
                </c:pt>
                <c:pt idx="540">
                  <c:v>18.683999999999997</c:v>
                </c:pt>
                <c:pt idx="541">
                  <c:v>18.884</c:v>
                </c:pt>
                <c:pt idx="542">
                  <c:v>19.083999999999989</c:v>
                </c:pt>
                <c:pt idx="543">
                  <c:v>19.286000000000001</c:v>
                </c:pt>
                <c:pt idx="544">
                  <c:v>19.488</c:v>
                </c:pt>
                <c:pt idx="545">
                  <c:v>19.689999999999998</c:v>
                </c:pt>
                <c:pt idx="546">
                  <c:v>19.891999999999996</c:v>
                </c:pt>
                <c:pt idx="547">
                  <c:v>20.092999999999989</c:v>
                </c:pt>
                <c:pt idx="548">
                  <c:v>20.292999999999992</c:v>
                </c:pt>
                <c:pt idx="549">
                  <c:v>20.494</c:v>
                </c:pt>
                <c:pt idx="550">
                  <c:v>20.693999999999988</c:v>
                </c:pt>
                <c:pt idx="551">
                  <c:v>20.894999999999996</c:v>
                </c:pt>
                <c:pt idx="552">
                  <c:v>21.097999999999999</c:v>
                </c:pt>
                <c:pt idx="553">
                  <c:v>21.299999999999997</c:v>
                </c:pt>
                <c:pt idx="554">
                  <c:v>21.500999999999991</c:v>
                </c:pt>
                <c:pt idx="555">
                  <c:v>21.701999999999998</c:v>
                </c:pt>
                <c:pt idx="556">
                  <c:v>21.903999999999996</c:v>
                </c:pt>
                <c:pt idx="557">
                  <c:v>22.105999999999995</c:v>
                </c:pt>
                <c:pt idx="558">
                  <c:v>22.306999999999988</c:v>
                </c:pt>
                <c:pt idx="559">
                  <c:v>22.506999999999991</c:v>
                </c:pt>
                <c:pt idx="560">
                  <c:v>22.707999999999998</c:v>
                </c:pt>
                <c:pt idx="561">
                  <c:v>22.909999999999997</c:v>
                </c:pt>
                <c:pt idx="562">
                  <c:v>23.11099999999999</c:v>
                </c:pt>
                <c:pt idx="563">
                  <c:v>23.310999999999993</c:v>
                </c:pt>
                <c:pt idx="564">
                  <c:v>23.512</c:v>
                </c:pt>
                <c:pt idx="565">
                  <c:v>23.712999999999994</c:v>
                </c:pt>
                <c:pt idx="566">
                  <c:v>23.914999999999992</c:v>
                </c:pt>
                <c:pt idx="567">
                  <c:v>24.116</c:v>
                </c:pt>
                <c:pt idx="568">
                  <c:v>24.315999999999988</c:v>
                </c:pt>
                <c:pt idx="569">
                  <c:v>24.516999999999996</c:v>
                </c:pt>
                <c:pt idx="570">
                  <c:v>24.718999999999994</c:v>
                </c:pt>
                <c:pt idx="571">
                  <c:v>24.920999999999992</c:v>
                </c:pt>
                <c:pt idx="572">
                  <c:v>25.122</c:v>
                </c:pt>
                <c:pt idx="573">
                  <c:v>25.323999999999998</c:v>
                </c:pt>
                <c:pt idx="574">
                  <c:v>25.524999999999991</c:v>
                </c:pt>
                <c:pt idx="575">
                  <c:v>25.72699999999999</c:v>
                </c:pt>
                <c:pt idx="576">
                  <c:v>25.926999999999992</c:v>
                </c:pt>
                <c:pt idx="577">
                  <c:v>26.126999999999995</c:v>
                </c:pt>
                <c:pt idx="578">
                  <c:v>26.328999999999994</c:v>
                </c:pt>
                <c:pt idx="579">
                  <c:v>26.528999999999996</c:v>
                </c:pt>
                <c:pt idx="580">
                  <c:v>26.728999999999999</c:v>
                </c:pt>
                <c:pt idx="581">
                  <c:v>26.931999999999988</c:v>
                </c:pt>
                <c:pt idx="582">
                  <c:v>27.131999999999991</c:v>
                </c:pt>
                <c:pt idx="583">
                  <c:v>27.332999999999998</c:v>
                </c:pt>
                <c:pt idx="584">
                  <c:v>27.534999999999997</c:v>
                </c:pt>
                <c:pt idx="585">
                  <c:v>27.736999999999995</c:v>
                </c:pt>
                <c:pt idx="586">
                  <c:v>27.938999999999993</c:v>
                </c:pt>
                <c:pt idx="587">
                  <c:v>28.14</c:v>
                </c:pt>
                <c:pt idx="588">
                  <c:v>28.339999999999989</c:v>
                </c:pt>
                <c:pt idx="589">
                  <c:v>28.542000000000002</c:v>
                </c:pt>
                <c:pt idx="590">
                  <c:v>28.742999999999995</c:v>
                </c:pt>
                <c:pt idx="591">
                  <c:v>28.943999999999988</c:v>
                </c:pt>
                <c:pt idx="592">
                  <c:v>29.143999999999991</c:v>
                </c:pt>
                <c:pt idx="593">
                  <c:v>29.344999999999999</c:v>
                </c:pt>
                <c:pt idx="594">
                  <c:v>29.544999999999987</c:v>
                </c:pt>
                <c:pt idx="595">
                  <c:v>29.745999999999995</c:v>
                </c:pt>
                <c:pt idx="596">
                  <c:v>29.946999999999989</c:v>
                </c:pt>
                <c:pt idx="597">
                  <c:v>30.146999999999991</c:v>
                </c:pt>
                <c:pt idx="598">
                  <c:v>30.34899999999999</c:v>
                </c:pt>
                <c:pt idx="599">
                  <c:v>30.548999999999992</c:v>
                </c:pt>
                <c:pt idx="600">
                  <c:v>30.748999999999995</c:v>
                </c:pt>
                <c:pt idx="601">
                  <c:v>30.950999999999993</c:v>
                </c:pt>
                <c:pt idx="602">
                  <c:v>31.152000000000001</c:v>
                </c:pt>
                <c:pt idx="603">
                  <c:v>31.35199999999999</c:v>
                </c:pt>
                <c:pt idx="604">
                  <c:v>31.552999999999997</c:v>
                </c:pt>
                <c:pt idx="605">
                  <c:v>31.754999999999995</c:v>
                </c:pt>
                <c:pt idx="606">
                  <c:v>31.954999999999998</c:v>
                </c:pt>
                <c:pt idx="607">
                  <c:v>32.155999999999992</c:v>
                </c:pt>
                <c:pt idx="608">
                  <c:v>32.356999999999999</c:v>
                </c:pt>
                <c:pt idx="609">
                  <c:v>32.556999999999988</c:v>
                </c:pt>
                <c:pt idx="610">
                  <c:v>32.757999999999996</c:v>
                </c:pt>
                <c:pt idx="611">
                  <c:v>32.959999999999994</c:v>
                </c:pt>
                <c:pt idx="612">
                  <c:v>33.159999999999997</c:v>
                </c:pt>
                <c:pt idx="613">
                  <c:v>33.36</c:v>
                </c:pt>
                <c:pt idx="614">
                  <c:v>33.561999999999998</c:v>
                </c:pt>
                <c:pt idx="615">
                  <c:v>33.763999999999996</c:v>
                </c:pt>
                <c:pt idx="616">
                  <c:v>33.964999999999989</c:v>
                </c:pt>
                <c:pt idx="617">
                  <c:v>34.165999999999997</c:v>
                </c:pt>
                <c:pt idx="618">
                  <c:v>34.366</c:v>
                </c:pt>
                <c:pt idx="619">
                  <c:v>34.567999999999998</c:v>
                </c:pt>
                <c:pt idx="620">
                  <c:v>34.768000000000001</c:v>
                </c:pt>
                <c:pt idx="621">
                  <c:v>34.970999999999989</c:v>
                </c:pt>
                <c:pt idx="622">
                  <c:v>35.170999999999992</c:v>
                </c:pt>
                <c:pt idx="623">
                  <c:v>35.370999999999995</c:v>
                </c:pt>
                <c:pt idx="624">
                  <c:v>35.571999999999989</c:v>
                </c:pt>
                <c:pt idx="625">
                  <c:v>35.772999999999996</c:v>
                </c:pt>
                <c:pt idx="626">
                  <c:v>35.972999999999999</c:v>
                </c:pt>
                <c:pt idx="627">
                  <c:v>36.173999999999992</c:v>
                </c:pt>
                <c:pt idx="628">
                  <c:v>36.376999999999995</c:v>
                </c:pt>
                <c:pt idx="629">
                  <c:v>36.578999999999994</c:v>
                </c:pt>
                <c:pt idx="630">
                  <c:v>36.778999999999996</c:v>
                </c:pt>
                <c:pt idx="631">
                  <c:v>36.97999999999999</c:v>
                </c:pt>
                <c:pt idx="632">
                  <c:v>37.179999999999993</c:v>
                </c:pt>
                <c:pt idx="633">
                  <c:v>37.379999999999995</c:v>
                </c:pt>
                <c:pt idx="634">
                  <c:v>37.581999999999994</c:v>
                </c:pt>
                <c:pt idx="635">
                  <c:v>37.783000000000001</c:v>
                </c:pt>
                <c:pt idx="636">
                  <c:v>37.98399999999998</c:v>
                </c:pt>
                <c:pt idx="637">
                  <c:v>38.183999999999969</c:v>
                </c:pt>
                <c:pt idx="638">
                  <c:v>38.385999999999967</c:v>
                </c:pt>
                <c:pt idx="639">
                  <c:v>38.586999999999961</c:v>
                </c:pt>
                <c:pt idx="640">
                  <c:v>38.788999999999959</c:v>
                </c:pt>
                <c:pt idx="641">
                  <c:v>38.988999999999976</c:v>
                </c:pt>
                <c:pt idx="642">
                  <c:v>39.189999999999969</c:v>
                </c:pt>
                <c:pt idx="643">
                  <c:v>39.390999999999963</c:v>
                </c:pt>
                <c:pt idx="644">
                  <c:v>39.590999999999951</c:v>
                </c:pt>
                <c:pt idx="645">
                  <c:v>39.79099999999994</c:v>
                </c:pt>
                <c:pt idx="646">
                  <c:v>39.990999999999929</c:v>
                </c:pt>
                <c:pt idx="647">
                  <c:v>40.192999999999927</c:v>
                </c:pt>
                <c:pt idx="648">
                  <c:v>40.39399999999992</c:v>
                </c:pt>
                <c:pt idx="649">
                  <c:v>40.593999999999909</c:v>
                </c:pt>
                <c:pt idx="650">
                  <c:v>40.794999999999902</c:v>
                </c:pt>
                <c:pt idx="651">
                  <c:v>40.995999999999896</c:v>
                </c:pt>
                <c:pt idx="652">
                  <c:v>41.196999999999889</c:v>
                </c:pt>
                <c:pt idx="653">
                  <c:v>41.398999999999887</c:v>
                </c:pt>
                <c:pt idx="654">
                  <c:v>41.599999999999881</c:v>
                </c:pt>
                <c:pt idx="655">
                  <c:v>41.801999999999879</c:v>
                </c:pt>
                <c:pt idx="656">
                  <c:v>42.001999999999867</c:v>
                </c:pt>
                <c:pt idx="657">
                  <c:v>42.202999999999889</c:v>
                </c:pt>
                <c:pt idx="658">
                  <c:v>42.403999999999883</c:v>
                </c:pt>
                <c:pt idx="659">
                  <c:v>42.604999999999876</c:v>
                </c:pt>
                <c:pt idx="660">
                  <c:v>42.806999999999874</c:v>
                </c:pt>
                <c:pt idx="661">
                  <c:v>43.008999999999872</c:v>
                </c:pt>
                <c:pt idx="662">
                  <c:v>43.208999999999889</c:v>
                </c:pt>
                <c:pt idx="663">
                  <c:v>43.409999999999883</c:v>
                </c:pt>
                <c:pt idx="664">
                  <c:v>43.610999999999876</c:v>
                </c:pt>
                <c:pt idx="665">
                  <c:v>43.810999999999865</c:v>
                </c:pt>
                <c:pt idx="666">
                  <c:v>44.011999999999887</c:v>
                </c:pt>
                <c:pt idx="667">
                  <c:v>44.211999999999875</c:v>
                </c:pt>
                <c:pt idx="668">
                  <c:v>44.412999999999869</c:v>
                </c:pt>
                <c:pt idx="669">
                  <c:v>44.614999999999867</c:v>
                </c:pt>
                <c:pt idx="670">
                  <c:v>44.815999999999889</c:v>
                </c:pt>
                <c:pt idx="671">
                  <c:v>45.016999999999882</c:v>
                </c:pt>
                <c:pt idx="672">
                  <c:v>45.21899999999988</c:v>
                </c:pt>
                <c:pt idx="673">
                  <c:v>45.418999999999869</c:v>
                </c:pt>
                <c:pt idx="674">
                  <c:v>45.618999999999886</c:v>
                </c:pt>
                <c:pt idx="675">
                  <c:v>45.818999999999875</c:v>
                </c:pt>
                <c:pt idx="676">
                  <c:v>46.018999999999892</c:v>
                </c:pt>
                <c:pt idx="677">
                  <c:v>46.22099999999989</c:v>
                </c:pt>
                <c:pt idx="678">
                  <c:v>46.420999999999879</c:v>
                </c:pt>
                <c:pt idx="679">
                  <c:v>46.620999999999867</c:v>
                </c:pt>
                <c:pt idx="680">
                  <c:v>46.820999999999884</c:v>
                </c:pt>
                <c:pt idx="681">
                  <c:v>47.020999999999873</c:v>
                </c:pt>
                <c:pt idx="682">
                  <c:v>47.221999999999866</c:v>
                </c:pt>
                <c:pt idx="683">
                  <c:v>47.421999999999883</c:v>
                </c:pt>
                <c:pt idx="684">
                  <c:v>47.622999999999877</c:v>
                </c:pt>
                <c:pt idx="685">
                  <c:v>47.824999999999875</c:v>
                </c:pt>
                <c:pt idx="686">
                  <c:v>48.025999999999868</c:v>
                </c:pt>
                <c:pt idx="687">
                  <c:v>48.228999999999871</c:v>
                </c:pt>
                <c:pt idx="688">
                  <c:v>48.428999999999888</c:v>
                </c:pt>
                <c:pt idx="689">
                  <c:v>48.630999999999887</c:v>
                </c:pt>
                <c:pt idx="690">
                  <c:v>48.832999999999885</c:v>
                </c:pt>
                <c:pt idx="691">
                  <c:v>49.033999999999878</c:v>
                </c:pt>
                <c:pt idx="692">
                  <c:v>49.233999999999867</c:v>
                </c:pt>
                <c:pt idx="693">
                  <c:v>49.434999999999889</c:v>
                </c:pt>
                <c:pt idx="694">
                  <c:v>49.636999999999887</c:v>
                </c:pt>
                <c:pt idx="695">
                  <c:v>49.836999999999875</c:v>
                </c:pt>
                <c:pt idx="696">
                  <c:v>50.037999999999869</c:v>
                </c:pt>
                <c:pt idx="697">
                  <c:v>50.237999999999886</c:v>
                </c:pt>
                <c:pt idx="698">
                  <c:v>50.437999999999874</c:v>
                </c:pt>
                <c:pt idx="699">
                  <c:v>50.639999999999873</c:v>
                </c:pt>
                <c:pt idx="700">
                  <c:v>50.841999999999871</c:v>
                </c:pt>
                <c:pt idx="701">
                  <c:v>51.041999999999888</c:v>
                </c:pt>
                <c:pt idx="702">
                  <c:v>51.241999999999877</c:v>
                </c:pt>
                <c:pt idx="703">
                  <c:v>51.443999999999875</c:v>
                </c:pt>
                <c:pt idx="704">
                  <c:v>51.644999999999868</c:v>
                </c:pt>
                <c:pt idx="705">
                  <c:v>51.844999999999885</c:v>
                </c:pt>
                <c:pt idx="706">
                  <c:v>52.044999999999874</c:v>
                </c:pt>
                <c:pt idx="707">
                  <c:v>52.245999999999867</c:v>
                </c:pt>
                <c:pt idx="708">
                  <c:v>52.446999999999889</c:v>
                </c:pt>
                <c:pt idx="709">
                  <c:v>52.648999999999887</c:v>
                </c:pt>
                <c:pt idx="710">
                  <c:v>52.848999999999876</c:v>
                </c:pt>
                <c:pt idx="711">
                  <c:v>53.048999999999864</c:v>
                </c:pt>
                <c:pt idx="712">
                  <c:v>53.248999999999882</c:v>
                </c:pt>
                <c:pt idx="713">
                  <c:v>53.45099999999988</c:v>
                </c:pt>
                <c:pt idx="714">
                  <c:v>53.650999999999868</c:v>
                </c:pt>
                <c:pt idx="715">
                  <c:v>53.85199999999989</c:v>
                </c:pt>
                <c:pt idx="716">
                  <c:v>54.051999999999879</c:v>
                </c:pt>
                <c:pt idx="717">
                  <c:v>54.252999999999872</c:v>
                </c:pt>
                <c:pt idx="718">
                  <c:v>54.45499999999987</c:v>
                </c:pt>
                <c:pt idx="719">
                  <c:v>54.655999999999892</c:v>
                </c:pt>
                <c:pt idx="720">
                  <c:v>54.856999999999886</c:v>
                </c:pt>
                <c:pt idx="721">
                  <c:v>55.056999999999874</c:v>
                </c:pt>
                <c:pt idx="722">
                  <c:v>55.256999999999891</c:v>
                </c:pt>
                <c:pt idx="723">
                  <c:v>55.458999999999889</c:v>
                </c:pt>
                <c:pt idx="724">
                  <c:v>55.659999999999883</c:v>
                </c:pt>
                <c:pt idx="725">
                  <c:v>55.859999999999872</c:v>
                </c:pt>
                <c:pt idx="726">
                  <c:v>56.060999999999865</c:v>
                </c:pt>
                <c:pt idx="727">
                  <c:v>56.260999999999882</c:v>
                </c:pt>
                <c:pt idx="728">
                  <c:v>56.461999999999875</c:v>
                </c:pt>
                <c:pt idx="729">
                  <c:v>56.663999999999874</c:v>
                </c:pt>
                <c:pt idx="730">
                  <c:v>56.864999999999867</c:v>
                </c:pt>
                <c:pt idx="731">
                  <c:v>57.064999999999884</c:v>
                </c:pt>
                <c:pt idx="732">
                  <c:v>57.264999999999873</c:v>
                </c:pt>
                <c:pt idx="733">
                  <c:v>57.465999999999866</c:v>
                </c:pt>
                <c:pt idx="734">
                  <c:v>57.666999999999888</c:v>
                </c:pt>
                <c:pt idx="735">
                  <c:v>57.866999999999877</c:v>
                </c:pt>
                <c:pt idx="736">
                  <c:v>58.06799999999987</c:v>
                </c:pt>
                <c:pt idx="737">
                  <c:v>58.269999999999868</c:v>
                </c:pt>
                <c:pt idx="738">
                  <c:v>58.47099999999989</c:v>
                </c:pt>
                <c:pt idx="739">
                  <c:v>58.672999999999888</c:v>
                </c:pt>
                <c:pt idx="740">
                  <c:v>58.872999999999877</c:v>
                </c:pt>
                <c:pt idx="741">
                  <c:v>59.072999999999865</c:v>
                </c:pt>
                <c:pt idx="742">
                  <c:v>59.272999999999882</c:v>
                </c:pt>
                <c:pt idx="743">
                  <c:v>59.473999999999876</c:v>
                </c:pt>
                <c:pt idx="744">
                  <c:v>59.675999999999874</c:v>
                </c:pt>
                <c:pt idx="745">
                  <c:v>59.876999999999867</c:v>
                </c:pt>
                <c:pt idx="746">
                  <c:v>60.076999999999884</c:v>
                </c:pt>
                <c:pt idx="747">
                  <c:v>60.277999999999878</c:v>
                </c:pt>
                <c:pt idx="748">
                  <c:v>60.477999999999867</c:v>
                </c:pt>
                <c:pt idx="749">
                  <c:v>60.677999999999884</c:v>
                </c:pt>
                <c:pt idx="750">
                  <c:v>60.880999999999887</c:v>
                </c:pt>
                <c:pt idx="751">
                  <c:v>61.08199999999988</c:v>
                </c:pt>
                <c:pt idx="752">
                  <c:v>61.283999999999878</c:v>
                </c:pt>
                <c:pt idx="753">
                  <c:v>61.485999999999876</c:v>
                </c:pt>
                <c:pt idx="754">
                  <c:v>61.68699999999987</c:v>
                </c:pt>
                <c:pt idx="755">
                  <c:v>61.887999999999892</c:v>
                </c:pt>
                <c:pt idx="756">
                  <c:v>62.08999999999989</c:v>
                </c:pt>
                <c:pt idx="757">
                  <c:v>62.291999999999888</c:v>
                </c:pt>
                <c:pt idx="758">
                  <c:v>62.491999999999877</c:v>
                </c:pt>
                <c:pt idx="759">
                  <c:v>62.69299999999987</c:v>
                </c:pt>
                <c:pt idx="760">
                  <c:v>62.892999999999887</c:v>
                </c:pt>
                <c:pt idx="761">
                  <c:v>63.09399999999988</c:v>
                </c:pt>
                <c:pt idx="762">
                  <c:v>63.293999999999869</c:v>
                </c:pt>
                <c:pt idx="763">
                  <c:v>63.495999999999867</c:v>
                </c:pt>
                <c:pt idx="764">
                  <c:v>63.696999999999889</c:v>
                </c:pt>
                <c:pt idx="765">
                  <c:v>63.897999999999882</c:v>
                </c:pt>
                <c:pt idx="766">
                  <c:v>64.099999999999881</c:v>
                </c:pt>
                <c:pt idx="767">
                  <c:v>64.300999999999874</c:v>
                </c:pt>
                <c:pt idx="768">
                  <c:v>64.501999999999867</c:v>
                </c:pt>
                <c:pt idx="769">
                  <c:v>64.703999999999866</c:v>
                </c:pt>
                <c:pt idx="770">
                  <c:v>64.903999999999883</c:v>
                </c:pt>
                <c:pt idx="771">
                  <c:v>65.103999999999871</c:v>
                </c:pt>
                <c:pt idx="772">
                  <c:v>65.303999999999888</c:v>
                </c:pt>
                <c:pt idx="773">
                  <c:v>65.504999999999882</c:v>
                </c:pt>
                <c:pt idx="774">
                  <c:v>65.70499999999987</c:v>
                </c:pt>
                <c:pt idx="775">
                  <c:v>65.905999999999892</c:v>
                </c:pt>
                <c:pt idx="776">
                  <c:v>66.106999999999886</c:v>
                </c:pt>
                <c:pt idx="777">
                  <c:v>66.306999999999874</c:v>
                </c:pt>
                <c:pt idx="778">
                  <c:v>66.507999999999868</c:v>
                </c:pt>
                <c:pt idx="779">
                  <c:v>66.707999999999885</c:v>
                </c:pt>
                <c:pt idx="780">
                  <c:v>66.908999999999878</c:v>
                </c:pt>
                <c:pt idx="781">
                  <c:v>67.109999999999872</c:v>
                </c:pt>
                <c:pt idx="782">
                  <c:v>67.309999999999889</c:v>
                </c:pt>
                <c:pt idx="783">
                  <c:v>67.511999999999887</c:v>
                </c:pt>
                <c:pt idx="784">
                  <c:v>67.71299999999988</c:v>
                </c:pt>
                <c:pt idx="785">
                  <c:v>67.914999999999878</c:v>
                </c:pt>
                <c:pt idx="786">
                  <c:v>68.114999999999867</c:v>
                </c:pt>
                <c:pt idx="787">
                  <c:v>68.315999999999889</c:v>
                </c:pt>
                <c:pt idx="788">
                  <c:v>68.516999999999882</c:v>
                </c:pt>
                <c:pt idx="789">
                  <c:v>68.71899999999988</c:v>
                </c:pt>
                <c:pt idx="790">
                  <c:v>68.918999999999869</c:v>
                </c:pt>
                <c:pt idx="791">
                  <c:v>69.118999999999886</c:v>
                </c:pt>
                <c:pt idx="792">
                  <c:v>69.318999999999875</c:v>
                </c:pt>
                <c:pt idx="793">
                  <c:v>69.518999999999892</c:v>
                </c:pt>
                <c:pt idx="794">
                  <c:v>69.71899999999988</c:v>
                </c:pt>
                <c:pt idx="795">
                  <c:v>69.918999999999869</c:v>
                </c:pt>
                <c:pt idx="796">
                  <c:v>70.118999999999886</c:v>
                </c:pt>
                <c:pt idx="797">
                  <c:v>70.320999999999884</c:v>
                </c:pt>
                <c:pt idx="798">
                  <c:v>70.520999999999873</c:v>
                </c:pt>
                <c:pt idx="799">
                  <c:v>70.72099999999989</c:v>
                </c:pt>
                <c:pt idx="800">
                  <c:v>70.921999999999883</c:v>
                </c:pt>
                <c:pt idx="801">
                  <c:v>71.123999999999882</c:v>
                </c:pt>
                <c:pt idx="802">
                  <c:v>71.324999999999875</c:v>
                </c:pt>
                <c:pt idx="803">
                  <c:v>71.526999999999873</c:v>
                </c:pt>
                <c:pt idx="804">
                  <c:v>71.72699999999989</c:v>
                </c:pt>
                <c:pt idx="805">
                  <c:v>71.927999999999884</c:v>
                </c:pt>
                <c:pt idx="806">
                  <c:v>72.127999999999872</c:v>
                </c:pt>
                <c:pt idx="807">
                  <c:v>72.327999999999889</c:v>
                </c:pt>
                <c:pt idx="808">
                  <c:v>72.527999999999878</c:v>
                </c:pt>
                <c:pt idx="809">
                  <c:v>72.727999999999867</c:v>
                </c:pt>
                <c:pt idx="810">
                  <c:v>72.927999999999884</c:v>
                </c:pt>
                <c:pt idx="811">
                  <c:v>73.130999999999887</c:v>
                </c:pt>
                <c:pt idx="812">
                  <c:v>73.330999999999875</c:v>
                </c:pt>
                <c:pt idx="813">
                  <c:v>73.530999999999892</c:v>
                </c:pt>
                <c:pt idx="814">
                  <c:v>73.730999999999881</c:v>
                </c:pt>
                <c:pt idx="815">
                  <c:v>73.930999999999869</c:v>
                </c:pt>
                <c:pt idx="816">
                  <c:v>74.131999999999891</c:v>
                </c:pt>
                <c:pt idx="817">
                  <c:v>74.33199999999988</c:v>
                </c:pt>
                <c:pt idx="818">
                  <c:v>74.533999999999878</c:v>
                </c:pt>
                <c:pt idx="819">
                  <c:v>74.73299999999989</c:v>
                </c:pt>
                <c:pt idx="820">
                  <c:v>74.932999999999879</c:v>
                </c:pt>
                <c:pt idx="821">
                  <c:v>75.133999999999872</c:v>
                </c:pt>
                <c:pt idx="822">
                  <c:v>75.334999999999866</c:v>
                </c:pt>
                <c:pt idx="823">
                  <c:v>75.536999999999864</c:v>
                </c:pt>
                <c:pt idx="824">
                  <c:v>75.738999999999891</c:v>
                </c:pt>
                <c:pt idx="825">
                  <c:v>75.938999999999879</c:v>
                </c:pt>
                <c:pt idx="826">
                  <c:v>76.139999999999873</c:v>
                </c:pt>
                <c:pt idx="827">
                  <c:v>76.33999999999989</c:v>
                </c:pt>
                <c:pt idx="828">
                  <c:v>76.540999999999883</c:v>
                </c:pt>
                <c:pt idx="829">
                  <c:v>76.740999999999872</c:v>
                </c:pt>
                <c:pt idx="830">
                  <c:v>76.940999999999889</c:v>
                </c:pt>
                <c:pt idx="831">
                  <c:v>77.142999999999887</c:v>
                </c:pt>
                <c:pt idx="832">
                  <c:v>77.34399999999988</c:v>
                </c:pt>
                <c:pt idx="833">
                  <c:v>77.543999999999869</c:v>
                </c:pt>
                <c:pt idx="834">
                  <c:v>77.744999999999891</c:v>
                </c:pt>
                <c:pt idx="835">
                  <c:v>77.944999999999879</c:v>
                </c:pt>
                <c:pt idx="836">
                  <c:v>78.145999999999873</c:v>
                </c:pt>
                <c:pt idx="837">
                  <c:v>78.347999999999871</c:v>
                </c:pt>
                <c:pt idx="838">
                  <c:v>78.548999999999864</c:v>
                </c:pt>
                <c:pt idx="839">
                  <c:v>78.748999999999882</c:v>
                </c:pt>
                <c:pt idx="840">
                  <c:v>78.949999999999875</c:v>
                </c:pt>
                <c:pt idx="841">
                  <c:v>79.150999999999868</c:v>
                </c:pt>
                <c:pt idx="842">
                  <c:v>79.350999999999885</c:v>
                </c:pt>
                <c:pt idx="843">
                  <c:v>79.552999999999884</c:v>
                </c:pt>
                <c:pt idx="844">
                  <c:v>79.752999999999872</c:v>
                </c:pt>
                <c:pt idx="845">
                  <c:v>79.952999999999889</c:v>
                </c:pt>
                <c:pt idx="846">
                  <c:v>80.154999999999887</c:v>
                </c:pt>
                <c:pt idx="847">
                  <c:v>80.354999999999876</c:v>
                </c:pt>
                <c:pt idx="848">
                  <c:v>80.555999999999869</c:v>
                </c:pt>
                <c:pt idx="849">
                  <c:v>80.756999999999891</c:v>
                </c:pt>
                <c:pt idx="850">
                  <c:v>80.95699999999988</c:v>
                </c:pt>
                <c:pt idx="851">
                  <c:v>81.156999999999869</c:v>
                </c:pt>
                <c:pt idx="852">
                  <c:v>81.359999999999872</c:v>
                </c:pt>
                <c:pt idx="853">
                  <c:v>81.559999999999889</c:v>
                </c:pt>
                <c:pt idx="854">
                  <c:v>81.760999999999882</c:v>
                </c:pt>
                <c:pt idx="855">
                  <c:v>81.961999999999875</c:v>
                </c:pt>
                <c:pt idx="856">
                  <c:v>82.162999999999869</c:v>
                </c:pt>
                <c:pt idx="857">
                  <c:v>82.362999999999886</c:v>
                </c:pt>
                <c:pt idx="858">
                  <c:v>82.564999999999884</c:v>
                </c:pt>
                <c:pt idx="859">
                  <c:v>82.765999999999877</c:v>
                </c:pt>
                <c:pt idx="860">
                  <c:v>82.967999999999876</c:v>
                </c:pt>
                <c:pt idx="861">
                  <c:v>83.167999999999864</c:v>
                </c:pt>
                <c:pt idx="862">
                  <c:v>83.367999999999881</c:v>
                </c:pt>
                <c:pt idx="863">
                  <c:v>83.56799999999987</c:v>
                </c:pt>
                <c:pt idx="864">
                  <c:v>83.768999999999892</c:v>
                </c:pt>
                <c:pt idx="865">
                  <c:v>83.971999999999866</c:v>
                </c:pt>
                <c:pt idx="866">
                  <c:v>84.173999999999864</c:v>
                </c:pt>
                <c:pt idx="867">
                  <c:v>84.376999999999867</c:v>
                </c:pt>
                <c:pt idx="868">
                  <c:v>84.576999999999884</c:v>
                </c:pt>
                <c:pt idx="869">
                  <c:v>84.776999999999873</c:v>
                </c:pt>
                <c:pt idx="870">
                  <c:v>84.978999999999871</c:v>
                </c:pt>
                <c:pt idx="871">
                  <c:v>85.178999999999888</c:v>
                </c:pt>
                <c:pt idx="872">
                  <c:v>85.379999999999882</c:v>
                </c:pt>
                <c:pt idx="873">
                  <c:v>85.580999999999875</c:v>
                </c:pt>
                <c:pt idx="874">
                  <c:v>85.780999999999892</c:v>
                </c:pt>
                <c:pt idx="875">
                  <c:v>85.980999999999881</c:v>
                </c:pt>
                <c:pt idx="876">
                  <c:v>86.183999999999884</c:v>
                </c:pt>
                <c:pt idx="877">
                  <c:v>86.383999999999872</c:v>
                </c:pt>
                <c:pt idx="878">
                  <c:v>86.583999999999889</c:v>
                </c:pt>
                <c:pt idx="879">
                  <c:v>86.785999999999888</c:v>
                </c:pt>
                <c:pt idx="880">
                  <c:v>86.987999999999886</c:v>
                </c:pt>
                <c:pt idx="881">
                  <c:v>87.187999999999874</c:v>
                </c:pt>
                <c:pt idx="882">
                  <c:v>87.387999999999892</c:v>
                </c:pt>
                <c:pt idx="883">
                  <c:v>87.58799999999988</c:v>
                </c:pt>
                <c:pt idx="884">
                  <c:v>87.788999999999874</c:v>
                </c:pt>
                <c:pt idx="885">
                  <c:v>87.989999999999867</c:v>
                </c:pt>
                <c:pt idx="886">
                  <c:v>88.191999999999865</c:v>
                </c:pt>
                <c:pt idx="887">
                  <c:v>88.391999999999882</c:v>
                </c:pt>
                <c:pt idx="888">
                  <c:v>88.592999999999876</c:v>
                </c:pt>
                <c:pt idx="889">
                  <c:v>88.793999999999869</c:v>
                </c:pt>
                <c:pt idx="890">
                  <c:v>88.993999999999886</c:v>
                </c:pt>
                <c:pt idx="891">
                  <c:v>89.195999999999884</c:v>
                </c:pt>
                <c:pt idx="892">
                  <c:v>89.396999999999878</c:v>
                </c:pt>
                <c:pt idx="893">
                  <c:v>89.597999999999871</c:v>
                </c:pt>
                <c:pt idx="894">
                  <c:v>89.797999999999888</c:v>
                </c:pt>
              </c:numCache>
            </c:numRef>
          </c:xVal>
          <c:yVal>
            <c:numRef>
              <c:f>'100% bat hi load wake_lock'!$I$1:$I$1000</c:f>
              <c:numCache>
                <c:formatCode>General</c:formatCode>
                <c:ptCount val="1000"/>
                <c:pt idx="0">
                  <c:v>-1.7942882984448086E-2</c:v>
                </c:pt>
                <c:pt idx="1">
                  <c:v>-1.6074709929285662E-2</c:v>
                </c:pt>
                <c:pt idx="2">
                  <c:v>-1.5955665763609572E-2</c:v>
                </c:pt>
                <c:pt idx="3">
                  <c:v>-1.7670314904694985E-2</c:v>
                </c:pt>
                <c:pt idx="4">
                  <c:v>-1.9320053178844998E-2</c:v>
                </c:pt>
                <c:pt idx="5">
                  <c:v>-2.0906395303136819E-2</c:v>
                </c:pt>
                <c:pt idx="6">
                  <c:v>-1.9076593202091669E-2</c:v>
                </c:pt>
                <c:pt idx="7">
                  <c:v>-2.091016050100929E-2</c:v>
                </c:pt>
                <c:pt idx="8">
                  <c:v>-2.0634567024804085E-2</c:v>
                </c:pt>
                <c:pt idx="9">
                  <c:v>-2.0425016268187695E-2</c:v>
                </c:pt>
                <c:pt idx="10">
                  <c:v>-2.2243949675869918E-2</c:v>
                </c:pt>
                <c:pt idx="11">
                  <c:v>-2.2087714460531357E-2</c:v>
                </c:pt>
                <c:pt idx="12">
                  <c:v>-2.0119839390266347E-2</c:v>
                </c:pt>
                <c:pt idx="13">
                  <c:v>-1.9892980839834738E-2</c:v>
                </c:pt>
                <c:pt idx="14">
                  <c:v>-2.151295512454823E-2</c:v>
                </c:pt>
                <c:pt idx="15">
                  <c:v>-2.1433910836822317E-2</c:v>
                </c:pt>
                <c:pt idx="16">
                  <c:v>-1.9505139677975108E-2</c:v>
                </c:pt>
                <c:pt idx="17">
                  <c:v>-1.9331863693644827E-2</c:v>
                </c:pt>
                <c:pt idx="18">
                  <c:v>-2.0996034573848056E-2</c:v>
                </c:pt>
                <c:pt idx="19">
                  <c:v>-2.0957072335039444E-2</c:v>
                </c:pt>
                <c:pt idx="20">
                  <c:v>-2.2657679032583866E-2</c:v>
                </c:pt>
                <c:pt idx="21">
                  <c:v>-2.2502122442427532E-2</c:v>
                </c:pt>
                <c:pt idx="22">
                  <c:v>-2.0533498154080985E-2</c:v>
                </c:pt>
                <c:pt idx="23">
                  <c:v>-2.230920300732081E-2</c:v>
                </c:pt>
                <c:pt idx="24">
                  <c:v>-2.4071421018826193E-2</c:v>
                </c:pt>
                <c:pt idx="25">
                  <c:v>-2.1965091585499343E-2</c:v>
                </c:pt>
                <c:pt idx="26">
                  <c:v>-1.9923307265370779E-2</c:v>
                </c:pt>
                <c:pt idx="27">
                  <c:v>-1.7916268933842645E-2</c:v>
                </c:pt>
                <c:pt idx="28">
                  <c:v>-1.5901748642037167E-2</c:v>
                </c:pt>
                <c:pt idx="29">
                  <c:v>-1.5756724229375702E-2</c:v>
                </c:pt>
                <c:pt idx="30">
                  <c:v>-1.7441657312135692E-2</c:v>
                </c:pt>
                <c:pt idx="31">
                  <c:v>-1.7241643163348405E-2</c:v>
                </c:pt>
                <c:pt idx="32">
                  <c:v>-1.900191743085184E-2</c:v>
                </c:pt>
                <c:pt idx="33">
                  <c:v>-2.0899138968214357E-2</c:v>
                </c:pt>
                <c:pt idx="34">
                  <c:v>-2.2633747887122576E-2</c:v>
                </c:pt>
                <c:pt idx="35">
                  <c:v>-2.433109414991113E-2</c:v>
                </c:pt>
                <c:pt idx="36">
                  <c:v>-2.6062545579325698E-2</c:v>
                </c:pt>
                <c:pt idx="37">
                  <c:v>-2.7753885418335848E-2</c:v>
                </c:pt>
                <c:pt idx="38">
                  <c:v>-2.9624686465182813E-2</c:v>
                </c:pt>
                <c:pt idx="39">
                  <c:v>-3.1444049159108561E-2</c:v>
                </c:pt>
                <c:pt idx="40">
                  <c:v>-2.9305952546094787E-2</c:v>
                </c:pt>
                <c:pt idx="41">
                  <c:v>-2.9263373897223041E-2</c:v>
                </c:pt>
                <c:pt idx="42">
                  <c:v>-3.1066064564055508E-2</c:v>
                </c:pt>
                <c:pt idx="43">
                  <c:v>-3.2807688369282009E-2</c:v>
                </c:pt>
                <c:pt idx="44">
                  <c:v>-3.0812345503812386E-2</c:v>
                </c:pt>
                <c:pt idx="45">
                  <c:v>-2.8656313643311459E-2</c:v>
                </c:pt>
                <c:pt idx="46">
                  <c:v>-2.8525275727334709E-2</c:v>
                </c:pt>
                <c:pt idx="47">
                  <c:v>-2.6504221645827612E-2</c:v>
                </c:pt>
                <c:pt idx="48">
                  <c:v>-2.8220010712829771E-2</c:v>
                </c:pt>
                <c:pt idx="49">
                  <c:v>-3.0066708798376869E-2</c:v>
                </c:pt>
                <c:pt idx="50">
                  <c:v>-2.7999363524139762E-2</c:v>
                </c:pt>
                <c:pt idx="51">
                  <c:v>-2.7816616033622822E-2</c:v>
                </c:pt>
                <c:pt idx="52">
                  <c:v>-2.5760022969844514E-2</c:v>
                </c:pt>
                <c:pt idx="53">
                  <c:v>-2.5730803122424178E-2</c:v>
                </c:pt>
                <c:pt idx="54">
                  <c:v>-2.7563456950186315E-2</c:v>
                </c:pt>
                <c:pt idx="55">
                  <c:v>-2.928438571141392E-2</c:v>
                </c:pt>
                <c:pt idx="56">
                  <c:v>-2.9207353246449647E-2</c:v>
                </c:pt>
                <c:pt idx="57">
                  <c:v>-3.1070226659989566E-2</c:v>
                </c:pt>
                <c:pt idx="58">
                  <c:v>-3.0924320901677578E-2</c:v>
                </c:pt>
                <c:pt idx="59">
                  <c:v>-3.2679670603373123E-2</c:v>
                </c:pt>
                <c:pt idx="60">
                  <c:v>-3.4483470692902453E-2</c:v>
                </c:pt>
                <c:pt idx="61">
                  <c:v>-3.6223673105202907E-2</c:v>
                </c:pt>
                <c:pt idx="62">
                  <c:v>-3.2234442035946761E-2</c:v>
                </c:pt>
                <c:pt idx="63">
                  <c:v>-3.4155930927671933E-2</c:v>
                </c:pt>
                <c:pt idx="64">
                  <c:v>-3.1945447159503412E-2</c:v>
                </c:pt>
                <c:pt idx="65">
                  <c:v>-3.1605433754840928E-2</c:v>
                </c:pt>
                <c:pt idx="66">
                  <c:v>-3.3495260298830723E-2</c:v>
                </c:pt>
                <c:pt idx="67">
                  <c:v>-3.3471308522744408E-2</c:v>
                </c:pt>
                <c:pt idx="68">
                  <c:v>-3.1543144937738805E-2</c:v>
                </c:pt>
                <c:pt idx="69">
                  <c:v>-3.1423467230009404E-2</c:v>
                </c:pt>
                <c:pt idx="70">
                  <c:v>-3.1137454265170821E-2</c:v>
                </c:pt>
                <c:pt idx="71">
                  <c:v>-3.3089689983838537E-2</c:v>
                </c:pt>
                <c:pt idx="72">
                  <c:v>-3.1137093399859157E-2</c:v>
                </c:pt>
                <c:pt idx="73">
                  <c:v>-3.2831602638977012E-2</c:v>
                </c:pt>
                <c:pt idx="74">
                  <c:v>-3.4472741032167249E-2</c:v>
                </c:pt>
                <c:pt idx="75">
                  <c:v>-3.4460536352403474E-2</c:v>
                </c:pt>
                <c:pt idx="76">
                  <c:v>-3.6420138171896647E-2</c:v>
                </c:pt>
                <c:pt idx="77">
                  <c:v>-3.4334277138310804E-2</c:v>
                </c:pt>
                <c:pt idx="78">
                  <c:v>-3.0209739646193421E-2</c:v>
                </c:pt>
                <c:pt idx="79">
                  <c:v>-3.0062989427773613E-2</c:v>
                </c:pt>
                <c:pt idx="80">
                  <c:v>-3.190799369458077E-2</c:v>
                </c:pt>
                <c:pt idx="81">
                  <c:v>-3.1813586498216966E-2</c:v>
                </c:pt>
                <c:pt idx="82">
                  <c:v>-3.1796318877388E-2</c:v>
                </c:pt>
                <c:pt idx="83">
                  <c:v>-3.3549066542010286E-2</c:v>
                </c:pt>
                <c:pt idx="84">
                  <c:v>-3.5274655136903546E-2</c:v>
                </c:pt>
                <c:pt idx="85">
                  <c:v>-3.7203484284688476E-2</c:v>
                </c:pt>
                <c:pt idx="86">
                  <c:v>-3.7125782797736644E-2</c:v>
                </c:pt>
                <c:pt idx="87">
                  <c:v>-3.700257176383083E-2</c:v>
                </c:pt>
                <c:pt idx="88">
                  <c:v>-3.8933864741427168E-2</c:v>
                </c:pt>
                <c:pt idx="89">
                  <c:v>-4.0918973184684064E-2</c:v>
                </c:pt>
                <c:pt idx="90">
                  <c:v>-4.0760200457104635E-2</c:v>
                </c:pt>
                <c:pt idx="91">
                  <c:v>-4.0643633335565962E-2</c:v>
                </c:pt>
                <c:pt idx="92">
                  <c:v>-3.8590298162036962E-2</c:v>
                </c:pt>
                <c:pt idx="93">
                  <c:v>-4.0313743316801418E-2</c:v>
                </c:pt>
                <c:pt idx="94">
                  <c:v>-4.0210299570994E-2</c:v>
                </c:pt>
                <c:pt idx="95">
                  <c:v>-4.0153026300511319E-2</c:v>
                </c:pt>
                <c:pt idx="96">
                  <c:v>-3.9944914860115567E-2</c:v>
                </c:pt>
                <c:pt idx="97">
                  <c:v>-4.1825510468554435E-2</c:v>
                </c:pt>
                <c:pt idx="98">
                  <c:v>-3.9730945232325343E-2</c:v>
                </c:pt>
                <c:pt idx="99">
                  <c:v>-3.963875671006209E-2</c:v>
                </c:pt>
                <c:pt idx="100">
                  <c:v>-4.1550000313878482E-2</c:v>
                </c:pt>
                <c:pt idx="101">
                  <c:v>-4.1437875027886456E-2</c:v>
                </c:pt>
                <c:pt idx="102">
                  <c:v>-4.129540246181871E-2</c:v>
                </c:pt>
                <c:pt idx="103">
                  <c:v>-4.3136834727323596E-2</c:v>
                </c:pt>
                <c:pt idx="104">
                  <c:v>-4.0830916618759754E-2</c:v>
                </c:pt>
                <c:pt idx="105">
                  <c:v>-3.875338446567788E-2</c:v>
                </c:pt>
                <c:pt idx="106">
                  <c:v>-4.0844302589943593E-2</c:v>
                </c:pt>
                <c:pt idx="107">
                  <c:v>-4.284349439793704E-2</c:v>
                </c:pt>
                <c:pt idx="108">
                  <c:v>-4.2690560982772081E-2</c:v>
                </c:pt>
                <c:pt idx="109">
                  <c:v>-4.4609268909476946E-2</c:v>
                </c:pt>
                <c:pt idx="110">
                  <c:v>-4.6612024034927577E-2</c:v>
                </c:pt>
                <c:pt idx="111">
                  <c:v>-4.8528758450069293E-2</c:v>
                </c:pt>
                <c:pt idx="112">
                  <c:v>-4.4213656518465851E-2</c:v>
                </c:pt>
                <c:pt idx="113">
                  <c:v>-4.6091799688956582E-2</c:v>
                </c:pt>
                <c:pt idx="114">
                  <c:v>-4.3918412166480458E-2</c:v>
                </c:pt>
                <c:pt idx="115">
                  <c:v>-4.6116765718352611E-2</c:v>
                </c:pt>
                <c:pt idx="116">
                  <c:v>-4.5920303710988312E-2</c:v>
                </c:pt>
                <c:pt idx="117">
                  <c:v>-4.5689239851886831E-2</c:v>
                </c:pt>
                <c:pt idx="118">
                  <c:v>-4.3495794007758951E-2</c:v>
                </c:pt>
                <c:pt idx="119">
                  <c:v>-4.5434372889421488E-2</c:v>
                </c:pt>
                <c:pt idx="120">
                  <c:v>-4.5399545200028521E-2</c:v>
                </c:pt>
                <c:pt idx="121">
                  <c:v>-4.7515104658886247E-2</c:v>
                </c:pt>
                <c:pt idx="122">
                  <c:v>-4.7377600187202502E-2</c:v>
                </c:pt>
                <c:pt idx="123">
                  <c:v>-4.7238276948817194E-2</c:v>
                </c:pt>
                <c:pt idx="124">
                  <c:v>-4.7170098631508721E-2</c:v>
                </c:pt>
                <c:pt idx="125">
                  <c:v>-4.9222853506233628E-2</c:v>
                </c:pt>
                <c:pt idx="126">
                  <c:v>-4.9114319856200822E-2</c:v>
                </c:pt>
                <c:pt idx="127">
                  <c:v>-4.8912371767183403E-2</c:v>
                </c:pt>
                <c:pt idx="128">
                  <c:v>-5.0898479720408722E-2</c:v>
                </c:pt>
                <c:pt idx="129">
                  <c:v>-5.0778851005171294E-2</c:v>
                </c:pt>
                <c:pt idx="130">
                  <c:v>-5.2674139650100066E-2</c:v>
                </c:pt>
                <c:pt idx="131">
                  <c:v>-4.8243969589358927E-2</c:v>
                </c:pt>
                <c:pt idx="132">
                  <c:v>-4.825883752313951E-2</c:v>
                </c:pt>
                <c:pt idx="133">
                  <c:v>-5.0278935168444804E-2</c:v>
                </c:pt>
                <c:pt idx="134">
                  <c:v>-5.2336842211963136E-2</c:v>
                </c:pt>
                <c:pt idx="135">
                  <c:v>-5.2366048161243073E-2</c:v>
                </c:pt>
                <c:pt idx="136">
                  <c:v>-5.4352947667978734E-2</c:v>
                </c:pt>
                <c:pt idx="137">
                  <c:v>-5.428533854475634E-2</c:v>
                </c:pt>
                <c:pt idx="138">
                  <c:v>-5.8502383854752392E-2</c:v>
                </c:pt>
                <c:pt idx="139">
                  <c:v>-5.616993912437783E-2</c:v>
                </c:pt>
                <c:pt idx="140">
                  <c:v>-5.4067733552219645E-2</c:v>
                </c:pt>
                <c:pt idx="141">
                  <c:v>-5.1842087923198485E-2</c:v>
                </c:pt>
                <c:pt idx="142">
                  <c:v>-5.1570948888380853E-2</c:v>
                </c:pt>
                <c:pt idx="143">
                  <c:v>-5.1353114572894147E-2</c:v>
                </c:pt>
                <c:pt idx="144">
                  <c:v>-4.9275815256035936E-2</c:v>
                </c:pt>
                <c:pt idx="145">
                  <c:v>-4.6985779904773615E-2</c:v>
                </c:pt>
                <c:pt idx="146">
                  <c:v>-4.6653859312863304E-2</c:v>
                </c:pt>
                <c:pt idx="147">
                  <c:v>-4.4319258205715584E-2</c:v>
                </c:pt>
                <c:pt idx="148">
                  <c:v>-4.2075424290023561E-2</c:v>
                </c:pt>
                <c:pt idx="149">
                  <c:v>-4.1992036357525006E-2</c:v>
                </c:pt>
                <c:pt idx="150">
                  <c:v>-3.9678512130383078E-2</c:v>
                </c:pt>
                <c:pt idx="151">
                  <c:v>-3.7360306309566854E-2</c:v>
                </c:pt>
                <c:pt idx="152">
                  <c:v>-3.7308074526362776E-2</c:v>
                </c:pt>
                <c:pt idx="153">
                  <c:v>-3.7249711659152987E-2</c:v>
                </c:pt>
                <c:pt idx="154">
                  <c:v>-3.4776530455906209E-2</c:v>
                </c:pt>
                <c:pt idx="155">
                  <c:v>-3.6772739326486927E-2</c:v>
                </c:pt>
                <c:pt idx="156">
                  <c:v>-3.6566425379243039E-2</c:v>
                </c:pt>
                <c:pt idx="157">
                  <c:v>-3.6523544442680987E-2</c:v>
                </c:pt>
                <c:pt idx="158">
                  <c:v>-3.8727918754612373E-2</c:v>
                </c:pt>
                <c:pt idx="159">
                  <c:v>-3.8456608548571088E-2</c:v>
                </c:pt>
                <c:pt idx="160">
                  <c:v>-3.5969408597948151E-2</c:v>
                </c:pt>
                <c:pt idx="161">
                  <c:v>-3.5889133482599297E-2</c:v>
                </c:pt>
                <c:pt idx="162">
                  <c:v>-3.8042448825036754E-2</c:v>
                </c:pt>
                <c:pt idx="163">
                  <c:v>-4.0138397730660545E-2</c:v>
                </c:pt>
                <c:pt idx="164">
                  <c:v>-4.2387005524129627E-2</c:v>
                </c:pt>
                <c:pt idx="165">
                  <c:v>-3.9987187634923954E-2</c:v>
                </c:pt>
                <c:pt idx="166">
                  <c:v>-4.2167612017098753E-2</c:v>
                </c:pt>
                <c:pt idx="167">
                  <c:v>-4.21128501121555E-2</c:v>
                </c:pt>
                <c:pt idx="168">
                  <c:v>-4.4154217983812943E-2</c:v>
                </c:pt>
                <c:pt idx="169">
                  <c:v>-4.1746537629752604E-2</c:v>
                </c:pt>
                <c:pt idx="170">
                  <c:v>-4.1547415176633677E-2</c:v>
                </c:pt>
                <c:pt idx="171">
                  <c:v>-4.3571589275033615E-2</c:v>
                </c:pt>
                <c:pt idx="172">
                  <c:v>-4.3548142117430855E-2</c:v>
                </c:pt>
                <c:pt idx="173">
                  <c:v>-4.5919064357191217E-2</c:v>
                </c:pt>
                <c:pt idx="174">
                  <c:v>-4.8130425468892721E-2</c:v>
                </c:pt>
                <c:pt idx="175">
                  <c:v>-5.0224414825258544E-2</c:v>
                </c:pt>
                <c:pt idx="176">
                  <c:v>-5.2457650203784144E-2</c:v>
                </c:pt>
                <c:pt idx="177">
                  <c:v>-5.0070111852857493E-2</c:v>
                </c:pt>
                <c:pt idx="178">
                  <c:v>-4.7672181755546113E-2</c:v>
                </c:pt>
                <c:pt idx="179">
                  <c:v>-4.7550395064804026E-2</c:v>
                </c:pt>
                <c:pt idx="180">
                  <c:v>-4.9602483419765857E-2</c:v>
                </c:pt>
                <c:pt idx="181">
                  <c:v>-4.9530564206870444E-2</c:v>
                </c:pt>
                <c:pt idx="182">
                  <c:v>-5.1991706992758902E-2</c:v>
                </c:pt>
                <c:pt idx="183">
                  <c:v>-5.1896487692269691E-2</c:v>
                </c:pt>
                <c:pt idx="184">
                  <c:v>-4.921642035796589E-2</c:v>
                </c:pt>
                <c:pt idx="185">
                  <c:v>-4.9101117063617673E-2</c:v>
                </c:pt>
                <c:pt idx="186">
                  <c:v>-4.8997453147678574E-2</c:v>
                </c:pt>
                <c:pt idx="187">
                  <c:v>-5.1250661364672184E-2</c:v>
                </c:pt>
                <c:pt idx="188">
                  <c:v>-4.8836868963551487E-2</c:v>
                </c:pt>
                <c:pt idx="189">
                  <c:v>-4.8785506927630146E-2</c:v>
                </c:pt>
                <c:pt idx="190">
                  <c:v>-4.6319521096145566E-2</c:v>
                </c:pt>
                <c:pt idx="191">
                  <c:v>-4.8463175534032676E-2</c:v>
                </c:pt>
                <c:pt idx="192">
                  <c:v>-5.069630594670186E-2</c:v>
                </c:pt>
                <c:pt idx="193">
                  <c:v>-4.8165679393055424E-2</c:v>
                </c:pt>
                <c:pt idx="194">
                  <c:v>-4.8099083067582961E-2</c:v>
                </c:pt>
                <c:pt idx="195">
                  <c:v>-5.0364536570838003E-2</c:v>
                </c:pt>
                <c:pt idx="196">
                  <c:v>-5.0229653973875216E-2</c:v>
                </c:pt>
                <c:pt idx="197">
                  <c:v>-5.5018340314443047E-2</c:v>
                </c:pt>
                <c:pt idx="198">
                  <c:v>-5.0035285736845674E-2</c:v>
                </c:pt>
                <c:pt idx="199">
                  <c:v>-4.9956276802622775E-2</c:v>
                </c:pt>
                <c:pt idx="200">
                  <c:v>-5.2337224139684897E-2</c:v>
                </c:pt>
                <c:pt idx="201">
                  <c:v>-5.4649148949769973E-2</c:v>
                </c:pt>
                <c:pt idx="202">
                  <c:v>-5.6892473115157577E-2</c:v>
                </c:pt>
                <c:pt idx="203">
                  <c:v>-5.6845382769383355E-2</c:v>
                </c:pt>
                <c:pt idx="204">
                  <c:v>-5.4454138175560073E-2</c:v>
                </c:pt>
                <c:pt idx="205">
                  <c:v>-5.4374205135762493E-2</c:v>
                </c:pt>
                <c:pt idx="206">
                  <c:v>-5.4210173346516892E-2</c:v>
                </c:pt>
                <c:pt idx="207">
                  <c:v>-5.6432688504423768E-2</c:v>
                </c:pt>
                <c:pt idx="208">
                  <c:v>-5.3843946878201356E-2</c:v>
                </c:pt>
                <c:pt idx="209">
                  <c:v>-5.3587958236881554E-2</c:v>
                </c:pt>
                <c:pt idx="210">
                  <c:v>-5.5971908778262712E-2</c:v>
                </c:pt>
                <c:pt idx="211">
                  <c:v>-5.6002180429104688E-2</c:v>
                </c:pt>
                <c:pt idx="212">
                  <c:v>-5.840863686884671E-2</c:v>
                </c:pt>
                <c:pt idx="213">
                  <c:v>-5.8309781263076843E-2</c:v>
                </c:pt>
                <c:pt idx="214">
                  <c:v>-6.0782145450702346E-2</c:v>
                </c:pt>
                <c:pt idx="215">
                  <c:v>-6.3317074181458724E-2</c:v>
                </c:pt>
                <c:pt idx="216">
                  <c:v>-6.0679324812019993E-2</c:v>
                </c:pt>
                <c:pt idx="217">
                  <c:v>-5.560159047062161E-2</c:v>
                </c:pt>
                <c:pt idx="218">
                  <c:v>-5.2965732057261801E-2</c:v>
                </c:pt>
                <c:pt idx="219">
                  <c:v>-4.7774000615970209E-2</c:v>
                </c:pt>
                <c:pt idx="220">
                  <c:v>-4.771167736334167E-2</c:v>
                </c:pt>
                <c:pt idx="221">
                  <c:v>-4.7575695825127939E-2</c:v>
                </c:pt>
                <c:pt idx="222">
                  <c:v>-4.9847979298324428E-2</c:v>
                </c:pt>
                <c:pt idx="223">
                  <c:v>-4.978184614443075E-2</c:v>
                </c:pt>
                <c:pt idx="224">
                  <c:v>-4.4565315108067563E-2</c:v>
                </c:pt>
                <c:pt idx="225">
                  <c:v>-4.6994894410141833E-2</c:v>
                </c:pt>
                <c:pt idx="226">
                  <c:v>-4.1786094592095389E-2</c:v>
                </c:pt>
                <c:pt idx="227">
                  <c:v>-4.4187976356383246E-2</c:v>
                </c:pt>
                <c:pt idx="228">
                  <c:v>-4.4073539003568765E-2</c:v>
                </c:pt>
                <c:pt idx="229">
                  <c:v>-4.661012527310128E-2</c:v>
                </c:pt>
                <c:pt idx="230">
                  <c:v>-4.9203199048277788E-2</c:v>
                </c:pt>
                <c:pt idx="231">
                  <c:v>-4.9080199861762923E-2</c:v>
                </c:pt>
                <c:pt idx="232">
                  <c:v>-5.150111174409041E-2</c:v>
                </c:pt>
                <c:pt idx="233">
                  <c:v>-5.3869802865779227E-2</c:v>
                </c:pt>
                <c:pt idx="234">
                  <c:v>-5.6362044685499088E-2</c:v>
                </c:pt>
                <c:pt idx="235">
                  <c:v>-5.8925771085497694E-2</c:v>
                </c:pt>
                <c:pt idx="236">
                  <c:v>-5.8691621584585144E-2</c:v>
                </c:pt>
                <c:pt idx="237">
                  <c:v>-5.5961981202152976E-2</c:v>
                </c:pt>
                <c:pt idx="238">
                  <c:v>-5.5980498290027728E-2</c:v>
                </c:pt>
                <c:pt idx="239">
                  <c:v>-5.8487092811958394E-2</c:v>
                </c:pt>
                <c:pt idx="240">
                  <c:v>-5.8462699964748725E-2</c:v>
                </c:pt>
                <c:pt idx="241">
                  <c:v>-5.5744890886707768E-2</c:v>
                </c:pt>
                <c:pt idx="242">
                  <c:v>-5.2867779051658022E-2</c:v>
                </c:pt>
                <c:pt idx="243">
                  <c:v>-5.5419293686966097E-2</c:v>
                </c:pt>
                <c:pt idx="244">
                  <c:v>-5.7970015739887068E-2</c:v>
                </c:pt>
                <c:pt idx="245">
                  <c:v>-5.7921281865225736E-2</c:v>
                </c:pt>
                <c:pt idx="246">
                  <c:v>-5.7908570830069103E-2</c:v>
                </c:pt>
                <c:pt idx="247">
                  <c:v>-6.0516261291860857E-2</c:v>
                </c:pt>
                <c:pt idx="248">
                  <c:v>-6.3176493020641614E-2</c:v>
                </c:pt>
                <c:pt idx="249">
                  <c:v>-6.3245302266088418E-2</c:v>
                </c:pt>
                <c:pt idx="250">
                  <c:v>-6.3144335100598262E-2</c:v>
                </c:pt>
                <c:pt idx="251">
                  <c:v>-6.0143148473522055E-2</c:v>
                </c:pt>
                <c:pt idx="252">
                  <c:v>-6.0038199494219631E-2</c:v>
                </c:pt>
                <c:pt idx="253">
                  <c:v>-6.2628402220557294E-2</c:v>
                </c:pt>
                <c:pt idx="254">
                  <c:v>-6.2464862103842868E-2</c:v>
                </c:pt>
                <c:pt idx="255">
                  <c:v>-6.5229218302813696E-2</c:v>
                </c:pt>
                <c:pt idx="256">
                  <c:v>-6.8053642504780298E-2</c:v>
                </c:pt>
                <c:pt idx="257">
                  <c:v>-6.5288540671034109E-2</c:v>
                </c:pt>
                <c:pt idx="258">
                  <c:v>-6.4911970286178414E-2</c:v>
                </c:pt>
                <c:pt idx="259">
                  <c:v>-6.7486910476267925E-2</c:v>
                </c:pt>
                <c:pt idx="260">
                  <c:v>-6.2334612984532342E-2</c:v>
                </c:pt>
                <c:pt idx="261">
                  <c:v>-6.4864487623113865E-2</c:v>
                </c:pt>
                <c:pt idx="262">
                  <c:v>-6.4702514251330126E-2</c:v>
                </c:pt>
                <c:pt idx="263">
                  <c:v>-6.5056378896208675E-2</c:v>
                </c:pt>
                <c:pt idx="264">
                  <c:v>-6.7648887183068135E-2</c:v>
                </c:pt>
                <c:pt idx="265">
                  <c:v>-6.7068660348615805E-2</c:v>
                </c:pt>
                <c:pt idx="266">
                  <c:v>-6.9749752225716707E-2</c:v>
                </c:pt>
                <c:pt idx="267">
                  <c:v>-6.7059950655358039E-2</c:v>
                </c:pt>
                <c:pt idx="268">
                  <c:v>-6.4659859256572763E-2</c:v>
                </c:pt>
                <c:pt idx="269">
                  <c:v>-6.2139940561728703E-2</c:v>
                </c:pt>
                <c:pt idx="270">
                  <c:v>-6.1452064203219831E-2</c:v>
                </c:pt>
                <c:pt idx="271">
                  <c:v>-6.0747620774665376E-2</c:v>
                </c:pt>
                <c:pt idx="272">
                  <c:v>-6.4388322147458515E-2</c:v>
                </c:pt>
                <c:pt idx="273">
                  <c:v>-6.4714104976742515E-2</c:v>
                </c:pt>
                <c:pt idx="274">
                  <c:v>-6.66672472861502E-2</c:v>
                </c:pt>
                <c:pt idx="275">
                  <c:v>-6.6687337247463258E-2</c:v>
                </c:pt>
                <c:pt idx="276">
                  <c:v>-6.4132060087382051E-2</c:v>
                </c:pt>
                <c:pt idx="277">
                  <c:v>-6.6618841500543508E-2</c:v>
                </c:pt>
                <c:pt idx="278">
                  <c:v>-6.9605045351049027E-2</c:v>
                </c:pt>
                <c:pt idx="279">
                  <c:v>-6.6887792193594739E-2</c:v>
                </c:pt>
                <c:pt idx="280">
                  <c:v>-6.6168474134614075E-2</c:v>
                </c:pt>
                <c:pt idx="281">
                  <c:v>-6.9487969593225521E-2</c:v>
                </c:pt>
                <c:pt idx="282">
                  <c:v>-7.0106253241347408E-2</c:v>
                </c:pt>
                <c:pt idx="283">
                  <c:v>-6.6823650655595576E-2</c:v>
                </c:pt>
                <c:pt idx="284">
                  <c:v>-6.9433453530640218E-2</c:v>
                </c:pt>
                <c:pt idx="285">
                  <c:v>-6.8558522008834638E-2</c:v>
                </c:pt>
                <c:pt idx="286">
                  <c:v>-6.540793103072412E-2</c:v>
                </c:pt>
                <c:pt idx="287">
                  <c:v>-6.5894659875630993E-2</c:v>
                </c:pt>
                <c:pt idx="288">
                  <c:v>-6.3451171034546769E-2</c:v>
                </c:pt>
                <c:pt idx="289">
                  <c:v>-6.0667825342648952E-2</c:v>
                </c:pt>
                <c:pt idx="290">
                  <c:v>-6.0167784762668659E-2</c:v>
                </c:pt>
                <c:pt idx="291">
                  <c:v>-5.3659684813353516E-2</c:v>
                </c:pt>
                <c:pt idx="292">
                  <c:v>-5.6633140563566491E-2</c:v>
                </c:pt>
                <c:pt idx="293">
                  <c:v>-5.3763889855009392E-2</c:v>
                </c:pt>
                <c:pt idx="294">
                  <c:v>-5.3573299700995294E-2</c:v>
                </c:pt>
                <c:pt idx="295">
                  <c:v>-5.6172808087512238E-2</c:v>
                </c:pt>
                <c:pt idx="296">
                  <c:v>-5.6433883898864945E-2</c:v>
                </c:pt>
                <c:pt idx="297">
                  <c:v>-5.6506123657807571E-2</c:v>
                </c:pt>
                <c:pt idx="298">
                  <c:v>-5.877519240530274E-2</c:v>
                </c:pt>
                <c:pt idx="299">
                  <c:v>-5.2733977702896659E-2</c:v>
                </c:pt>
                <c:pt idx="300">
                  <c:v>-5.3286278278369521E-2</c:v>
                </c:pt>
                <c:pt idx="301">
                  <c:v>-5.5917878211072421E-2</c:v>
                </c:pt>
                <c:pt idx="302">
                  <c:v>-5.593120468922385E-2</c:v>
                </c:pt>
                <c:pt idx="303">
                  <c:v>-5.2790368868725977E-2</c:v>
                </c:pt>
                <c:pt idx="304">
                  <c:v>-5.5156036670765435E-2</c:v>
                </c:pt>
                <c:pt idx="305">
                  <c:v>-5.8712962289992711E-2</c:v>
                </c:pt>
                <c:pt idx="306">
                  <c:v>-5.24848867076287E-2</c:v>
                </c:pt>
                <c:pt idx="307">
                  <c:v>-5.5071540445407512E-2</c:v>
                </c:pt>
                <c:pt idx="308">
                  <c:v>-5.535559454993709E-2</c:v>
                </c:pt>
                <c:pt idx="309">
                  <c:v>-5.1999630243424709E-2</c:v>
                </c:pt>
                <c:pt idx="310">
                  <c:v>-5.1864148254950435E-2</c:v>
                </c:pt>
                <c:pt idx="311">
                  <c:v>-4.9123828565479491E-2</c:v>
                </c:pt>
                <c:pt idx="312">
                  <c:v>-5.2273307537665931E-2</c:v>
                </c:pt>
                <c:pt idx="313">
                  <c:v>-5.4523588058677699E-2</c:v>
                </c:pt>
                <c:pt idx="314">
                  <c:v>-5.4445522496716137E-2</c:v>
                </c:pt>
                <c:pt idx="315">
                  <c:v>-5.8163230695167843E-2</c:v>
                </c:pt>
                <c:pt idx="316">
                  <c:v>-5.4709405883103468E-2</c:v>
                </c:pt>
                <c:pt idx="317">
                  <c:v>-5.5041692384277717E-2</c:v>
                </c:pt>
                <c:pt idx="318">
                  <c:v>-5.7995328188011182E-2</c:v>
                </c:pt>
                <c:pt idx="319">
                  <c:v>-5.7118744660212682E-2</c:v>
                </c:pt>
                <c:pt idx="320">
                  <c:v>-5.4259617812486234E-2</c:v>
                </c:pt>
                <c:pt idx="321">
                  <c:v>-5.4426144748689252E-2</c:v>
                </c:pt>
                <c:pt idx="322">
                  <c:v>-4.7194730936401363E-2</c:v>
                </c:pt>
                <c:pt idx="323">
                  <c:v>-5.0434592629052394E-2</c:v>
                </c:pt>
                <c:pt idx="324">
                  <c:v>-4.7126382563843321E-2</c:v>
                </c:pt>
                <c:pt idx="325">
                  <c:v>-4.4270113447514983E-2</c:v>
                </c:pt>
                <c:pt idx="326">
                  <c:v>-4.3977510091175662E-2</c:v>
                </c:pt>
                <c:pt idx="327">
                  <c:v>-4.3391294074092458E-2</c:v>
                </c:pt>
                <c:pt idx="328">
                  <c:v>-4.6390114210579425E-2</c:v>
                </c:pt>
                <c:pt idx="329">
                  <c:v>-4.2328659857043441E-2</c:v>
                </c:pt>
                <c:pt idx="330">
                  <c:v>-4.2962173328573133E-2</c:v>
                </c:pt>
                <c:pt idx="331">
                  <c:v>-4.3369803836622721E-2</c:v>
                </c:pt>
                <c:pt idx="332">
                  <c:v>-3.5233341893058386E-2</c:v>
                </c:pt>
                <c:pt idx="333">
                  <c:v>-3.4776922562308368E-2</c:v>
                </c:pt>
                <c:pt idx="334">
                  <c:v>-3.8398038566616451E-2</c:v>
                </c:pt>
                <c:pt idx="335">
                  <c:v>-3.4769420621305412E-2</c:v>
                </c:pt>
                <c:pt idx="336">
                  <c:v>-3.4786847195394877E-2</c:v>
                </c:pt>
                <c:pt idx="337">
                  <c:v>-3.9153281310158883E-2</c:v>
                </c:pt>
                <c:pt idx="338">
                  <c:v>-3.8968450204218484E-2</c:v>
                </c:pt>
                <c:pt idx="339">
                  <c:v>-4.121833513303378E-2</c:v>
                </c:pt>
                <c:pt idx="340">
                  <c:v>-4.1372520605723308E-2</c:v>
                </c:pt>
                <c:pt idx="341">
                  <c:v>-4.5341415437408751E-2</c:v>
                </c:pt>
                <c:pt idx="342">
                  <c:v>-4.88013572657831E-2</c:v>
                </c:pt>
                <c:pt idx="343">
                  <c:v>-4.5011159557671675E-2</c:v>
                </c:pt>
                <c:pt idx="344">
                  <c:v>-4.4758290906390732E-2</c:v>
                </c:pt>
                <c:pt idx="345">
                  <c:v>-4.5010071211275579E-2</c:v>
                </c:pt>
                <c:pt idx="346">
                  <c:v>-4.9084924217508506E-2</c:v>
                </c:pt>
                <c:pt idx="347">
                  <c:v>-4.8720325700057805E-2</c:v>
                </c:pt>
                <c:pt idx="348">
                  <c:v>-4.4698420759388117E-2</c:v>
                </c:pt>
                <c:pt idx="349">
                  <c:v>-4.7889127901949824E-2</c:v>
                </c:pt>
                <c:pt idx="350">
                  <c:v>-5.120366660595474E-2</c:v>
                </c:pt>
                <c:pt idx="351">
                  <c:v>-5.2043913668090587E-2</c:v>
                </c:pt>
                <c:pt idx="352">
                  <c:v>-5.6126071379040264E-2</c:v>
                </c:pt>
                <c:pt idx="353">
                  <c:v>-5.1655765133598222E-2</c:v>
                </c:pt>
                <c:pt idx="354">
                  <c:v>-4.7683706278069261E-2</c:v>
                </c:pt>
                <c:pt idx="355">
                  <c:v>-4.7561684687640431E-2</c:v>
                </c:pt>
                <c:pt idx="356">
                  <c:v>-4.3477274431045647E-2</c:v>
                </c:pt>
                <c:pt idx="357">
                  <c:v>-4.7337122611532612E-2</c:v>
                </c:pt>
                <c:pt idx="358">
                  <c:v>-5.1207797483279777E-2</c:v>
                </c:pt>
                <c:pt idx="359">
                  <c:v>-5.5704913902371707E-2</c:v>
                </c:pt>
                <c:pt idx="360">
                  <c:v>-5.2046696342163704E-2</c:v>
                </c:pt>
                <c:pt idx="361">
                  <c:v>-5.1414825944082865E-2</c:v>
                </c:pt>
                <c:pt idx="362">
                  <c:v>-5.0728740908919115E-2</c:v>
                </c:pt>
                <c:pt idx="363">
                  <c:v>-5.1418763198364824E-2</c:v>
                </c:pt>
                <c:pt idx="364">
                  <c:v>-5.6175261283085212E-2</c:v>
                </c:pt>
                <c:pt idx="365">
                  <c:v>-5.9963492773271024E-2</c:v>
                </c:pt>
                <c:pt idx="366">
                  <c:v>-5.9620432987931793E-2</c:v>
                </c:pt>
                <c:pt idx="367">
                  <c:v>-5.4932925268129075E-2</c:v>
                </c:pt>
                <c:pt idx="368">
                  <c:v>-5.5106499457520115E-2</c:v>
                </c:pt>
                <c:pt idx="369">
                  <c:v>-5.9279860571860958E-2</c:v>
                </c:pt>
                <c:pt idx="370">
                  <c:v>-5.9079554361521833E-2</c:v>
                </c:pt>
                <c:pt idx="371">
                  <c:v>-5.502954603047519E-2</c:v>
                </c:pt>
                <c:pt idx="372">
                  <c:v>-5.94755955926351E-2</c:v>
                </c:pt>
                <c:pt idx="373">
                  <c:v>-6.4174057328219417E-2</c:v>
                </c:pt>
                <c:pt idx="374">
                  <c:v>-5.9502654625096289E-2</c:v>
                </c:pt>
                <c:pt idx="375">
                  <c:v>-5.4875630418572401E-2</c:v>
                </c:pt>
                <c:pt idx="376">
                  <c:v>-5.9670712766172355E-2</c:v>
                </c:pt>
                <c:pt idx="377">
                  <c:v>-6.384306791763486E-2</c:v>
                </c:pt>
                <c:pt idx="378">
                  <c:v>-6.3609252213579145E-2</c:v>
                </c:pt>
                <c:pt idx="379">
                  <c:v>-6.9542180606818133E-2</c:v>
                </c:pt>
                <c:pt idx="380">
                  <c:v>-6.9831315135521321E-2</c:v>
                </c:pt>
                <c:pt idx="381">
                  <c:v>-5.9534757726250408E-2</c:v>
                </c:pt>
                <c:pt idx="382">
                  <c:v>-4.5784244584469835E-2</c:v>
                </c:pt>
                <c:pt idx="383">
                  <c:v>-5.0633564221890179E-2</c:v>
                </c:pt>
                <c:pt idx="384">
                  <c:v>-4.0516602185483308E-2</c:v>
                </c:pt>
                <c:pt idx="385">
                  <c:v>-4.5601128199793513E-2</c:v>
                </c:pt>
                <c:pt idx="386">
                  <c:v>-5.011071826086539E-2</c:v>
                </c:pt>
                <c:pt idx="387">
                  <c:v>-4.4675287854953956E-2</c:v>
                </c:pt>
                <c:pt idx="388">
                  <c:v>-5.0018834701388709E-2</c:v>
                </c:pt>
                <c:pt idx="389">
                  <c:v>-5.5454318799595365E-2</c:v>
                </c:pt>
                <c:pt idx="390">
                  <c:v>-5.0350138148082271E-2</c:v>
                </c:pt>
                <c:pt idx="391">
                  <c:v>-4.5462319684010793E-2</c:v>
                </c:pt>
                <c:pt idx="392">
                  <c:v>-4.6301440768324875E-2</c:v>
                </c:pt>
                <c:pt idx="393">
                  <c:v>-4.0724074115875863E-2</c:v>
                </c:pt>
                <c:pt idx="394">
                  <c:v>-4.5000201956094346E-2</c:v>
                </c:pt>
                <c:pt idx="395">
                  <c:v>-5.0517839644847649E-2</c:v>
                </c:pt>
                <c:pt idx="396">
                  <c:v>-5.6324103209390027E-2</c:v>
                </c:pt>
                <c:pt idx="397">
                  <c:v>-6.1032457076465041E-2</c:v>
                </c:pt>
                <c:pt idx="398">
                  <c:v>-6.6580558206057502E-2</c:v>
                </c:pt>
                <c:pt idx="399">
                  <c:v>-7.2224861786255257E-2</c:v>
                </c:pt>
                <c:pt idx="400">
                  <c:v>-7.1207320498541324E-2</c:v>
                </c:pt>
                <c:pt idx="401">
                  <c:v>-6.6413637074065487E-2</c:v>
                </c:pt>
                <c:pt idx="402">
                  <c:v>-6.7937801951434548E-2</c:v>
                </c:pt>
                <c:pt idx="403">
                  <c:v>-7.3534949621595E-2</c:v>
                </c:pt>
                <c:pt idx="404">
                  <c:v>-7.4275574719458975E-2</c:v>
                </c:pt>
                <c:pt idx="405">
                  <c:v>-6.8996353135535357E-2</c:v>
                </c:pt>
                <c:pt idx="406">
                  <c:v>-6.1993901263652125E-2</c:v>
                </c:pt>
                <c:pt idx="407">
                  <c:v>-6.1589391806492991E-2</c:v>
                </c:pt>
                <c:pt idx="408">
                  <c:v>-5.6458996035622926E-2</c:v>
                </c:pt>
                <c:pt idx="409">
                  <c:v>-5.8215833756179003E-2</c:v>
                </c:pt>
                <c:pt idx="410">
                  <c:v>-6.5014181592027029E-2</c:v>
                </c:pt>
                <c:pt idx="411">
                  <c:v>-6.418452383185673E-2</c:v>
                </c:pt>
                <c:pt idx="412">
                  <c:v>-6.4237466525849399E-2</c:v>
                </c:pt>
                <c:pt idx="413">
                  <c:v>-5.7659907841001792E-2</c:v>
                </c:pt>
                <c:pt idx="414">
                  <c:v>-5.7567317843090778E-2</c:v>
                </c:pt>
                <c:pt idx="415">
                  <c:v>-6.5535990972489216E-2</c:v>
                </c:pt>
                <c:pt idx="416">
                  <c:v>-6.5256014734698858E-2</c:v>
                </c:pt>
                <c:pt idx="417">
                  <c:v>-5.8114857266419719E-2</c:v>
                </c:pt>
                <c:pt idx="418">
                  <c:v>-4.6089034177201595E-2</c:v>
                </c:pt>
                <c:pt idx="419">
                  <c:v>-4.7304295882197388E-2</c:v>
                </c:pt>
                <c:pt idx="420">
                  <c:v>-3.9457220770855589E-2</c:v>
                </c:pt>
                <c:pt idx="421">
                  <c:v>-4.5244638495184918E-2</c:v>
                </c:pt>
                <c:pt idx="422">
                  <c:v>-3.8580847657417656E-2</c:v>
                </c:pt>
                <c:pt idx="423">
                  <c:v>-3.1657643102009539E-2</c:v>
                </c:pt>
                <c:pt idx="424">
                  <c:v>-3.107419881187749E-2</c:v>
                </c:pt>
                <c:pt idx="425">
                  <c:v>-3.2563450179102983E-2</c:v>
                </c:pt>
                <c:pt idx="426">
                  <c:v>-4.0436928920598351E-2</c:v>
                </c:pt>
                <c:pt idx="427">
                  <c:v>-3.0112005949604965E-2</c:v>
                </c:pt>
                <c:pt idx="428">
                  <c:v>-3.084207989422999E-2</c:v>
                </c:pt>
                <c:pt idx="429">
                  <c:v>-2.324847407408611E-2</c:v>
                </c:pt>
                <c:pt idx="430">
                  <c:v>-2.3445995249349441E-2</c:v>
                </c:pt>
                <c:pt idx="431">
                  <c:v>-3.2748175993932968E-2</c:v>
                </c:pt>
                <c:pt idx="432">
                  <c:v>-3.0738285664065279E-2</c:v>
                </c:pt>
                <c:pt idx="433">
                  <c:v>-3.0204932121829328E-2</c:v>
                </c:pt>
                <c:pt idx="434">
                  <c:v>-2.196016806406598E-2</c:v>
                </c:pt>
                <c:pt idx="435">
                  <c:v>-2.2659778124938003E-2</c:v>
                </c:pt>
                <c:pt idx="436">
                  <c:v>-1.0322509931147425E-4</c:v>
                </c:pt>
                <c:pt idx="437">
                  <c:v>-8.7824303554097215E-3</c:v>
                </c:pt>
                <c:pt idx="438">
                  <c:v>-2.0287935655911617E-2</c:v>
                </c:pt>
                <c:pt idx="439">
                  <c:v>-1.080628883494225E-2</c:v>
                </c:pt>
                <c:pt idx="440">
                  <c:v>-1.2399265743875319E-2</c:v>
                </c:pt>
                <c:pt idx="441">
                  <c:v>4.5728078617976549E-3</c:v>
                </c:pt>
                <c:pt idx="442">
                  <c:v>9.5608515044615632E-3</c:v>
                </c:pt>
                <c:pt idx="443">
                  <c:v>2.8563063242893455E-2</c:v>
                </c:pt>
                <c:pt idx="444">
                  <c:v>1.1775614349919108E-2</c:v>
                </c:pt>
                <c:pt idx="445">
                  <c:v>-9.0066570939223971E-3</c:v>
                </c:pt>
                <c:pt idx="446">
                  <c:v>2.0435401523431502E-2</c:v>
                </c:pt>
                <c:pt idx="447">
                  <c:v>2.9323154183084747E-3</c:v>
                </c:pt>
                <c:pt idx="448">
                  <c:v>3.4902626677046591E-2</c:v>
                </c:pt>
                <c:pt idx="449">
                  <c:v>1.7158044955057114E-2</c:v>
                </c:pt>
                <c:pt idx="450">
                  <c:v>1.7591325883929903E-2</c:v>
                </c:pt>
                <c:pt idx="451">
                  <c:v>-2.3035389053175843E-3</c:v>
                </c:pt>
                <c:pt idx="452">
                  <c:v>9.9337970686606339E-3</c:v>
                </c:pt>
                <c:pt idx="453">
                  <c:v>7.4631436155119307E-3</c:v>
                </c:pt>
                <c:pt idx="454">
                  <c:v>5.6676122392170132E-3</c:v>
                </c:pt>
                <c:pt idx="455">
                  <c:v>1.6509524510846495E-2</c:v>
                </c:pt>
                <c:pt idx="456">
                  <c:v>3.4482754095196445E-3</c:v>
                </c:pt>
                <c:pt idx="457">
                  <c:v>3.2918676179939897E-3</c:v>
                </c:pt>
                <c:pt idx="458">
                  <c:v>-2.7512418986760424E-4</c:v>
                </c:pt>
                <c:pt idx="459">
                  <c:v>8.3001438647090867E-3</c:v>
                </c:pt>
                <c:pt idx="460">
                  <c:v>2.0580219847726216E-2</c:v>
                </c:pt>
                <c:pt idx="461">
                  <c:v>2.8349484824357899E-2</c:v>
                </c:pt>
                <c:pt idx="462">
                  <c:v>1.5320905861451397E-2</c:v>
                </c:pt>
                <c:pt idx="463">
                  <c:v>5.9752637424579031E-3</c:v>
                </c:pt>
                <c:pt idx="464">
                  <c:v>1.3958276366102215E-2</c:v>
                </c:pt>
                <c:pt idx="465">
                  <c:v>2.2304207093363063E-2</c:v>
                </c:pt>
                <c:pt idx="466">
                  <c:v>3.889649849984099E-3</c:v>
                </c:pt>
                <c:pt idx="467">
                  <c:v>1.0527704330120208E-2</c:v>
                </c:pt>
                <c:pt idx="468">
                  <c:v>1.8342021843438146E-2</c:v>
                </c:pt>
                <c:pt idx="469">
                  <c:v>1.7839461228537724E-2</c:v>
                </c:pt>
                <c:pt idx="470">
                  <c:v>1.6906437624710401E-2</c:v>
                </c:pt>
                <c:pt idx="471">
                  <c:v>2.2283040043818515E-2</c:v>
                </c:pt>
                <c:pt idx="472">
                  <c:v>1.3602321369020686E-2</c:v>
                </c:pt>
                <c:pt idx="473">
                  <c:v>2.2132055598111548E-2</c:v>
                </c:pt>
                <c:pt idx="474">
                  <c:v>2.729536194853804E-2</c:v>
                </c:pt>
                <c:pt idx="475">
                  <c:v>1.1005292059409661E-2</c:v>
                </c:pt>
                <c:pt idx="476">
                  <c:v>2.8622429086530279E-3</c:v>
                </c:pt>
                <c:pt idx="477">
                  <c:v>-1.1791407680036226E-2</c:v>
                </c:pt>
                <c:pt idx="478">
                  <c:v>-1.1055325636957269E-2</c:v>
                </c:pt>
                <c:pt idx="479">
                  <c:v>-5.6534087632918997E-3</c:v>
                </c:pt>
                <c:pt idx="480">
                  <c:v>1.9286873726455638E-4</c:v>
                </c:pt>
                <c:pt idx="481">
                  <c:v>7.8359211479083861E-3</c:v>
                </c:pt>
                <c:pt idx="482">
                  <c:v>2.4825374504060542E-4</c:v>
                </c:pt>
                <c:pt idx="483">
                  <c:v>-7.4749962989353598E-4</c:v>
                </c:pt>
                <c:pt idx="484">
                  <c:v>-7.3214954980520362E-3</c:v>
                </c:pt>
                <c:pt idx="485">
                  <c:v>-2.2041805329456516E-3</c:v>
                </c:pt>
                <c:pt idx="486">
                  <c:v>-2.3350144265436275E-3</c:v>
                </c:pt>
                <c:pt idx="487">
                  <c:v>-3.1165193344014678E-3</c:v>
                </c:pt>
                <c:pt idx="488">
                  <c:v>-4.7049307680566647E-3</c:v>
                </c:pt>
                <c:pt idx="489">
                  <c:v>1.2873601075527224E-3</c:v>
                </c:pt>
                <c:pt idx="490">
                  <c:v>-9.6985181173647027E-3</c:v>
                </c:pt>
                <c:pt idx="491">
                  <c:v>-3.9979736195147617E-3</c:v>
                </c:pt>
                <c:pt idx="492">
                  <c:v>1.2961817473691746E-3</c:v>
                </c:pt>
                <c:pt idx="493">
                  <c:v>5.3019609916360867E-5</c:v>
                </c:pt>
                <c:pt idx="494">
                  <c:v>-8.185801787362019E-4</c:v>
                </c:pt>
                <c:pt idx="495">
                  <c:v>4.383711548826376E-3</c:v>
                </c:pt>
                <c:pt idx="496">
                  <c:v>-1.126756698479088E-3</c:v>
                </c:pt>
                <c:pt idx="497">
                  <c:v>3.9496874321046935E-3</c:v>
                </c:pt>
                <c:pt idx="498">
                  <c:v>8.4885084701689963E-3</c:v>
                </c:pt>
                <c:pt idx="499">
                  <c:v>2.8656541582404412E-3</c:v>
                </c:pt>
                <c:pt idx="500">
                  <c:v>7.6235219192770558E-3</c:v>
                </c:pt>
                <c:pt idx="501">
                  <c:v>6.3912363545451769E-3</c:v>
                </c:pt>
                <c:pt idx="502">
                  <c:v>6.0826900067812188E-3</c:v>
                </c:pt>
                <c:pt idx="503">
                  <c:v>1.1816323541449873E-2</c:v>
                </c:pt>
                <c:pt idx="504">
                  <c:v>1.115130017468996E-2</c:v>
                </c:pt>
                <c:pt idx="505">
                  <c:v>4.8566860261005816E-3</c:v>
                </c:pt>
                <c:pt idx="506">
                  <c:v>4.298514987770197E-3</c:v>
                </c:pt>
                <c:pt idx="507">
                  <c:v>9.1493309359901853E-3</c:v>
                </c:pt>
                <c:pt idx="508">
                  <c:v>7.860446262088025E-3</c:v>
                </c:pt>
                <c:pt idx="509">
                  <c:v>1.2012503184714876E-2</c:v>
                </c:pt>
                <c:pt idx="510">
                  <c:v>1.1810953864099506E-2</c:v>
                </c:pt>
                <c:pt idx="511">
                  <c:v>7.1318956373929519E-3</c:v>
                </c:pt>
                <c:pt idx="512">
                  <c:v>1.1931900915297158E-2</c:v>
                </c:pt>
                <c:pt idx="513">
                  <c:v>1.4953896994869384E-2</c:v>
                </c:pt>
                <c:pt idx="514">
                  <c:v>1.4277110048496605E-2</c:v>
                </c:pt>
                <c:pt idx="515">
                  <c:v>1.9229819239050393E-2</c:v>
                </c:pt>
                <c:pt idx="516">
                  <c:v>1.9138690065781075E-2</c:v>
                </c:pt>
                <c:pt idx="517">
                  <c:v>2.283887263663149E-2</c:v>
                </c:pt>
                <c:pt idx="518">
                  <c:v>1.7326571195987416E-2</c:v>
                </c:pt>
                <c:pt idx="519">
                  <c:v>1.2125173602038224E-2</c:v>
                </c:pt>
                <c:pt idx="520">
                  <c:v>1.0889931911974035E-2</c:v>
                </c:pt>
                <c:pt idx="521">
                  <c:v>1.0939869424054645E-2</c:v>
                </c:pt>
                <c:pt idx="522">
                  <c:v>1.6470838196552144E-2</c:v>
                </c:pt>
                <c:pt idx="523">
                  <c:v>2.4209001385342873E-2</c:v>
                </c:pt>
                <c:pt idx="524">
                  <c:v>1.8292380614989064E-2</c:v>
                </c:pt>
                <c:pt idx="525">
                  <c:v>2.2782937005899093E-2</c:v>
                </c:pt>
                <c:pt idx="526">
                  <c:v>2.2915299009078481E-2</c:v>
                </c:pt>
                <c:pt idx="527">
                  <c:v>2.5116734724325476E-2</c:v>
                </c:pt>
                <c:pt idx="528">
                  <c:v>2.8730207467769654E-2</c:v>
                </c:pt>
                <c:pt idx="529">
                  <c:v>3.3464901704975722E-2</c:v>
                </c:pt>
                <c:pt idx="530">
                  <c:v>3.6818143815888119E-2</c:v>
                </c:pt>
                <c:pt idx="531">
                  <c:v>2.775177867346083E-2</c:v>
                </c:pt>
                <c:pt idx="532">
                  <c:v>3.1127981534211754E-2</c:v>
                </c:pt>
                <c:pt idx="533">
                  <c:v>3.4682280326316303E-2</c:v>
                </c:pt>
                <c:pt idx="534">
                  <c:v>3.7922292629627201E-2</c:v>
                </c:pt>
                <c:pt idx="535">
                  <c:v>4.2039402433973819E-2</c:v>
                </c:pt>
                <c:pt idx="536">
                  <c:v>4.6195278918124263E-2</c:v>
                </c:pt>
                <c:pt idx="537">
                  <c:v>4.4630552012058643E-2</c:v>
                </c:pt>
                <c:pt idx="538">
                  <c:v>4.7439125798413855E-2</c:v>
                </c:pt>
                <c:pt idx="539">
                  <c:v>4.387831110415668E-2</c:v>
                </c:pt>
                <c:pt idx="540">
                  <c:v>4.3718992788041026E-2</c:v>
                </c:pt>
                <c:pt idx="541">
                  <c:v>3.8079804270788435E-2</c:v>
                </c:pt>
                <c:pt idx="542">
                  <c:v>3.7582018844790469E-2</c:v>
                </c:pt>
                <c:pt idx="543">
                  <c:v>4.12877726140689E-2</c:v>
                </c:pt>
                <c:pt idx="544">
                  <c:v>4.4134867181416612E-2</c:v>
                </c:pt>
                <c:pt idx="545">
                  <c:v>4.0408242114638379E-2</c:v>
                </c:pt>
                <c:pt idx="546">
                  <c:v>4.3853559683200358E-2</c:v>
                </c:pt>
                <c:pt idx="547">
                  <c:v>4.6031381370155874E-2</c:v>
                </c:pt>
                <c:pt idx="548">
                  <c:v>4.9732972393807411E-2</c:v>
                </c:pt>
                <c:pt idx="549">
                  <c:v>5.388833301267773E-2</c:v>
                </c:pt>
                <c:pt idx="550">
                  <c:v>5.6166190450371856E-2</c:v>
                </c:pt>
                <c:pt idx="551">
                  <c:v>5.8958022138684188E-2</c:v>
                </c:pt>
                <c:pt idx="552">
                  <c:v>6.3020339495617875E-2</c:v>
                </c:pt>
                <c:pt idx="553">
                  <c:v>5.8620273082285512E-2</c:v>
                </c:pt>
                <c:pt idx="554">
                  <c:v>5.774163154478841E-2</c:v>
                </c:pt>
                <c:pt idx="555">
                  <c:v>5.7248226992576423E-2</c:v>
                </c:pt>
                <c:pt idx="556">
                  <c:v>6.020998433380069E-2</c:v>
                </c:pt>
                <c:pt idx="557">
                  <c:v>5.5869364680201795E-2</c:v>
                </c:pt>
                <c:pt idx="558">
                  <c:v>5.5189922235716081E-2</c:v>
                </c:pt>
                <c:pt idx="559">
                  <c:v>5.0903802438199572E-2</c:v>
                </c:pt>
                <c:pt idx="560">
                  <c:v>5.4280342034680698E-2</c:v>
                </c:pt>
                <c:pt idx="561">
                  <c:v>5.4044368308617904E-2</c:v>
                </c:pt>
                <c:pt idx="562">
                  <c:v>5.2942145598321624E-2</c:v>
                </c:pt>
                <c:pt idx="563">
                  <c:v>5.5791745163473287E-2</c:v>
                </c:pt>
                <c:pt idx="564">
                  <c:v>5.5443035771262451E-2</c:v>
                </c:pt>
                <c:pt idx="565">
                  <c:v>5.863375017539562E-2</c:v>
                </c:pt>
                <c:pt idx="566">
                  <c:v>5.8647633201647925E-2</c:v>
                </c:pt>
                <c:pt idx="567">
                  <c:v>5.752563861629259E-2</c:v>
                </c:pt>
                <c:pt idx="568">
                  <c:v>5.9926919121900873E-2</c:v>
                </c:pt>
                <c:pt idx="569">
                  <c:v>6.0478787966991784E-2</c:v>
                </c:pt>
                <c:pt idx="570">
                  <c:v>6.3121025366988645E-2</c:v>
                </c:pt>
                <c:pt idx="571">
                  <c:v>6.5502367885952678E-2</c:v>
                </c:pt>
                <c:pt idx="572">
                  <c:v>6.9024035318710625E-2</c:v>
                </c:pt>
                <c:pt idx="573">
                  <c:v>6.4311571822729161E-2</c:v>
                </c:pt>
                <c:pt idx="574">
                  <c:v>6.3286661990417548E-2</c:v>
                </c:pt>
                <c:pt idx="575">
                  <c:v>6.3370852766229335E-2</c:v>
                </c:pt>
                <c:pt idx="576">
                  <c:v>5.9733487056005417E-2</c:v>
                </c:pt>
                <c:pt idx="577">
                  <c:v>5.8918832179263053E-2</c:v>
                </c:pt>
                <c:pt idx="578">
                  <c:v>5.8049863857486991E-2</c:v>
                </c:pt>
                <c:pt idx="579">
                  <c:v>5.4713131256880272E-2</c:v>
                </c:pt>
                <c:pt idx="580">
                  <c:v>5.7897782642204319E-2</c:v>
                </c:pt>
                <c:pt idx="581">
                  <c:v>5.7153563126450507E-2</c:v>
                </c:pt>
                <c:pt idx="582">
                  <c:v>5.9260737372211172E-2</c:v>
                </c:pt>
                <c:pt idx="583">
                  <c:v>5.8757009514904424E-2</c:v>
                </c:pt>
                <c:pt idx="584">
                  <c:v>6.206758582264315E-2</c:v>
                </c:pt>
                <c:pt idx="585">
                  <c:v>5.8703436793610078E-2</c:v>
                </c:pt>
                <c:pt idx="586">
                  <c:v>5.4836615420161161E-2</c:v>
                </c:pt>
                <c:pt idx="587">
                  <c:v>5.3586928835820516E-2</c:v>
                </c:pt>
                <c:pt idx="588">
                  <c:v>5.3198933794834931E-2</c:v>
                </c:pt>
                <c:pt idx="589">
                  <c:v>5.0311383518476444E-2</c:v>
                </c:pt>
                <c:pt idx="590">
                  <c:v>4.6719789960163946E-2</c:v>
                </c:pt>
                <c:pt idx="591">
                  <c:v>4.5503400427349537E-2</c:v>
                </c:pt>
                <c:pt idx="592">
                  <c:v>3.857888471892186E-2</c:v>
                </c:pt>
                <c:pt idx="593">
                  <c:v>4.1934983107464872E-2</c:v>
                </c:pt>
                <c:pt idx="594">
                  <c:v>4.4952567731312398E-2</c:v>
                </c:pt>
                <c:pt idx="595">
                  <c:v>4.4160218598573033E-2</c:v>
                </c:pt>
                <c:pt idx="596">
                  <c:v>4.6269785436763952E-2</c:v>
                </c:pt>
                <c:pt idx="597">
                  <c:v>4.6211141789189274E-2</c:v>
                </c:pt>
                <c:pt idx="598">
                  <c:v>4.3812364527067389E-2</c:v>
                </c:pt>
                <c:pt idx="599">
                  <c:v>4.3290301150253105E-2</c:v>
                </c:pt>
                <c:pt idx="600">
                  <c:v>4.5417305848096827E-2</c:v>
                </c:pt>
                <c:pt idx="601">
                  <c:v>4.7897232767687051E-2</c:v>
                </c:pt>
                <c:pt idx="602">
                  <c:v>5.0014891217018589E-2</c:v>
                </c:pt>
                <c:pt idx="603">
                  <c:v>4.6320754126696985E-2</c:v>
                </c:pt>
                <c:pt idx="604">
                  <c:v>4.6234048345496694E-2</c:v>
                </c:pt>
                <c:pt idx="605">
                  <c:v>4.2946668722572738E-2</c:v>
                </c:pt>
                <c:pt idx="606">
                  <c:v>4.2928177377004079E-2</c:v>
                </c:pt>
                <c:pt idx="607">
                  <c:v>4.6048192551668025E-2</c:v>
                </c:pt>
                <c:pt idx="608">
                  <c:v>4.5546709024389419E-2</c:v>
                </c:pt>
                <c:pt idx="609">
                  <c:v>4.4884985468207253E-2</c:v>
                </c:pt>
                <c:pt idx="610">
                  <c:v>4.732063666839597E-2</c:v>
                </c:pt>
                <c:pt idx="611">
                  <c:v>4.930781637495539E-2</c:v>
                </c:pt>
                <c:pt idx="612">
                  <c:v>4.849673674668617E-2</c:v>
                </c:pt>
                <c:pt idx="613">
                  <c:v>4.5904367998027336E-2</c:v>
                </c:pt>
                <c:pt idx="614">
                  <c:v>4.6124486242939994E-2</c:v>
                </c:pt>
                <c:pt idx="615">
                  <c:v>4.8357312201100511E-2</c:v>
                </c:pt>
                <c:pt idx="616">
                  <c:v>4.7143515104445255E-2</c:v>
                </c:pt>
                <c:pt idx="617">
                  <c:v>4.9628437835048458E-2</c:v>
                </c:pt>
                <c:pt idx="618">
                  <c:v>4.9640501949725448E-2</c:v>
                </c:pt>
                <c:pt idx="619">
                  <c:v>4.6540271969772236E-2</c:v>
                </c:pt>
                <c:pt idx="620">
                  <c:v>4.9028432349408388E-2</c:v>
                </c:pt>
                <c:pt idx="621">
                  <c:v>5.1181252602510829E-2</c:v>
                </c:pt>
                <c:pt idx="622">
                  <c:v>5.1104236925536783E-2</c:v>
                </c:pt>
                <c:pt idx="623">
                  <c:v>5.1191548503794738E-2</c:v>
                </c:pt>
                <c:pt idx="624">
                  <c:v>4.7833982594974435E-2</c:v>
                </c:pt>
                <c:pt idx="625">
                  <c:v>4.70228879203166E-2</c:v>
                </c:pt>
                <c:pt idx="626">
                  <c:v>4.9108433534304323E-2</c:v>
                </c:pt>
                <c:pt idx="627">
                  <c:v>4.8959105575870285E-2</c:v>
                </c:pt>
                <c:pt idx="628">
                  <c:v>5.2091047113667951E-2</c:v>
                </c:pt>
                <c:pt idx="629">
                  <c:v>4.8681195455186441E-2</c:v>
                </c:pt>
                <c:pt idx="630">
                  <c:v>5.0603389727550727E-2</c:v>
                </c:pt>
                <c:pt idx="631">
                  <c:v>5.3182315187263761E-2</c:v>
                </c:pt>
                <c:pt idx="632">
                  <c:v>5.5443341168124549E-2</c:v>
                </c:pt>
                <c:pt idx="633">
                  <c:v>5.2338789477653198E-2</c:v>
                </c:pt>
                <c:pt idx="634">
                  <c:v>5.2275676873094971E-2</c:v>
                </c:pt>
                <c:pt idx="635">
                  <c:v>5.1541303051715365E-2</c:v>
                </c:pt>
                <c:pt idx="636">
                  <c:v>5.4196878396410554E-2</c:v>
                </c:pt>
                <c:pt idx="637">
                  <c:v>5.685926521735532E-2</c:v>
                </c:pt>
                <c:pt idx="638">
                  <c:v>5.5986946663675201E-2</c:v>
                </c:pt>
                <c:pt idx="639">
                  <c:v>5.2680467593563568E-2</c:v>
                </c:pt>
                <c:pt idx="640">
                  <c:v>5.5364457709338934E-2</c:v>
                </c:pt>
                <c:pt idx="641">
                  <c:v>5.7321491587267896E-2</c:v>
                </c:pt>
                <c:pt idx="642">
                  <c:v>5.3921677767186947E-2</c:v>
                </c:pt>
                <c:pt idx="643">
                  <c:v>5.1821625105821188E-2</c:v>
                </c:pt>
                <c:pt idx="644">
                  <c:v>5.4190128994016901E-2</c:v>
                </c:pt>
                <c:pt idx="645">
                  <c:v>5.6200482894682782E-2</c:v>
                </c:pt>
                <c:pt idx="646">
                  <c:v>5.5945780744442342E-2</c:v>
                </c:pt>
                <c:pt idx="647">
                  <c:v>5.8201295371207905E-2</c:v>
                </c:pt>
                <c:pt idx="648">
                  <c:v>5.5160106696533352E-2</c:v>
                </c:pt>
                <c:pt idx="649">
                  <c:v>5.4639573325222797E-2</c:v>
                </c:pt>
                <c:pt idx="650">
                  <c:v>5.6706554848707333E-2</c:v>
                </c:pt>
                <c:pt idx="651">
                  <c:v>5.6560298504137588E-2</c:v>
                </c:pt>
                <c:pt idx="652">
                  <c:v>5.3773653961172681E-2</c:v>
                </c:pt>
                <c:pt idx="653">
                  <c:v>5.0599103520128356E-2</c:v>
                </c:pt>
                <c:pt idx="654">
                  <c:v>5.3070176753367747E-2</c:v>
                </c:pt>
                <c:pt idx="655">
                  <c:v>4.7074098158530135E-2</c:v>
                </c:pt>
                <c:pt idx="656">
                  <c:v>4.6154592897446264E-2</c:v>
                </c:pt>
                <c:pt idx="657">
                  <c:v>4.3378448669736711E-2</c:v>
                </c:pt>
                <c:pt idx="658">
                  <c:v>4.3763013112986866E-2</c:v>
                </c:pt>
                <c:pt idx="659">
                  <c:v>4.6229615784167601E-2</c:v>
                </c:pt>
                <c:pt idx="660">
                  <c:v>4.5576925633733834E-2</c:v>
                </c:pt>
                <c:pt idx="661">
                  <c:v>4.7942534115908986E-2</c:v>
                </c:pt>
                <c:pt idx="662">
                  <c:v>5.0194943982275426E-2</c:v>
                </c:pt>
                <c:pt idx="663">
                  <c:v>5.2414399668283755E-2</c:v>
                </c:pt>
                <c:pt idx="664">
                  <c:v>5.4698488011409162E-2</c:v>
                </c:pt>
                <c:pt idx="665">
                  <c:v>5.1645995888024647E-2</c:v>
                </c:pt>
                <c:pt idx="666">
                  <c:v>5.3586725253094526E-2</c:v>
                </c:pt>
                <c:pt idx="667">
                  <c:v>5.5498044732294971E-2</c:v>
                </c:pt>
                <c:pt idx="668">
                  <c:v>5.7889954333999738E-2</c:v>
                </c:pt>
                <c:pt idx="669">
                  <c:v>6.0394028949708273E-2</c:v>
                </c:pt>
                <c:pt idx="670">
                  <c:v>5.7229715818243813E-2</c:v>
                </c:pt>
                <c:pt idx="671">
                  <c:v>5.6948035767228962E-2</c:v>
                </c:pt>
                <c:pt idx="672">
                  <c:v>5.6836100612164223E-2</c:v>
                </c:pt>
                <c:pt idx="673">
                  <c:v>5.3969250724641718E-2</c:v>
                </c:pt>
                <c:pt idx="674">
                  <c:v>5.4010723511105217E-2</c:v>
                </c:pt>
                <c:pt idx="675">
                  <c:v>5.5982877808576137E-2</c:v>
                </c:pt>
                <c:pt idx="676">
                  <c:v>5.5122167133999284E-2</c:v>
                </c:pt>
                <c:pt idx="677">
                  <c:v>5.7534344301366634E-2</c:v>
                </c:pt>
                <c:pt idx="678">
                  <c:v>5.7568749642231902E-2</c:v>
                </c:pt>
                <c:pt idx="679">
                  <c:v>5.7004477571653452E-2</c:v>
                </c:pt>
                <c:pt idx="680">
                  <c:v>5.8812100045024303E-2</c:v>
                </c:pt>
                <c:pt idx="681">
                  <c:v>5.616122769417918E-2</c:v>
                </c:pt>
                <c:pt idx="682">
                  <c:v>5.3487156849023366E-2</c:v>
                </c:pt>
                <c:pt idx="683">
                  <c:v>5.297487641757289E-2</c:v>
                </c:pt>
                <c:pt idx="684">
                  <c:v>5.2610161669746872E-2</c:v>
                </c:pt>
                <c:pt idx="685">
                  <c:v>5.2358582329254055E-2</c:v>
                </c:pt>
                <c:pt idx="686">
                  <c:v>5.4443301341260006E-2</c:v>
                </c:pt>
                <c:pt idx="687">
                  <c:v>5.1502018131816915E-2</c:v>
                </c:pt>
                <c:pt idx="688">
                  <c:v>5.1598545927099185E-2</c:v>
                </c:pt>
                <c:pt idx="689">
                  <c:v>4.8760459737715936E-2</c:v>
                </c:pt>
                <c:pt idx="690">
                  <c:v>4.8016929989986433E-2</c:v>
                </c:pt>
                <c:pt idx="691">
                  <c:v>4.796471640356588E-2</c:v>
                </c:pt>
                <c:pt idx="692">
                  <c:v>4.7709684618039351E-2</c:v>
                </c:pt>
                <c:pt idx="693">
                  <c:v>4.9927680044165472E-2</c:v>
                </c:pt>
                <c:pt idx="694">
                  <c:v>4.9938377722077543E-2</c:v>
                </c:pt>
                <c:pt idx="695">
                  <c:v>4.7259555774264148E-2</c:v>
                </c:pt>
                <c:pt idx="696">
                  <c:v>4.9049801034119961E-2</c:v>
                </c:pt>
                <c:pt idx="697">
                  <c:v>5.0873279611314187E-2</c:v>
                </c:pt>
                <c:pt idx="698">
                  <c:v>5.2861853801371553E-2</c:v>
                </c:pt>
                <c:pt idx="699">
                  <c:v>5.2779570958838014E-2</c:v>
                </c:pt>
                <c:pt idx="700">
                  <c:v>5.2925066180750074E-2</c:v>
                </c:pt>
                <c:pt idx="701">
                  <c:v>5.4759100793272709E-2</c:v>
                </c:pt>
                <c:pt idx="702">
                  <c:v>5.1568537109438525E-2</c:v>
                </c:pt>
                <c:pt idx="703">
                  <c:v>5.1747345505037845E-2</c:v>
                </c:pt>
                <c:pt idx="704">
                  <c:v>4.9462575307205631E-2</c:v>
                </c:pt>
                <c:pt idx="705">
                  <c:v>5.1167057727384828E-2</c:v>
                </c:pt>
                <c:pt idx="706">
                  <c:v>5.0446566690430822E-2</c:v>
                </c:pt>
                <c:pt idx="707">
                  <c:v>5.0279547729949275E-2</c:v>
                </c:pt>
                <c:pt idx="708">
                  <c:v>4.7957538615554227E-2</c:v>
                </c:pt>
                <c:pt idx="709">
                  <c:v>4.984223278253129E-2</c:v>
                </c:pt>
                <c:pt idx="710">
                  <c:v>5.1992238624895874E-2</c:v>
                </c:pt>
                <c:pt idx="711">
                  <c:v>5.1873260971885306E-2</c:v>
                </c:pt>
                <c:pt idx="712">
                  <c:v>5.328861814648729E-2</c:v>
                </c:pt>
                <c:pt idx="713">
                  <c:v>5.0584143211681198E-2</c:v>
                </c:pt>
                <c:pt idx="714">
                  <c:v>4.6249299555865125E-2</c:v>
                </c:pt>
                <c:pt idx="715">
                  <c:v>4.5907396884866565E-2</c:v>
                </c:pt>
                <c:pt idx="716">
                  <c:v>4.7370672605001697E-2</c:v>
                </c:pt>
                <c:pt idx="717">
                  <c:v>4.7153423832470655E-2</c:v>
                </c:pt>
                <c:pt idx="718">
                  <c:v>4.7466249268097067E-2</c:v>
                </c:pt>
                <c:pt idx="719">
                  <c:v>4.9350024678168826E-2</c:v>
                </c:pt>
                <c:pt idx="720">
                  <c:v>5.11292694469676E-2</c:v>
                </c:pt>
                <c:pt idx="721">
                  <c:v>4.61794157819366E-2</c:v>
                </c:pt>
                <c:pt idx="722">
                  <c:v>4.7923899923989065E-2</c:v>
                </c:pt>
                <c:pt idx="723">
                  <c:v>4.556497051339304E-2</c:v>
                </c:pt>
                <c:pt idx="724">
                  <c:v>4.8142490537665221E-2</c:v>
                </c:pt>
                <c:pt idx="725">
                  <c:v>4.7408833425546186E-2</c:v>
                </c:pt>
                <c:pt idx="726">
                  <c:v>4.6477969614428634E-2</c:v>
                </c:pt>
                <c:pt idx="727">
                  <c:v>4.4182881832425962E-2</c:v>
                </c:pt>
                <c:pt idx="728">
                  <c:v>4.1879793046856198E-2</c:v>
                </c:pt>
                <c:pt idx="729">
                  <c:v>4.4010382633429365E-2</c:v>
                </c:pt>
                <c:pt idx="730">
                  <c:v>4.6341932295405369E-2</c:v>
                </c:pt>
                <c:pt idx="731">
                  <c:v>4.3724771696164198E-2</c:v>
                </c:pt>
                <c:pt idx="732">
                  <c:v>4.317378529662471E-2</c:v>
                </c:pt>
                <c:pt idx="733">
                  <c:v>4.542593449908864E-2</c:v>
                </c:pt>
                <c:pt idx="734">
                  <c:v>4.527000393167397E-2</c:v>
                </c:pt>
                <c:pt idx="735">
                  <c:v>4.481153881818821E-2</c:v>
                </c:pt>
                <c:pt idx="736">
                  <c:v>4.6707646885124396E-2</c:v>
                </c:pt>
                <c:pt idx="737">
                  <c:v>4.4107370630784862E-2</c:v>
                </c:pt>
                <c:pt idx="738">
                  <c:v>4.3874651819534254E-2</c:v>
                </c:pt>
                <c:pt idx="739">
                  <c:v>4.5875572828962721E-2</c:v>
                </c:pt>
                <c:pt idx="740">
                  <c:v>4.5287300837707413E-2</c:v>
                </c:pt>
                <c:pt idx="741">
                  <c:v>4.2656241001669003E-2</c:v>
                </c:pt>
                <c:pt idx="742">
                  <c:v>4.5146225987089762E-2</c:v>
                </c:pt>
                <c:pt idx="743">
                  <c:v>4.7368501919237568E-2</c:v>
                </c:pt>
                <c:pt idx="744">
                  <c:v>4.4271770341364571E-2</c:v>
                </c:pt>
                <c:pt idx="745">
                  <c:v>4.5794130535703186E-2</c:v>
                </c:pt>
                <c:pt idx="746">
                  <c:v>4.5913136189911663E-2</c:v>
                </c:pt>
                <c:pt idx="747">
                  <c:v>4.5924936623661108E-2</c:v>
                </c:pt>
                <c:pt idx="748">
                  <c:v>4.7966285165033394E-2</c:v>
                </c:pt>
                <c:pt idx="749">
                  <c:v>4.7831419603789782E-2</c:v>
                </c:pt>
                <c:pt idx="750">
                  <c:v>4.9284218645136456E-2</c:v>
                </c:pt>
                <c:pt idx="751">
                  <c:v>4.8735472173958738E-2</c:v>
                </c:pt>
                <c:pt idx="752">
                  <c:v>4.869077268841563E-2</c:v>
                </c:pt>
                <c:pt idx="753">
                  <c:v>4.6347823247212393E-2</c:v>
                </c:pt>
                <c:pt idx="754">
                  <c:v>4.8549978153368714E-2</c:v>
                </c:pt>
                <c:pt idx="755">
                  <c:v>4.8414851501262374E-2</c:v>
                </c:pt>
                <c:pt idx="756">
                  <c:v>4.5654450075762958E-2</c:v>
                </c:pt>
                <c:pt idx="757">
                  <c:v>4.3149454150435383E-2</c:v>
                </c:pt>
                <c:pt idx="758">
                  <c:v>4.073701374319029E-2</c:v>
                </c:pt>
                <c:pt idx="759">
                  <c:v>4.055668206085021E-2</c:v>
                </c:pt>
                <c:pt idx="760">
                  <c:v>4.2694932899047973E-2</c:v>
                </c:pt>
                <c:pt idx="761">
                  <c:v>3.8111482791783884E-2</c:v>
                </c:pt>
                <c:pt idx="762">
                  <c:v>3.952360446083767E-2</c:v>
                </c:pt>
                <c:pt idx="763">
                  <c:v>4.1392530519209908E-2</c:v>
                </c:pt>
                <c:pt idx="764">
                  <c:v>3.9331044176755231E-2</c:v>
                </c:pt>
                <c:pt idx="765">
                  <c:v>4.11602286097165E-2</c:v>
                </c:pt>
                <c:pt idx="766">
                  <c:v>4.3243070768999449E-2</c:v>
                </c:pt>
                <c:pt idx="767">
                  <c:v>4.0790775559800901E-2</c:v>
                </c:pt>
                <c:pt idx="768">
                  <c:v>4.014678804126031E-2</c:v>
                </c:pt>
                <c:pt idx="769">
                  <c:v>3.7871206429685215E-2</c:v>
                </c:pt>
                <c:pt idx="770">
                  <c:v>3.7988095898881788E-2</c:v>
                </c:pt>
                <c:pt idx="771">
                  <c:v>3.5724813022459494E-2</c:v>
                </c:pt>
                <c:pt idx="772">
                  <c:v>3.3051391374670343E-2</c:v>
                </c:pt>
                <c:pt idx="773">
                  <c:v>3.2740957067583953E-2</c:v>
                </c:pt>
                <c:pt idx="774">
                  <c:v>3.5007903424896999E-2</c:v>
                </c:pt>
                <c:pt idx="775">
                  <c:v>3.4717022458506289E-2</c:v>
                </c:pt>
                <c:pt idx="776">
                  <c:v>3.2213120811872858E-2</c:v>
                </c:pt>
                <c:pt idx="777">
                  <c:v>3.1852978109574125E-2</c:v>
                </c:pt>
                <c:pt idx="778">
                  <c:v>3.1085528388547754E-2</c:v>
                </c:pt>
                <c:pt idx="779">
                  <c:v>3.3179905090360298E-2</c:v>
                </c:pt>
                <c:pt idx="780">
                  <c:v>3.3659867074944783E-2</c:v>
                </c:pt>
                <c:pt idx="781">
                  <c:v>3.1240000394703617E-2</c:v>
                </c:pt>
                <c:pt idx="782">
                  <c:v>3.0664797568968439E-2</c:v>
                </c:pt>
                <c:pt idx="783">
                  <c:v>3.264732698684579E-2</c:v>
                </c:pt>
                <c:pt idx="784">
                  <c:v>3.2706581190915164E-2</c:v>
                </c:pt>
                <c:pt idx="785">
                  <c:v>3.0445039029391156E-2</c:v>
                </c:pt>
                <c:pt idx="786">
                  <c:v>2.7883543621500629E-2</c:v>
                </c:pt>
                <c:pt idx="787">
                  <c:v>2.7407408568672371E-2</c:v>
                </c:pt>
                <c:pt idx="788">
                  <c:v>2.7344517132743034E-2</c:v>
                </c:pt>
                <c:pt idx="789">
                  <c:v>2.5315748896334089E-2</c:v>
                </c:pt>
                <c:pt idx="790">
                  <c:v>2.0881449247758543E-2</c:v>
                </c:pt>
                <c:pt idx="791">
                  <c:v>2.0471578005075118E-2</c:v>
                </c:pt>
                <c:pt idx="792">
                  <c:v>2.2269623794725382E-2</c:v>
                </c:pt>
                <c:pt idx="793">
                  <c:v>2.2294035202064209E-2</c:v>
                </c:pt>
                <c:pt idx="794">
                  <c:v>2.4307651582407996E-2</c:v>
                </c:pt>
                <c:pt idx="795">
                  <c:v>2.3910361452865344E-2</c:v>
                </c:pt>
                <c:pt idx="796">
                  <c:v>2.1573359811970817E-2</c:v>
                </c:pt>
                <c:pt idx="797">
                  <c:v>1.9422892269459608E-2</c:v>
                </c:pt>
                <c:pt idx="798">
                  <c:v>1.6967084798344009E-2</c:v>
                </c:pt>
                <c:pt idx="799">
                  <c:v>1.4551412782338187E-2</c:v>
                </c:pt>
                <c:pt idx="800">
                  <c:v>1.6866701361006823E-2</c:v>
                </c:pt>
                <c:pt idx="801">
                  <c:v>1.8789704458745862E-2</c:v>
                </c:pt>
                <c:pt idx="802">
                  <c:v>2.0237507385383758E-2</c:v>
                </c:pt>
                <c:pt idx="803">
                  <c:v>2.2125016006826811E-2</c:v>
                </c:pt>
                <c:pt idx="804">
                  <c:v>2.3862476971215008E-2</c:v>
                </c:pt>
                <c:pt idx="805">
                  <c:v>2.1351478409901425E-2</c:v>
                </c:pt>
                <c:pt idx="806">
                  <c:v>1.951533569626273E-2</c:v>
                </c:pt>
                <c:pt idx="807">
                  <c:v>2.1790051653931053E-2</c:v>
                </c:pt>
                <c:pt idx="808">
                  <c:v>2.3237068610218511E-2</c:v>
                </c:pt>
                <c:pt idx="809">
                  <c:v>2.4809456798131676E-2</c:v>
                </c:pt>
                <c:pt idx="810">
                  <c:v>2.2913453041548178E-2</c:v>
                </c:pt>
                <c:pt idx="811">
                  <c:v>2.2744760291649884E-2</c:v>
                </c:pt>
                <c:pt idx="812">
                  <c:v>1.997454938751517E-2</c:v>
                </c:pt>
                <c:pt idx="813">
                  <c:v>1.9773975908313233E-2</c:v>
                </c:pt>
                <c:pt idx="814">
                  <c:v>1.7965026731790044E-2</c:v>
                </c:pt>
                <c:pt idx="815">
                  <c:v>1.5836429883669654E-2</c:v>
                </c:pt>
                <c:pt idx="816">
                  <c:v>1.7702704530643487E-2</c:v>
                </c:pt>
                <c:pt idx="817">
                  <c:v>1.9287735544148362E-2</c:v>
                </c:pt>
                <c:pt idx="818">
                  <c:v>2.0752258618175062E-2</c:v>
                </c:pt>
                <c:pt idx="819">
                  <c:v>2.0722541250787967E-2</c:v>
                </c:pt>
                <c:pt idx="820">
                  <c:v>1.8896838719651098E-2</c:v>
                </c:pt>
                <c:pt idx="821">
                  <c:v>1.8586049558138942E-2</c:v>
                </c:pt>
                <c:pt idx="822">
                  <c:v>2.0305631648072916E-2</c:v>
                </c:pt>
                <c:pt idx="823">
                  <c:v>2.0003730224816881E-2</c:v>
                </c:pt>
                <c:pt idx="824">
                  <c:v>2.174394829153798E-2</c:v>
                </c:pt>
                <c:pt idx="825">
                  <c:v>2.1776018459697979E-2</c:v>
                </c:pt>
                <c:pt idx="826">
                  <c:v>2.155828918192005E-2</c:v>
                </c:pt>
                <c:pt idx="827">
                  <c:v>2.3186542071473172E-2</c:v>
                </c:pt>
                <c:pt idx="828">
                  <c:v>2.3106944769517832E-2</c:v>
                </c:pt>
                <c:pt idx="829">
                  <c:v>2.09713204925711E-2</c:v>
                </c:pt>
                <c:pt idx="830">
                  <c:v>2.2687061883095092E-2</c:v>
                </c:pt>
                <c:pt idx="831">
                  <c:v>2.2158754786864188E-2</c:v>
                </c:pt>
                <c:pt idx="832">
                  <c:v>2.1743861684937735E-2</c:v>
                </c:pt>
                <c:pt idx="833">
                  <c:v>2.2209302871624034E-2</c:v>
                </c:pt>
                <c:pt idx="834">
                  <c:v>2.4202465234631709E-2</c:v>
                </c:pt>
                <c:pt idx="835">
                  <c:v>1.9677052974639501E-2</c:v>
                </c:pt>
                <c:pt idx="836">
                  <c:v>1.9425788708960331E-2</c:v>
                </c:pt>
                <c:pt idx="837">
                  <c:v>2.1268176135938684E-2</c:v>
                </c:pt>
                <c:pt idx="838">
                  <c:v>2.121057152523893E-2</c:v>
                </c:pt>
                <c:pt idx="839">
                  <c:v>2.2762291088009864E-2</c:v>
                </c:pt>
                <c:pt idx="840">
                  <c:v>2.2085049553132348E-2</c:v>
                </c:pt>
                <c:pt idx="841">
                  <c:v>2.3904229721458472E-2</c:v>
                </c:pt>
                <c:pt idx="842">
                  <c:v>2.4039441026464249E-2</c:v>
                </c:pt>
                <c:pt idx="843">
                  <c:v>2.6022844317146701E-2</c:v>
                </c:pt>
                <c:pt idx="844">
                  <c:v>2.3708631141737511E-2</c:v>
                </c:pt>
                <c:pt idx="845">
                  <c:v>2.5120861413746975E-2</c:v>
                </c:pt>
                <c:pt idx="846">
                  <c:v>2.5210470818655555E-2</c:v>
                </c:pt>
                <c:pt idx="847">
                  <c:v>2.698985645310063E-2</c:v>
                </c:pt>
                <c:pt idx="848">
                  <c:v>2.8386339057049528E-2</c:v>
                </c:pt>
                <c:pt idx="849">
                  <c:v>2.6445661524440691E-2</c:v>
                </c:pt>
                <c:pt idx="850">
                  <c:v>2.447128938204941E-2</c:v>
                </c:pt>
                <c:pt idx="851">
                  <c:v>2.211187725381606E-2</c:v>
                </c:pt>
                <c:pt idx="852">
                  <c:v>2.390343693938609E-2</c:v>
                </c:pt>
                <c:pt idx="853">
                  <c:v>2.2099490425189165E-2</c:v>
                </c:pt>
                <c:pt idx="854">
                  <c:v>2.3600990492506524E-2</c:v>
                </c:pt>
                <c:pt idx="855">
                  <c:v>2.3496363869500846E-2</c:v>
                </c:pt>
                <c:pt idx="856">
                  <c:v>2.5461007467189017E-2</c:v>
                </c:pt>
                <c:pt idx="857">
                  <c:v>2.6894561933976761E-2</c:v>
                </c:pt>
                <c:pt idx="858">
                  <c:v>2.8569210677278065E-2</c:v>
                </c:pt>
                <c:pt idx="859">
                  <c:v>3.030239070555284E-2</c:v>
                </c:pt>
                <c:pt idx="860">
                  <c:v>2.9768186546438109E-2</c:v>
                </c:pt>
                <c:pt idx="861">
                  <c:v>2.7682549059692835E-2</c:v>
                </c:pt>
                <c:pt idx="862">
                  <c:v>2.7935008966380837E-2</c:v>
                </c:pt>
                <c:pt idx="863">
                  <c:v>2.5969697485314643E-2</c:v>
                </c:pt>
                <c:pt idx="864">
                  <c:v>2.3762319332242966E-2</c:v>
                </c:pt>
                <c:pt idx="865">
                  <c:v>2.330480048639048E-2</c:v>
                </c:pt>
                <c:pt idx="866">
                  <c:v>2.1257766321806315E-2</c:v>
                </c:pt>
                <c:pt idx="867">
                  <c:v>2.1393968065291605E-2</c:v>
                </c:pt>
                <c:pt idx="868">
                  <c:v>2.3011314582287661E-2</c:v>
                </c:pt>
                <c:pt idx="869">
                  <c:v>2.2605543555217222E-2</c:v>
                </c:pt>
                <c:pt idx="870">
                  <c:v>2.2288335745001078E-2</c:v>
                </c:pt>
                <c:pt idx="871">
                  <c:v>2.2415824527098529E-2</c:v>
                </c:pt>
                <c:pt idx="872">
                  <c:v>2.4186466161057348E-2</c:v>
                </c:pt>
                <c:pt idx="873">
                  <c:v>2.1969846331851998E-2</c:v>
                </c:pt>
                <c:pt idx="874">
                  <c:v>2.1892759332591577E-2</c:v>
                </c:pt>
                <c:pt idx="875">
                  <c:v>2.1742897555083129E-2</c:v>
                </c:pt>
                <c:pt idx="876">
                  <c:v>2.3368102544036855E-2</c:v>
                </c:pt>
                <c:pt idx="877">
                  <c:v>2.1044901656991594E-2</c:v>
                </c:pt>
                <c:pt idx="878">
                  <c:v>2.2325693562912315E-2</c:v>
                </c:pt>
                <c:pt idx="879">
                  <c:v>2.0569821944080396E-2</c:v>
                </c:pt>
                <c:pt idx="880">
                  <c:v>2.0872960536124578E-2</c:v>
                </c:pt>
                <c:pt idx="881">
                  <c:v>1.8772298689912863E-2</c:v>
                </c:pt>
                <c:pt idx="882">
                  <c:v>2.0263706934974188E-2</c:v>
                </c:pt>
                <c:pt idx="883">
                  <c:v>1.8290059262486922E-2</c:v>
                </c:pt>
                <c:pt idx="884">
                  <c:v>1.5985095315639779E-2</c:v>
                </c:pt>
                <c:pt idx="885">
                  <c:v>1.584329980552247E-2</c:v>
                </c:pt>
                <c:pt idx="886">
                  <c:v>1.4220910111193214E-2</c:v>
                </c:pt>
                <c:pt idx="887">
                  <c:v>1.4100291514452277E-2</c:v>
                </c:pt>
                <c:pt idx="888">
                  <c:v>1.5416222872262356E-2</c:v>
                </c:pt>
                <c:pt idx="889">
                  <c:v>1.6837737279491959E-2</c:v>
                </c:pt>
                <c:pt idx="890">
                  <c:v>1.8517300521971026E-2</c:v>
                </c:pt>
                <c:pt idx="891">
                  <c:v>1.6753074701192364E-2</c:v>
                </c:pt>
                <c:pt idx="892">
                  <c:v>1.6921778678727205E-2</c:v>
                </c:pt>
                <c:pt idx="893">
                  <c:v>1.6418812281997468E-2</c:v>
                </c:pt>
                <c:pt idx="894">
                  <c:v>1.7750180285523116E-2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41-D14F-8E1E-BEABE4457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1.0009999999999999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1.6020000000000001</c:v>
                </c:pt>
                <c:pt idx="8">
                  <c:v>1.802</c:v>
                </c:pt>
                <c:pt idx="9">
                  <c:v>2.0019999999999998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2.6059999999999999</c:v>
                </c:pt>
                <c:pt idx="13">
                  <c:v>2.8069999999999999</c:v>
                </c:pt>
                <c:pt idx="14">
                  <c:v>3.0070000000000001</c:v>
                </c:pt>
                <c:pt idx="15">
                  <c:v>3.2080000000000002</c:v>
                </c:pt>
                <c:pt idx="16">
                  <c:v>3.4079999999999999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4.01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5.617</c:v>
                </c:pt>
                <c:pt idx="28">
                  <c:v>5.8179999999999996</c:v>
                </c:pt>
                <c:pt idx="29">
                  <c:v>6.0179999999999998</c:v>
                </c:pt>
                <c:pt idx="30">
                  <c:v>6.2190000000000003</c:v>
                </c:pt>
                <c:pt idx="31">
                  <c:v>6.4210000000000003</c:v>
                </c:pt>
                <c:pt idx="32">
                  <c:v>6.6219999999999999</c:v>
                </c:pt>
                <c:pt idx="33">
                  <c:v>6.8220000000000001</c:v>
                </c:pt>
                <c:pt idx="34">
                  <c:v>7.0229999999999997</c:v>
                </c:pt>
                <c:pt idx="35">
                  <c:v>7.2249999999999996</c:v>
                </c:pt>
                <c:pt idx="36">
                  <c:v>7.4269999999999996</c:v>
                </c:pt>
                <c:pt idx="37">
                  <c:v>7.6269999999999998</c:v>
                </c:pt>
                <c:pt idx="38">
                  <c:v>7.827</c:v>
                </c:pt>
                <c:pt idx="39">
                  <c:v>8.0289999999999999</c:v>
                </c:pt>
                <c:pt idx="40">
                  <c:v>8.2309999999999999</c:v>
                </c:pt>
                <c:pt idx="41">
                  <c:v>8.4320000000000004</c:v>
                </c:pt>
                <c:pt idx="42">
                  <c:v>8.6340000000000003</c:v>
                </c:pt>
                <c:pt idx="43">
                  <c:v>8.8360000000000003</c:v>
                </c:pt>
                <c:pt idx="44">
                  <c:v>9.0359999999999996</c:v>
                </c:pt>
                <c:pt idx="45">
                  <c:v>9.2370000000000001</c:v>
                </c:pt>
                <c:pt idx="46">
                  <c:v>9.4359999999999999</c:v>
                </c:pt>
                <c:pt idx="47">
                  <c:v>9.6379999999999999</c:v>
                </c:pt>
                <c:pt idx="48">
                  <c:v>9.8390000000000004</c:v>
                </c:pt>
                <c:pt idx="49">
                  <c:v>10.041</c:v>
                </c:pt>
                <c:pt idx="50">
                  <c:v>10.241</c:v>
                </c:pt>
                <c:pt idx="51">
                  <c:v>10.442</c:v>
                </c:pt>
                <c:pt idx="52">
                  <c:v>10.643000000000001</c:v>
                </c:pt>
                <c:pt idx="53">
                  <c:v>10.845000000000001</c:v>
                </c:pt>
                <c:pt idx="54">
                  <c:v>11.045</c:v>
                </c:pt>
                <c:pt idx="55">
                  <c:v>11.244999999999999</c:v>
                </c:pt>
                <c:pt idx="56">
                  <c:v>11.445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12.047000000000001</c:v>
                </c:pt>
                <c:pt idx="60">
                  <c:v>12.247999999999999</c:v>
                </c:pt>
                <c:pt idx="61">
                  <c:v>12.448</c:v>
                </c:pt>
                <c:pt idx="62">
                  <c:v>12.648999999999999</c:v>
                </c:pt>
                <c:pt idx="63">
                  <c:v>12.852</c:v>
                </c:pt>
                <c:pt idx="64">
                  <c:v>13.052</c:v>
                </c:pt>
                <c:pt idx="65">
                  <c:v>13.253</c:v>
                </c:pt>
                <c:pt idx="66">
                  <c:v>13.452999999999999</c:v>
                </c:pt>
                <c:pt idx="67">
                  <c:v>13.653</c:v>
                </c:pt>
                <c:pt idx="68">
                  <c:v>13.853999999999999</c:v>
                </c:pt>
                <c:pt idx="69">
                  <c:v>14.057</c:v>
                </c:pt>
                <c:pt idx="70">
                  <c:v>14.257999999999999</c:v>
                </c:pt>
                <c:pt idx="71">
                  <c:v>14.458</c:v>
                </c:pt>
                <c:pt idx="72">
                  <c:v>14.657999999999999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15.263999999999999</c:v>
                </c:pt>
                <c:pt idx="76">
                  <c:v>15.465999999999999</c:v>
                </c:pt>
                <c:pt idx="77">
                  <c:v>15.667999999999999</c:v>
                </c:pt>
                <c:pt idx="78">
                  <c:v>15.868</c:v>
                </c:pt>
                <c:pt idx="79">
                  <c:v>16.07</c:v>
                </c:pt>
                <c:pt idx="80">
                  <c:v>16.271999999999998</c:v>
                </c:pt>
                <c:pt idx="81">
                  <c:v>16.472999999999999</c:v>
                </c:pt>
                <c:pt idx="82">
                  <c:v>16.672999999999998</c:v>
                </c:pt>
                <c:pt idx="83">
                  <c:v>16.873999999999999</c:v>
                </c:pt>
                <c:pt idx="84">
                  <c:v>17.076000000000001</c:v>
                </c:pt>
                <c:pt idx="85">
                  <c:v>17.277000000000001</c:v>
                </c:pt>
                <c:pt idx="86">
                  <c:v>17.477</c:v>
                </c:pt>
                <c:pt idx="87">
                  <c:v>17.678999999999998</c:v>
                </c:pt>
                <c:pt idx="88">
                  <c:v>17.88</c:v>
                </c:pt>
                <c:pt idx="89">
                  <c:v>18.081</c:v>
                </c:pt>
                <c:pt idx="90">
                  <c:v>18.280999999999999</c:v>
                </c:pt>
                <c:pt idx="91">
                  <c:v>18.483000000000001</c:v>
                </c:pt>
                <c:pt idx="92">
                  <c:v>18.684999999999999</c:v>
                </c:pt>
                <c:pt idx="93">
                  <c:v>18.885000000000002</c:v>
                </c:pt>
                <c:pt idx="94">
                  <c:v>19.087</c:v>
                </c:pt>
                <c:pt idx="95">
                  <c:v>19.288</c:v>
                </c:pt>
                <c:pt idx="96">
                  <c:v>19.489999999999998</c:v>
                </c:pt>
                <c:pt idx="97">
                  <c:v>19.690999999999999</c:v>
                </c:pt>
                <c:pt idx="98">
                  <c:v>19.891999999999999</c:v>
                </c:pt>
                <c:pt idx="99">
                  <c:v>20.091999999999999</c:v>
                </c:pt>
                <c:pt idx="100">
                  <c:v>20.292000000000002</c:v>
                </c:pt>
                <c:pt idx="101">
                  <c:v>20.492999999999999</c:v>
                </c:pt>
                <c:pt idx="102">
                  <c:v>20.693000000000001</c:v>
                </c:pt>
                <c:pt idx="103">
                  <c:v>20.893999999999998</c:v>
                </c:pt>
                <c:pt idx="104">
                  <c:v>21.097000000000001</c:v>
                </c:pt>
                <c:pt idx="105">
                  <c:v>21.297999999999998</c:v>
                </c:pt>
                <c:pt idx="106">
                  <c:v>21.5</c:v>
                </c:pt>
                <c:pt idx="107">
                  <c:v>21.701000000000001</c:v>
                </c:pt>
                <c:pt idx="108">
                  <c:v>21.902999999999999</c:v>
                </c:pt>
                <c:pt idx="109">
                  <c:v>22.103999999999999</c:v>
                </c:pt>
                <c:pt idx="110">
                  <c:v>22.306000000000001</c:v>
                </c:pt>
                <c:pt idx="111">
                  <c:v>22.507999999999999</c:v>
                </c:pt>
                <c:pt idx="112">
                  <c:v>22.709</c:v>
                </c:pt>
                <c:pt idx="113">
                  <c:v>22.911000000000001</c:v>
                </c:pt>
                <c:pt idx="114">
                  <c:v>23.111999999999998</c:v>
                </c:pt>
                <c:pt idx="115">
                  <c:v>23.312000000000001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23.914000000000001</c:v>
                </c:pt>
                <c:pt idx="119">
                  <c:v>24.114000000000001</c:v>
                </c:pt>
                <c:pt idx="120">
                  <c:v>24.315000000000001</c:v>
                </c:pt>
                <c:pt idx="121">
                  <c:v>24.516999999999999</c:v>
                </c:pt>
                <c:pt idx="122">
                  <c:v>24.718</c:v>
                </c:pt>
                <c:pt idx="123">
                  <c:v>24.917999999999999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25.523</c:v>
                </c:pt>
                <c:pt idx="127">
                  <c:v>25.724</c:v>
                </c:pt>
                <c:pt idx="128">
                  <c:v>25.923999999999999</c:v>
                </c:pt>
                <c:pt idx="129">
                  <c:v>26.123999999999999</c:v>
                </c:pt>
                <c:pt idx="130">
                  <c:v>26.326000000000001</c:v>
                </c:pt>
                <c:pt idx="131">
                  <c:v>26.527000000000001</c:v>
                </c:pt>
                <c:pt idx="132">
                  <c:v>26.728999999999999</c:v>
                </c:pt>
                <c:pt idx="133">
                  <c:v>26.931000000000001</c:v>
                </c:pt>
                <c:pt idx="134">
                  <c:v>27.132000000000001</c:v>
                </c:pt>
                <c:pt idx="135">
                  <c:v>27.332000000000001</c:v>
                </c:pt>
                <c:pt idx="136">
                  <c:v>27.533000000000001</c:v>
                </c:pt>
                <c:pt idx="137">
                  <c:v>27.733000000000001</c:v>
                </c:pt>
                <c:pt idx="138">
                  <c:v>27.934000000000001</c:v>
                </c:pt>
                <c:pt idx="139">
                  <c:v>28.135999999999999</c:v>
                </c:pt>
                <c:pt idx="140">
                  <c:v>28.338000000000001</c:v>
                </c:pt>
                <c:pt idx="141">
                  <c:v>28.539000000000001</c:v>
                </c:pt>
                <c:pt idx="142">
                  <c:v>28.739000000000001</c:v>
                </c:pt>
                <c:pt idx="143">
                  <c:v>28.940999999999999</c:v>
                </c:pt>
                <c:pt idx="144">
                  <c:v>29.141999999999999</c:v>
                </c:pt>
                <c:pt idx="145">
                  <c:v>29.343</c:v>
                </c:pt>
                <c:pt idx="146">
                  <c:v>29.542999999999999</c:v>
                </c:pt>
                <c:pt idx="147">
                  <c:v>29.744</c:v>
                </c:pt>
                <c:pt idx="148">
                  <c:v>29.943999999999999</c:v>
                </c:pt>
                <c:pt idx="149">
                  <c:v>30.146000000000001</c:v>
                </c:pt>
                <c:pt idx="150">
                  <c:v>30.347000000000001</c:v>
                </c:pt>
                <c:pt idx="151">
                  <c:v>30.548999999999999</c:v>
                </c:pt>
                <c:pt idx="152">
                  <c:v>30.748999999999999</c:v>
                </c:pt>
                <c:pt idx="153">
                  <c:v>30.949000000000002</c:v>
                </c:pt>
                <c:pt idx="154">
                  <c:v>31.151</c:v>
                </c:pt>
                <c:pt idx="155">
                  <c:v>31.352</c:v>
                </c:pt>
                <c:pt idx="156">
                  <c:v>31.552</c:v>
                </c:pt>
                <c:pt idx="157">
                  <c:v>31.754000000000001</c:v>
                </c:pt>
                <c:pt idx="158">
                  <c:v>31.954999999999998</c:v>
                </c:pt>
                <c:pt idx="159">
                  <c:v>32.155000000000001</c:v>
                </c:pt>
                <c:pt idx="160">
                  <c:v>32.356000000000002</c:v>
                </c:pt>
                <c:pt idx="161">
                  <c:v>32.558</c:v>
                </c:pt>
                <c:pt idx="162">
                  <c:v>32.758000000000003</c:v>
                </c:pt>
                <c:pt idx="163">
                  <c:v>32.959000000000003</c:v>
                </c:pt>
                <c:pt idx="164">
                  <c:v>33.158999999999999</c:v>
                </c:pt>
                <c:pt idx="165">
                  <c:v>33.36</c:v>
                </c:pt>
                <c:pt idx="166">
                  <c:v>33.561</c:v>
                </c:pt>
                <c:pt idx="167">
                  <c:v>33.762999999999998</c:v>
                </c:pt>
                <c:pt idx="168">
                  <c:v>33.965000000000003</c:v>
                </c:pt>
                <c:pt idx="169">
                  <c:v>34.164999999999999</c:v>
                </c:pt>
                <c:pt idx="170">
                  <c:v>34.366999999999997</c:v>
                </c:pt>
                <c:pt idx="171">
                  <c:v>34.567999999999998</c:v>
                </c:pt>
                <c:pt idx="172">
                  <c:v>34.770000000000003</c:v>
                </c:pt>
                <c:pt idx="173">
                  <c:v>34.970999999999997</c:v>
                </c:pt>
                <c:pt idx="174">
                  <c:v>35.171999999999997</c:v>
                </c:pt>
                <c:pt idx="175">
                  <c:v>35.372</c:v>
                </c:pt>
                <c:pt idx="176">
                  <c:v>35.573</c:v>
                </c:pt>
                <c:pt idx="177">
                  <c:v>35.773000000000003</c:v>
                </c:pt>
                <c:pt idx="178">
                  <c:v>35.972999999999999</c:v>
                </c:pt>
                <c:pt idx="179">
                  <c:v>36.173999999999999</c:v>
                </c:pt>
                <c:pt idx="180">
                  <c:v>36.377000000000002</c:v>
                </c:pt>
                <c:pt idx="181">
                  <c:v>36.578000000000003</c:v>
                </c:pt>
                <c:pt idx="182">
                  <c:v>36.78</c:v>
                </c:pt>
                <c:pt idx="183">
                  <c:v>36.981999999999999</c:v>
                </c:pt>
                <c:pt idx="184">
                  <c:v>37.182000000000002</c:v>
                </c:pt>
                <c:pt idx="185">
                  <c:v>37.384999999999998</c:v>
                </c:pt>
                <c:pt idx="186">
                  <c:v>37.585999999999999</c:v>
                </c:pt>
                <c:pt idx="187">
                  <c:v>37.787999999999997</c:v>
                </c:pt>
                <c:pt idx="188">
                  <c:v>37.988999999999997</c:v>
                </c:pt>
                <c:pt idx="189">
                  <c:v>38.191000000000003</c:v>
                </c:pt>
                <c:pt idx="190">
                  <c:v>38.393000000000001</c:v>
                </c:pt>
                <c:pt idx="191">
                  <c:v>38.593000000000004</c:v>
                </c:pt>
                <c:pt idx="192">
                  <c:v>38.792999999999999</c:v>
                </c:pt>
                <c:pt idx="193">
                  <c:v>38.994999999999997</c:v>
                </c:pt>
                <c:pt idx="194">
                  <c:v>39.195999999999998</c:v>
                </c:pt>
                <c:pt idx="195">
                  <c:v>39.396000000000001</c:v>
                </c:pt>
                <c:pt idx="196">
                  <c:v>39.597000000000001</c:v>
                </c:pt>
                <c:pt idx="197">
                  <c:v>39.798999999999999</c:v>
                </c:pt>
                <c:pt idx="198">
                  <c:v>40.000999999999998</c:v>
                </c:pt>
                <c:pt idx="199">
                  <c:v>40.201999999999998</c:v>
                </c:pt>
                <c:pt idx="200">
                  <c:v>40.401000000000003</c:v>
                </c:pt>
                <c:pt idx="201">
                  <c:v>40.603000000000002</c:v>
                </c:pt>
                <c:pt idx="202">
                  <c:v>40.805</c:v>
                </c:pt>
                <c:pt idx="203">
                  <c:v>41.005000000000003</c:v>
                </c:pt>
                <c:pt idx="204">
                  <c:v>41.204999999999998</c:v>
                </c:pt>
                <c:pt idx="205">
                  <c:v>41.405000000000001</c:v>
                </c:pt>
                <c:pt idx="206">
                  <c:v>41.606000000000002</c:v>
                </c:pt>
                <c:pt idx="207">
                  <c:v>41.805999999999997</c:v>
                </c:pt>
                <c:pt idx="208">
                  <c:v>42.006999999999998</c:v>
                </c:pt>
                <c:pt idx="209">
                  <c:v>42.207999999999998</c:v>
                </c:pt>
                <c:pt idx="210">
                  <c:v>42.41</c:v>
                </c:pt>
                <c:pt idx="211">
                  <c:v>42.612000000000002</c:v>
                </c:pt>
                <c:pt idx="212">
                  <c:v>42.813000000000002</c:v>
                </c:pt>
                <c:pt idx="213">
                  <c:v>43.012999999999998</c:v>
                </c:pt>
                <c:pt idx="214">
                  <c:v>43.213999999999999</c:v>
                </c:pt>
                <c:pt idx="215">
                  <c:v>43.415999999999997</c:v>
                </c:pt>
                <c:pt idx="216">
                  <c:v>43.618000000000002</c:v>
                </c:pt>
                <c:pt idx="217">
                  <c:v>43.82</c:v>
                </c:pt>
                <c:pt idx="218">
                  <c:v>44.02</c:v>
                </c:pt>
                <c:pt idx="219">
                  <c:v>44.220999999999997</c:v>
                </c:pt>
                <c:pt idx="220">
                  <c:v>44.421999999999997</c:v>
                </c:pt>
                <c:pt idx="221">
                  <c:v>44.624000000000002</c:v>
                </c:pt>
                <c:pt idx="222">
                  <c:v>44.825000000000003</c:v>
                </c:pt>
                <c:pt idx="223">
                  <c:v>45.027000000000001</c:v>
                </c:pt>
                <c:pt idx="224">
                  <c:v>45.228000000000002</c:v>
                </c:pt>
                <c:pt idx="225">
                  <c:v>45.43</c:v>
                </c:pt>
                <c:pt idx="226">
                  <c:v>45.631999999999998</c:v>
                </c:pt>
                <c:pt idx="227">
                  <c:v>45.832999999999998</c:v>
                </c:pt>
                <c:pt idx="228">
                  <c:v>46.033000000000001</c:v>
                </c:pt>
                <c:pt idx="229">
                  <c:v>46.234000000000002</c:v>
                </c:pt>
                <c:pt idx="230">
                  <c:v>46.436</c:v>
                </c:pt>
                <c:pt idx="231">
                  <c:v>46.637</c:v>
                </c:pt>
                <c:pt idx="232">
                  <c:v>46.837000000000003</c:v>
                </c:pt>
                <c:pt idx="233">
                  <c:v>47.037999999999997</c:v>
                </c:pt>
                <c:pt idx="234">
                  <c:v>47.24</c:v>
                </c:pt>
                <c:pt idx="235">
                  <c:v>47.441000000000003</c:v>
                </c:pt>
                <c:pt idx="236">
                  <c:v>47.643000000000001</c:v>
                </c:pt>
                <c:pt idx="237">
                  <c:v>47.844999999999999</c:v>
                </c:pt>
                <c:pt idx="238">
                  <c:v>48.045000000000002</c:v>
                </c:pt>
                <c:pt idx="239">
                  <c:v>48.247</c:v>
                </c:pt>
                <c:pt idx="240">
                  <c:v>48.448999999999998</c:v>
                </c:pt>
                <c:pt idx="241">
                  <c:v>48.65</c:v>
                </c:pt>
                <c:pt idx="242">
                  <c:v>48.853000000000002</c:v>
                </c:pt>
                <c:pt idx="243">
                  <c:v>49.052999999999997</c:v>
                </c:pt>
                <c:pt idx="244">
                  <c:v>49.253</c:v>
                </c:pt>
                <c:pt idx="245">
                  <c:v>49.454000000000001</c:v>
                </c:pt>
                <c:pt idx="246">
                  <c:v>49.654000000000003</c:v>
                </c:pt>
                <c:pt idx="247">
                  <c:v>49.854999999999997</c:v>
                </c:pt>
                <c:pt idx="248">
                  <c:v>50.058</c:v>
                </c:pt>
                <c:pt idx="249">
                  <c:v>50.259</c:v>
                </c:pt>
                <c:pt idx="250">
                  <c:v>50.459000000000003</c:v>
                </c:pt>
                <c:pt idx="251">
                  <c:v>50.658999999999999</c:v>
                </c:pt>
                <c:pt idx="252">
                  <c:v>50.86</c:v>
                </c:pt>
                <c:pt idx="253">
                  <c:v>51.06</c:v>
                </c:pt>
                <c:pt idx="254">
                  <c:v>51.26</c:v>
                </c:pt>
                <c:pt idx="255">
                  <c:v>51.46</c:v>
                </c:pt>
                <c:pt idx="256">
                  <c:v>51.661000000000001</c:v>
                </c:pt>
                <c:pt idx="257">
                  <c:v>51.863</c:v>
                </c:pt>
                <c:pt idx="258">
                  <c:v>52.064</c:v>
                </c:pt>
                <c:pt idx="259">
                  <c:v>52.265999999999998</c:v>
                </c:pt>
                <c:pt idx="260">
                  <c:v>52.466999999999999</c:v>
                </c:pt>
                <c:pt idx="261">
                  <c:v>52.667000000000002</c:v>
                </c:pt>
                <c:pt idx="262">
                  <c:v>52.869</c:v>
                </c:pt>
                <c:pt idx="263">
                  <c:v>53.07</c:v>
                </c:pt>
                <c:pt idx="264">
                  <c:v>53.271999999999998</c:v>
                </c:pt>
                <c:pt idx="265">
                  <c:v>53.472999999999999</c:v>
                </c:pt>
                <c:pt idx="266">
                  <c:v>53.673000000000002</c:v>
                </c:pt>
                <c:pt idx="267">
                  <c:v>53.872999999999998</c:v>
                </c:pt>
                <c:pt idx="268">
                  <c:v>54.073</c:v>
                </c:pt>
                <c:pt idx="269">
                  <c:v>54.273000000000003</c:v>
                </c:pt>
                <c:pt idx="270">
                  <c:v>54.473999999999997</c:v>
                </c:pt>
                <c:pt idx="271">
                  <c:v>54.673999999999999</c:v>
                </c:pt>
                <c:pt idx="272">
                  <c:v>54.874000000000002</c:v>
                </c:pt>
                <c:pt idx="273">
                  <c:v>55.075000000000003</c:v>
                </c:pt>
                <c:pt idx="274">
                  <c:v>55.276000000000003</c:v>
                </c:pt>
                <c:pt idx="275">
                  <c:v>55.478000000000002</c:v>
                </c:pt>
                <c:pt idx="276">
                  <c:v>55.679000000000002</c:v>
                </c:pt>
                <c:pt idx="277">
                  <c:v>55.881</c:v>
                </c:pt>
                <c:pt idx="278">
                  <c:v>56.082000000000001</c:v>
                </c:pt>
                <c:pt idx="279">
                  <c:v>56.281999999999996</c:v>
                </c:pt>
                <c:pt idx="280">
                  <c:v>56.482999999999997</c:v>
                </c:pt>
                <c:pt idx="281">
                  <c:v>56.685000000000002</c:v>
                </c:pt>
                <c:pt idx="282">
                  <c:v>56.886000000000003</c:v>
                </c:pt>
                <c:pt idx="283">
                  <c:v>57.087000000000003</c:v>
                </c:pt>
                <c:pt idx="284">
                  <c:v>57.289000000000001</c:v>
                </c:pt>
                <c:pt idx="285">
                  <c:v>57.491</c:v>
                </c:pt>
                <c:pt idx="286">
                  <c:v>57.692</c:v>
                </c:pt>
                <c:pt idx="287">
                  <c:v>57.893000000000001</c:v>
                </c:pt>
                <c:pt idx="288">
                  <c:v>58.093000000000004</c:v>
                </c:pt>
                <c:pt idx="289">
                  <c:v>58.292999999999999</c:v>
                </c:pt>
                <c:pt idx="290">
                  <c:v>58.494</c:v>
                </c:pt>
                <c:pt idx="291">
                  <c:v>58.694000000000003</c:v>
                </c:pt>
                <c:pt idx="292">
                  <c:v>58.895000000000003</c:v>
                </c:pt>
                <c:pt idx="293">
                  <c:v>59.097000000000001</c:v>
                </c:pt>
                <c:pt idx="294">
                  <c:v>59.296999999999997</c:v>
                </c:pt>
                <c:pt idx="295">
                  <c:v>59.497</c:v>
                </c:pt>
                <c:pt idx="296">
                  <c:v>59.697000000000003</c:v>
                </c:pt>
                <c:pt idx="297">
                  <c:v>59.896999999999998</c:v>
                </c:pt>
                <c:pt idx="298">
                  <c:v>60.097999999999999</c:v>
                </c:pt>
                <c:pt idx="299">
                  <c:v>60.298000000000002</c:v>
                </c:pt>
                <c:pt idx="300">
                  <c:v>60.499000000000002</c:v>
                </c:pt>
                <c:pt idx="301">
                  <c:v>60.701000000000001</c:v>
                </c:pt>
                <c:pt idx="302">
                  <c:v>60.902000000000001</c:v>
                </c:pt>
                <c:pt idx="303">
                  <c:v>61.103999999999999</c:v>
                </c:pt>
                <c:pt idx="304">
                  <c:v>61.305</c:v>
                </c:pt>
                <c:pt idx="305">
                  <c:v>61.505000000000003</c:v>
                </c:pt>
                <c:pt idx="306">
                  <c:v>61.706000000000003</c:v>
                </c:pt>
                <c:pt idx="307">
                  <c:v>61.908999999999999</c:v>
                </c:pt>
                <c:pt idx="308">
                  <c:v>62.11</c:v>
                </c:pt>
                <c:pt idx="309">
                  <c:v>62.311</c:v>
                </c:pt>
                <c:pt idx="310">
                  <c:v>62.511000000000003</c:v>
                </c:pt>
                <c:pt idx="311">
                  <c:v>62.712000000000003</c:v>
                </c:pt>
                <c:pt idx="312">
                  <c:v>62.911999999999999</c:v>
                </c:pt>
                <c:pt idx="313">
                  <c:v>63.113</c:v>
                </c:pt>
                <c:pt idx="314">
                  <c:v>63.314999999999998</c:v>
                </c:pt>
                <c:pt idx="315">
                  <c:v>63.515999999999998</c:v>
                </c:pt>
                <c:pt idx="316">
                  <c:v>63.718000000000004</c:v>
                </c:pt>
                <c:pt idx="317">
                  <c:v>63.917999999999999</c:v>
                </c:pt>
                <c:pt idx="318">
                  <c:v>64.119</c:v>
                </c:pt>
                <c:pt idx="319">
                  <c:v>64.319000000000003</c:v>
                </c:pt>
                <c:pt idx="320">
                  <c:v>64.519000000000005</c:v>
                </c:pt>
                <c:pt idx="321">
                  <c:v>64.719000000000008</c:v>
                </c:pt>
                <c:pt idx="322">
                  <c:v>64.919000000000011</c:v>
                </c:pt>
                <c:pt idx="323">
                  <c:v>65.120000000000019</c:v>
                </c:pt>
                <c:pt idx="324">
                  <c:v>65.321000000000026</c:v>
                </c:pt>
                <c:pt idx="325">
                  <c:v>65.523000000000025</c:v>
                </c:pt>
                <c:pt idx="326">
                  <c:v>65.724000000000032</c:v>
                </c:pt>
                <c:pt idx="327">
                  <c:v>65.924000000000035</c:v>
                </c:pt>
                <c:pt idx="328">
                  <c:v>66.124000000000024</c:v>
                </c:pt>
                <c:pt idx="329">
                  <c:v>66.326000000000036</c:v>
                </c:pt>
                <c:pt idx="330">
                  <c:v>66.528000000000034</c:v>
                </c:pt>
                <c:pt idx="331">
                  <c:v>66.729000000000028</c:v>
                </c:pt>
                <c:pt idx="332">
                  <c:v>66.92900000000003</c:v>
                </c:pt>
                <c:pt idx="333">
                  <c:v>67.130000000000024</c:v>
                </c:pt>
                <c:pt idx="334">
                  <c:v>67.330000000000027</c:v>
                </c:pt>
                <c:pt idx="335">
                  <c:v>67.531000000000034</c:v>
                </c:pt>
                <c:pt idx="336">
                  <c:v>67.731000000000023</c:v>
                </c:pt>
                <c:pt idx="337">
                  <c:v>67.932000000000031</c:v>
                </c:pt>
                <c:pt idx="338">
                  <c:v>68.132000000000033</c:v>
                </c:pt>
                <c:pt idx="339">
                  <c:v>68.333000000000027</c:v>
                </c:pt>
                <c:pt idx="340">
                  <c:v>68.53300000000003</c:v>
                </c:pt>
                <c:pt idx="341">
                  <c:v>68.733000000000033</c:v>
                </c:pt>
                <c:pt idx="342">
                  <c:v>68.934000000000026</c:v>
                </c:pt>
                <c:pt idx="343">
                  <c:v>69.135000000000034</c:v>
                </c:pt>
                <c:pt idx="344">
                  <c:v>69.337000000000032</c:v>
                </c:pt>
                <c:pt idx="345">
                  <c:v>69.53900000000003</c:v>
                </c:pt>
                <c:pt idx="346">
                  <c:v>69.739000000000033</c:v>
                </c:pt>
                <c:pt idx="347">
                  <c:v>69.939000000000036</c:v>
                </c:pt>
                <c:pt idx="348">
                  <c:v>70.139000000000024</c:v>
                </c:pt>
                <c:pt idx="349">
                  <c:v>70.340000000000032</c:v>
                </c:pt>
                <c:pt idx="350">
                  <c:v>70.54200000000003</c:v>
                </c:pt>
                <c:pt idx="351">
                  <c:v>70.744000000000028</c:v>
                </c:pt>
                <c:pt idx="352">
                  <c:v>70.945000000000036</c:v>
                </c:pt>
                <c:pt idx="353">
                  <c:v>71.147000000000034</c:v>
                </c:pt>
                <c:pt idx="354">
                  <c:v>71.347000000000023</c:v>
                </c:pt>
                <c:pt idx="355">
                  <c:v>71.547000000000025</c:v>
                </c:pt>
                <c:pt idx="356">
                  <c:v>71.747000000000028</c:v>
                </c:pt>
                <c:pt idx="357">
                  <c:v>71.949000000000026</c:v>
                </c:pt>
                <c:pt idx="358">
                  <c:v>72.150000000000034</c:v>
                </c:pt>
                <c:pt idx="359">
                  <c:v>72.352000000000032</c:v>
                </c:pt>
                <c:pt idx="360">
                  <c:v>72.553000000000026</c:v>
                </c:pt>
                <c:pt idx="361">
                  <c:v>72.755000000000024</c:v>
                </c:pt>
                <c:pt idx="362">
                  <c:v>72.956000000000031</c:v>
                </c:pt>
                <c:pt idx="363">
                  <c:v>73.156000000000034</c:v>
                </c:pt>
                <c:pt idx="364">
                  <c:v>73.357000000000028</c:v>
                </c:pt>
                <c:pt idx="365">
                  <c:v>73.557000000000031</c:v>
                </c:pt>
                <c:pt idx="366">
                  <c:v>73.758000000000024</c:v>
                </c:pt>
                <c:pt idx="367">
                  <c:v>73.960000000000022</c:v>
                </c:pt>
                <c:pt idx="368">
                  <c:v>74.16100000000003</c:v>
                </c:pt>
                <c:pt idx="369">
                  <c:v>74.363000000000028</c:v>
                </c:pt>
                <c:pt idx="370">
                  <c:v>74.564000000000036</c:v>
                </c:pt>
                <c:pt idx="371">
                  <c:v>74.764000000000024</c:v>
                </c:pt>
                <c:pt idx="372">
                  <c:v>74.965000000000032</c:v>
                </c:pt>
                <c:pt idx="373">
                  <c:v>75.16700000000003</c:v>
                </c:pt>
                <c:pt idx="374">
                  <c:v>75.368000000000023</c:v>
                </c:pt>
                <c:pt idx="375">
                  <c:v>75.570000000000036</c:v>
                </c:pt>
                <c:pt idx="376">
                  <c:v>75.771000000000029</c:v>
                </c:pt>
                <c:pt idx="377">
                  <c:v>75.973000000000027</c:v>
                </c:pt>
                <c:pt idx="378">
                  <c:v>76.174000000000035</c:v>
                </c:pt>
                <c:pt idx="379">
                  <c:v>76.374000000000024</c:v>
                </c:pt>
                <c:pt idx="380">
                  <c:v>76.575000000000031</c:v>
                </c:pt>
                <c:pt idx="381">
                  <c:v>76.775000000000034</c:v>
                </c:pt>
                <c:pt idx="382">
                  <c:v>76.977000000000032</c:v>
                </c:pt>
                <c:pt idx="383">
                  <c:v>77.178000000000026</c:v>
                </c:pt>
                <c:pt idx="384">
                  <c:v>77.378000000000029</c:v>
                </c:pt>
                <c:pt idx="385">
                  <c:v>77.578000000000031</c:v>
                </c:pt>
                <c:pt idx="386">
                  <c:v>77.779000000000025</c:v>
                </c:pt>
                <c:pt idx="387">
                  <c:v>77.978000000000023</c:v>
                </c:pt>
                <c:pt idx="388">
                  <c:v>78.180000000000035</c:v>
                </c:pt>
                <c:pt idx="389">
                  <c:v>78.381000000000029</c:v>
                </c:pt>
                <c:pt idx="390">
                  <c:v>78.581000000000031</c:v>
                </c:pt>
                <c:pt idx="391">
                  <c:v>78.782000000000025</c:v>
                </c:pt>
                <c:pt idx="392">
                  <c:v>78.984000000000023</c:v>
                </c:pt>
                <c:pt idx="393">
                  <c:v>79.184000000000026</c:v>
                </c:pt>
                <c:pt idx="394">
                  <c:v>79.384000000000029</c:v>
                </c:pt>
                <c:pt idx="395">
                  <c:v>79.586000000000027</c:v>
                </c:pt>
                <c:pt idx="396">
                  <c:v>79.788000000000025</c:v>
                </c:pt>
                <c:pt idx="397">
                  <c:v>79.989000000000033</c:v>
                </c:pt>
                <c:pt idx="398">
                  <c:v>80.191000000000031</c:v>
                </c:pt>
                <c:pt idx="399">
                  <c:v>80.392000000000024</c:v>
                </c:pt>
                <c:pt idx="400">
                  <c:v>80.592000000000027</c:v>
                </c:pt>
                <c:pt idx="401">
                  <c:v>80.794000000000025</c:v>
                </c:pt>
                <c:pt idx="402">
                  <c:v>80.995000000000033</c:v>
                </c:pt>
                <c:pt idx="403">
                  <c:v>81.196000000000026</c:v>
                </c:pt>
                <c:pt idx="404">
                  <c:v>81.396000000000029</c:v>
                </c:pt>
                <c:pt idx="405">
                  <c:v>81.597000000000023</c:v>
                </c:pt>
                <c:pt idx="406">
                  <c:v>81.797000000000025</c:v>
                </c:pt>
                <c:pt idx="407">
                  <c:v>81.998000000000033</c:v>
                </c:pt>
                <c:pt idx="408">
                  <c:v>82.198000000000036</c:v>
                </c:pt>
                <c:pt idx="409">
                  <c:v>82.399000000000029</c:v>
                </c:pt>
                <c:pt idx="410">
                  <c:v>82.601000000000028</c:v>
                </c:pt>
                <c:pt idx="411">
                  <c:v>82.802000000000035</c:v>
                </c:pt>
                <c:pt idx="412">
                  <c:v>83.002000000000024</c:v>
                </c:pt>
                <c:pt idx="413">
                  <c:v>83.202000000000027</c:v>
                </c:pt>
                <c:pt idx="414">
                  <c:v>83.403000000000034</c:v>
                </c:pt>
                <c:pt idx="415">
                  <c:v>83.604000000000028</c:v>
                </c:pt>
                <c:pt idx="416">
                  <c:v>83.805000000000035</c:v>
                </c:pt>
                <c:pt idx="417">
                  <c:v>84.006000000000029</c:v>
                </c:pt>
                <c:pt idx="418">
                  <c:v>84.206000000000031</c:v>
                </c:pt>
                <c:pt idx="419">
                  <c:v>84.407000000000025</c:v>
                </c:pt>
                <c:pt idx="420">
                  <c:v>84.610000000000028</c:v>
                </c:pt>
                <c:pt idx="421">
                  <c:v>84.810000000000031</c:v>
                </c:pt>
                <c:pt idx="422">
                  <c:v>85.011000000000024</c:v>
                </c:pt>
                <c:pt idx="423">
                  <c:v>85.211000000000027</c:v>
                </c:pt>
                <c:pt idx="424">
                  <c:v>85.412000000000035</c:v>
                </c:pt>
                <c:pt idx="425">
                  <c:v>85.612000000000023</c:v>
                </c:pt>
                <c:pt idx="426">
                  <c:v>85.812000000000026</c:v>
                </c:pt>
                <c:pt idx="427">
                  <c:v>86.013000000000034</c:v>
                </c:pt>
                <c:pt idx="428">
                  <c:v>86.213000000000022</c:v>
                </c:pt>
                <c:pt idx="429">
                  <c:v>86.415000000000035</c:v>
                </c:pt>
                <c:pt idx="430">
                  <c:v>86.617000000000033</c:v>
                </c:pt>
                <c:pt idx="431">
                  <c:v>86.818000000000026</c:v>
                </c:pt>
                <c:pt idx="432">
                  <c:v>87.020000000000024</c:v>
                </c:pt>
                <c:pt idx="433">
                  <c:v>87.221000000000032</c:v>
                </c:pt>
                <c:pt idx="434">
                  <c:v>87.424000000000035</c:v>
                </c:pt>
                <c:pt idx="435">
                  <c:v>87.624000000000024</c:v>
                </c:pt>
                <c:pt idx="436">
                  <c:v>87.824000000000026</c:v>
                </c:pt>
                <c:pt idx="437">
                  <c:v>88.025000000000034</c:v>
                </c:pt>
                <c:pt idx="438">
                  <c:v>88.227000000000032</c:v>
                </c:pt>
                <c:pt idx="439">
                  <c:v>88.428000000000026</c:v>
                </c:pt>
                <c:pt idx="440">
                  <c:v>88.628000000000029</c:v>
                </c:pt>
                <c:pt idx="441">
                  <c:v>88.829000000000036</c:v>
                </c:pt>
                <c:pt idx="442">
                  <c:v>89.029000000000025</c:v>
                </c:pt>
                <c:pt idx="443">
                  <c:v>89.230000000000032</c:v>
                </c:pt>
                <c:pt idx="444">
                  <c:v>89.431000000000026</c:v>
                </c:pt>
                <c:pt idx="445">
                  <c:v>89.631000000000029</c:v>
                </c:pt>
                <c:pt idx="446">
                  <c:v>89.833000000000027</c:v>
                </c:pt>
                <c:pt idx="447">
                  <c:v>90.034000000000034</c:v>
                </c:pt>
                <c:pt idx="448">
                  <c:v>90.234000000000023</c:v>
                </c:pt>
                <c:pt idx="449">
                  <c:v>90.435000000000031</c:v>
                </c:pt>
                <c:pt idx="450">
                  <c:v>90.636000000000024</c:v>
                </c:pt>
                <c:pt idx="451">
                  <c:v>90.836000000000027</c:v>
                </c:pt>
                <c:pt idx="452">
                  <c:v>91.038000000000025</c:v>
                </c:pt>
                <c:pt idx="453">
                  <c:v>91.239000000000033</c:v>
                </c:pt>
                <c:pt idx="454">
                  <c:v>91.441000000000031</c:v>
                </c:pt>
                <c:pt idx="455">
                  <c:v>91.642000000000024</c:v>
                </c:pt>
                <c:pt idx="456">
                  <c:v>91.842000000000027</c:v>
                </c:pt>
                <c:pt idx="457">
                  <c:v>92.04200000000003</c:v>
                </c:pt>
                <c:pt idx="458">
                  <c:v>92.243000000000023</c:v>
                </c:pt>
                <c:pt idx="459">
                  <c:v>92.443000000000026</c:v>
                </c:pt>
                <c:pt idx="460">
                  <c:v>92.644000000000034</c:v>
                </c:pt>
                <c:pt idx="461">
                  <c:v>92.844000000000023</c:v>
                </c:pt>
                <c:pt idx="462">
                  <c:v>93.046000000000035</c:v>
                </c:pt>
                <c:pt idx="463">
                  <c:v>93.247000000000028</c:v>
                </c:pt>
                <c:pt idx="464">
                  <c:v>93.449000000000026</c:v>
                </c:pt>
                <c:pt idx="465">
                  <c:v>93.649000000000029</c:v>
                </c:pt>
                <c:pt idx="466">
                  <c:v>93.850000000000023</c:v>
                </c:pt>
                <c:pt idx="467">
                  <c:v>94.050000000000026</c:v>
                </c:pt>
                <c:pt idx="468">
                  <c:v>94.251000000000033</c:v>
                </c:pt>
                <c:pt idx="469">
                  <c:v>94.451000000000036</c:v>
                </c:pt>
                <c:pt idx="470">
                  <c:v>94.651000000000025</c:v>
                </c:pt>
                <c:pt idx="471">
                  <c:v>94.852000000000032</c:v>
                </c:pt>
                <c:pt idx="472">
                  <c:v>95.052000000000035</c:v>
                </c:pt>
                <c:pt idx="473">
                  <c:v>95.253000000000029</c:v>
                </c:pt>
                <c:pt idx="474">
                  <c:v>95.453000000000031</c:v>
                </c:pt>
                <c:pt idx="475">
                  <c:v>95.654000000000025</c:v>
                </c:pt>
                <c:pt idx="476">
                  <c:v>95.854000000000028</c:v>
                </c:pt>
                <c:pt idx="477">
                  <c:v>96.05400000000003</c:v>
                </c:pt>
                <c:pt idx="478">
                  <c:v>96.256000000000029</c:v>
                </c:pt>
                <c:pt idx="479">
                  <c:v>96.456000000000031</c:v>
                </c:pt>
                <c:pt idx="480">
                  <c:v>96.657000000000025</c:v>
                </c:pt>
                <c:pt idx="481">
                  <c:v>96.859000000000023</c:v>
                </c:pt>
                <c:pt idx="482">
                  <c:v>97.060000000000031</c:v>
                </c:pt>
                <c:pt idx="483">
                  <c:v>97.260000000000034</c:v>
                </c:pt>
                <c:pt idx="484">
                  <c:v>97.461000000000027</c:v>
                </c:pt>
                <c:pt idx="485">
                  <c:v>97.663000000000025</c:v>
                </c:pt>
                <c:pt idx="486">
                  <c:v>97.864000000000033</c:v>
                </c:pt>
                <c:pt idx="487">
                  <c:v>98.064000000000036</c:v>
                </c:pt>
                <c:pt idx="488">
                  <c:v>98.265000000000029</c:v>
                </c:pt>
                <c:pt idx="489">
                  <c:v>98.466000000000022</c:v>
                </c:pt>
                <c:pt idx="490">
                  <c:v>98.666000000000025</c:v>
                </c:pt>
                <c:pt idx="491">
                  <c:v>98.867000000000033</c:v>
                </c:pt>
                <c:pt idx="492">
                  <c:v>99.069000000000031</c:v>
                </c:pt>
                <c:pt idx="493">
                  <c:v>99.271000000000029</c:v>
                </c:pt>
                <c:pt idx="494">
                  <c:v>99.473000000000027</c:v>
                </c:pt>
                <c:pt idx="495">
                  <c:v>99.67300000000003</c:v>
                </c:pt>
                <c:pt idx="496">
                  <c:v>99.876000000000033</c:v>
                </c:pt>
                <c:pt idx="497">
                  <c:v>100.07600000000004</c:v>
                </c:pt>
                <c:pt idx="498">
                  <c:v>100.27600000000002</c:v>
                </c:pt>
                <c:pt idx="499">
                  <c:v>100.47600000000003</c:v>
                </c:pt>
                <c:pt idx="500">
                  <c:v>100.67800000000003</c:v>
                </c:pt>
                <c:pt idx="501">
                  <c:v>100.87900000000003</c:v>
                </c:pt>
                <c:pt idx="502">
                  <c:v>101.08100000000003</c:v>
                </c:pt>
                <c:pt idx="503">
                  <c:v>101.28100000000003</c:v>
                </c:pt>
                <c:pt idx="504">
                  <c:v>101.48200000000003</c:v>
                </c:pt>
                <c:pt idx="505">
                  <c:v>101.68200000000003</c:v>
                </c:pt>
                <c:pt idx="506">
                  <c:v>101.88500000000003</c:v>
                </c:pt>
                <c:pt idx="507">
                  <c:v>102.08500000000002</c:v>
                </c:pt>
                <c:pt idx="508">
                  <c:v>102.28500000000003</c:v>
                </c:pt>
                <c:pt idx="509">
                  <c:v>102.48500000000003</c:v>
                </c:pt>
                <c:pt idx="510">
                  <c:v>102.68500000000003</c:v>
                </c:pt>
                <c:pt idx="511">
                  <c:v>102.88500000000003</c:v>
                </c:pt>
                <c:pt idx="512">
                  <c:v>103.08500000000002</c:v>
                </c:pt>
                <c:pt idx="513">
                  <c:v>103.28600000000003</c:v>
                </c:pt>
                <c:pt idx="514">
                  <c:v>103.48700000000002</c:v>
                </c:pt>
                <c:pt idx="515">
                  <c:v>103.68900000000004</c:v>
                </c:pt>
                <c:pt idx="516">
                  <c:v>103.89100000000003</c:v>
                </c:pt>
                <c:pt idx="517">
                  <c:v>104.09200000000003</c:v>
                </c:pt>
                <c:pt idx="518">
                  <c:v>104.29200000000003</c:v>
                </c:pt>
                <c:pt idx="519">
                  <c:v>104.49300000000002</c:v>
                </c:pt>
                <c:pt idx="520">
                  <c:v>104.69300000000003</c:v>
                </c:pt>
                <c:pt idx="521">
                  <c:v>104.89400000000003</c:v>
                </c:pt>
                <c:pt idx="522">
                  <c:v>105.09500000000003</c:v>
                </c:pt>
                <c:pt idx="523">
                  <c:v>105.29800000000003</c:v>
                </c:pt>
                <c:pt idx="524">
                  <c:v>105.49900000000002</c:v>
                </c:pt>
                <c:pt idx="525">
                  <c:v>105.69900000000003</c:v>
                </c:pt>
                <c:pt idx="526">
                  <c:v>105.89900000000003</c:v>
                </c:pt>
                <c:pt idx="527">
                  <c:v>106.10000000000002</c:v>
                </c:pt>
                <c:pt idx="528">
                  <c:v>106.30100000000003</c:v>
                </c:pt>
                <c:pt idx="529">
                  <c:v>106.50100000000003</c:v>
                </c:pt>
                <c:pt idx="530">
                  <c:v>106.70200000000003</c:v>
                </c:pt>
                <c:pt idx="531">
                  <c:v>106.90300000000003</c:v>
                </c:pt>
                <c:pt idx="532">
                  <c:v>107.10300000000002</c:v>
                </c:pt>
                <c:pt idx="533">
                  <c:v>107.30400000000003</c:v>
                </c:pt>
                <c:pt idx="534">
                  <c:v>107.50600000000003</c:v>
                </c:pt>
                <c:pt idx="535">
                  <c:v>107.70800000000003</c:v>
                </c:pt>
                <c:pt idx="536">
                  <c:v>107.90900000000003</c:v>
                </c:pt>
                <c:pt idx="537">
                  <c:v>108.10900000000002</c:v>
                </c:pt>
                <c:pt idx="538">
                  <c:v>108.31000000000003</c:v>
                </c:pt>
                <c:pt idx="539">
                  <c:v>108.51200000000003</c:v>
                </c:pt>
                <c:pt idx="540">
                  <c:v>108.71300000000002</c:v>
                </c:pt>
                <c:pt idx="541">
                  <c:v>108.91500000000003</c:v>
                </c:pt>
                <c:pt idx="542">
                  <c:v>109.11700000000003</c:v>
                </c:pt>
                <c:pt idx="543">
                  <c:v>109.31800000000003</c:v>
                </c:pt>
                <c:pt idx="544">
                  <c:v>109.52000000000002</c:v>
                </c:pt>
                <c:pt idx="545">
                  <c:v>109.72100000000003</c:v>
                </c:pt>
                <c:pt idx="546">
                  <c:v>109.92300000000003</c:v>
                </c:pt>
                <c:pt idx="547">
                  <c:v>110.12500000000003</c:v>
                </c:pt>
                <c:pt idx="548">
                  <c:v>110.32500000000003</c:v>
                </c:pt>
                <c:pt idx="549">
                  <c:v>110.52500000000003</c:v>
                </c:pt>
                <c:pt idx="550">
                  <c:v>110.72500000000002</c:v>
                </c:pt>
                <c:pt idx="551">
                  <c:v>110.92500000000003</c:v>
                </c:pt>
                <c:pt idx="552">
                  <c:v>111.12500000000003</c:v>
                </c:pt>
                <c:pt idx="553">
                  <c:v>111.32500000000003</c:v>
                </c:pt>
                <c:pt idx="554">
                  <c:v>111.52600000000002</c:v>
                </c:pt>
                <c:pt idx="555">
                  <c:v>111.72700000000003</c:v>
                </c:pt>
                <c:pt idx="556">
                  <c:v>111.92900000000003</c:v>
                </c:pt>
                <c:pt idx="557">
                  <c:v>112.13100000000003</c:v>
                </c:pt>
                <c:pt idx="558">
                  <c:v>112.33200000000002</c:v>
                </c:pt>
                <c:pt idx="559">
                  <c:v>112.53200000000002</c:v>
                </c:pt>
                <c:pt idx="560">
                  <c:v>112.73300000000003</c:v>
                </c:pt>
                <c:pt idx="561">
                  <c:v>112.93500000000003</c:v>
                </c:pt>
                <c:pt idx="562">
                  <c:v>113.13700000000003</c:v>
                </c:pt>
                <c:pt idx="563">
                  <c:v>113.33800000000002</c:v>
                </c:pt>
                <c:pt idx="564">
                  <c:v>113.53800000000003</c:v>
                </c:pt>
                <c:pt idx="565">
                  <c:v>113.73900000000003</c:v>
                </c:pt>
                <c:pt idx="566">
                  <c:v>113.94100000000003</c:v>
                </c:pt>
                <c:pt idx="567">
                  <c:v>114.14200000000002</c:v>
                </c:pt>
                <c:pt idx="568">
                  <c:v>114.34200000000003</c:v>
                </c:pt>
                <c:pt idx="569">
                  <c:v>114.54300000000003</c:v>
                </c:pt>
                <c:pt idx="570">
                  <c:v>114.74300000000002</c:v>
                </c:pt>
                <c:pt idx="571">
                  <c:v>114.94400000000003</c:v>
                </c:pt>
                <c:pt idx="572">
                  <c:v>115.14600000000003</c:v>
                </c:pt>
                <c:pt idx="573">
                  <c:v>115.34700000000002</c:v>
                </c:pt>
                <c:pt idx="574">
                  <c:v>115.54700000000003</c:v>
                </c:pt>
                <c:pt idx="575">
                  <c:v>115.74800000000003</c:v>
                </c:pt>
                <c:pt idx="576">
                  <c:v>115.94800000000004</c:v>
                </c:pt>
                <c:pt idx="577">
                  <c:v>116.14800000000002</c:v>
                </c:pt>
                <c:pt idx="578">
                  <c:v>116.34800000000003</c:v>
                </c:pt>
                <c:pt idx="579">
                  <c:v>116.55000000000003</c:v>
                </c:pt>
                <c:pt idx="580">
                  <c:v>116.75200000000002</c:v>
                </c:pt>
                <c:pt idx="581">
                  <c:v>116.95300000000003</c:v>
                </c:pt>
                <c:pt idx="582">
                  <c:v>117.15500000000003</c:v>
                </c:pt>
                <c:pt idx="583">
                  <c:v>117.35600000000002</c:v>
                </c:pt>
                <c:pt idx="584">
                  <c:v>117.55600000000003</c:v>
                </c:pt>
                <c:pt idx="585">
                  <c:v>117.75700000000003</c:v>
                </c:pt>
                <c:pt idx="586">
                  <c:v>117.95700000000002</c:v>
                </c:pt>
                <c:pt idx="587">
                  <c:v>118.15800000000003</c:v>
                </c:pt>
                <c:pt idx="588">
                  <c:v>118.35800000000003</c:v>
                </c:pt>
                <c:pt idx="589">
                  <c:v>118.55800000000004</c:v>
                </c:pt>
                <c:pt idx="590">
                  <c:v>118.75800000000002</c:v>
                </c:pt>
                <c:pt idx="591">
                  <c:v>118.96000000000002</c:v>
                </c:pt>
                <c:pt idx="592">
                  <c:v>119.16200000000003</c:v>
                </c:pt>
                <c:pt idx="593">
                  <c:v>119.36300000000003</c:v>
                </c:pt>
                <c:pt idx="594">
                  <c:v>119.56300000000003</c:v>
                </c:pt>
                <c:pt idx="595">
                  <c:v>119.76400000000002</c:v>
                </c:pt>
                <c:pt idx="596">
                  <c:v>119.96400000000003</c:v>
                </c:pt>
                <c:pt idx="597">
                  <c:v>120.16400000000003</c:v>
                </c:pt>
                <c:pt idx="598">
                  <c:v>120.36500000000002</c:v>
                </c:pt>
                <c:pt idx="599">
                  <c:v>120.56500000000003</c:v>
                </c:pt>
                <c:pt idx="600">
                  <c:v>120.76700000000002</c:v>
                </c:pt>
                <c:pt idx="601">
                  <c:v>120.96800000000003</c:v>
                </c:pt>
                <c:pt idx="602">
                  <c:v>121.16800000000003</c:v>
                </c:pt>
                <c:pt idx="603">
                  <c:v>121.36900000000003</c:v>
                </c:pt>
                <c:pt idx="604">
                  <c:v>121.56900000000003</c:v>
                </c:pt>
                <c:pt idx="605">
                  <c:v>121.77000000000002</c:v>
                </c:pt>
                <c:pt idx="606">
                  <c:v>121.97200000000002</c:v>
                </c:pt>
                <c:pt idx="607">
                  <c:v>122.17300000000003</c:v>
                </c:pt>
                <c:pt idx="608">
                  <c:v>122.37300000000003</c:v>
                </c:pt>
                <c:pt idx="609">
                  <c:v>122.57400000000003</c:v>
                </c:pt>
                <c:pt idx="610">
                  <c:v>122.77700000000003</c:v>
                </c:pt>
                <c:pt idx="611">
                  <c:v>122.97800000000002</c:v>
                </c:pt>
                <c:pt idx="612">
                  <c:v>123.18000000000004</c:v>
                </c:pt>
                <c:pt idx="613">
                  <c:v>123.38100000000003</c:v>
                </c:pt>
                <c:pt idx="614">
                  <c:v>123.58100000000003</c:v>
                </c:pt>
                <c:pt idx="615">
                  <c:v>123.78200000000002</c:v>
                </c:pt>
                <c:pt idx="616">
                  <c:v>123.98400000000002</c:v>
                </c:pt>
                <c:pt idx="617">
                  <c:v>124.18500000000003</c:v>
                </c:pt>
                <c:pt idx="618">
                  <c:v>124.38500000000003</c:v>
                </c:pt>
                <c:pt idx="619">
                  <c:v>124.58600000000003</c:v>
                </c:pt>
                <c:pt idx="620">
                  <c:v>124.78600000000003</c:v>
                </c:pt>
                <c:pt idx="621">
                  <c:v>124.98600000000003</c:v>
                </c:pt>
                <c:pt idx="622">
                  <c:v>125.18900000000004</c:v>
                </c:pt>
                <c:pt idx="623">
                  <c:v>125.39000000000003</c:v>
                </c:pt>
                <c:pt idx="624">
                  <c:v>125.59000000000003</c:v>
                </c:pt>
                <c:pt idx="625">
                  <c:v>125.79100000000003</c:v>
                </c:pt>
                <c:pt idx="626">
                  <c:v>125.99200000000003</c:v>
                </c:pt>
                <c:pt idx="627">
                  <c:v>126.19200000000004</c:v>
                </c:pt>
                <c:pt idx="628">
                  <c:v>126.39400000000003</c:v>
                </c:pt>
                <c:pt idx="629">
                  <c:v>126.59500000000003</c:v>
                </c:pt>
                <c:pt idx="630">
                  <c:v>126.79700000000003</c:v>
                </c:pt>
                <c:pt idx="631">
                  <c:v>126.99800000000003</c:v>
                </c:pt>
                <c:pt idx="632">
                  <c:v>127.20000000000003</c:v>
                </c:pt>
                <c:pt idx="633">
                  <c:v>127.40200000000003</c:v>
                </c:pt>
                <c:pt idx="634">
                  <c:v>127.60300000000002</c:v>
                </c:pt>
                <c:pt idx="635">
                  <c:v>127.80500000000004</c:v>
                </c:pt>
                <c:pt idx="636">
                  <c:v>128.00500000000002</c:v>
                </c:pt>
                <c:pt idx="637">
                  <c:v>128.20500000000004</c:v>
                </c:pt>
                <c:pt idx="638">
                  <c:v>128.40600000000003</c:v>
                </c:pt>
                <c:pt idx="639">
                  <c:v>128.60600000000002</c:v>
                </c:pt>
                <c:pt idx="640">
                  <c:v>128.80700000000002</c:v>
                </c:pt>
                <c:pt idx="641">
                  <c:v>129.00700000000001</c:v>
                </c:pt>
                <c:pt idx="642">
                  <c:v>129.208</c:v>
                </c:pt>
                <c:pt idx="643">
                  <c:v>129.411</c:v>
                </c:pt>
                <c:pt idx="644">
                  <c:v>129.61099999999999</c:v>
                </c:pt>
                <c:pt idx="645">
                  <c:v>129.81199999999998</c:v>
                </c:pt>
                <c:pt idx="646">
                  <c:v>130.01199999999997</c:v>
                </c:pt>
                <c:pt idx="647">
                  <c:v>130.21199999999996</c:v>
                </c:pt>
                <c:pt idx="648">
                  <c:v>130.41299999999995</c:v>
                </c:pt>
                <c:pt idx="649">
                  <c:v>130.61299999999994</c:v>
                </c:pt>
                <c:pt idx="650">
                  <c:v>130.81399999999994</c:v>
                </c:pt>
                <c:pt idx="651">
                  <c:v>131.01599999999993</c:v>
                </c:pt>
                <c:pt idx="652">
                  <c:v>131.21799999999993</c:v>
                </c:pt>
                <c:pt idx="653">
                  <c:v>131.41799999999995</c:v>
                </c:pt>
                <c:pt idx="654">
                  <c:v>131.61899999999994</c:v>
                </c:pt>
                <c:pt idx="655">
                  <c:v>131.82099999999994</c:v>
                </c:pt>
                <c:pt idx="656">
                  <c:v>132.02199999999993</c:v>
                </c:pt>
                <c:pt idx="657">
                  <c:v>132.22399999999993</c:v>
                </c:pt>
                <c:pt idx="658">
                  <c:v>132.42399999999995</c:v>
                </c:pt>
                <c:pt idx="659">
                  <c:v>132.62399999999994</c:v>
                </c:pt>
                <c:pt idx="660">
                  <c:v>132.82599999999994</c:v>
                </c:pt>
                <c:pt idx="661">
                  <c:v>133.02599999999995</c:v>
                </c:pt>
                <c:pt idx="662">
                  <c:v>133.22699999999995</c:v>
                </c:pt>
                <c:pt idx="663">
                  <c:v>133.42899999999995</c:v>
                </c:pt>
                <c:pt idx="664">
                  <c:v>133.62899999999993</c:v>
                </c:pt>
                <c:pt idx="665">
                  <c:v>133.82899999999995</c:v>
                </c:pt>
                <c:pt idx="666">
                  <c:v>134.03099999999995</c:v>
                </c:pt>
                <c:pt idx="667">
                  <c:v>134.23099999999994</c:v>
                </c:pt>
                <c:pt idx="668">
                  <c:v>134.43199999999993</c:v>
                </c:pt>
                <c:pt idx="669">
                  <c:v>134.63399999999993</c:v>
                </c:pt>
                <c:pt idx="670">
                  <c:v>134.83399999999995</c:v>
                </c:pt>
                <c:pt idx="671">
                  <c:v>135.03699999999995</c:v>
                </c:pt>
                <c:pt idx="672">
                  <c:v>135.23799999999994</c:v>
                </c:pt>
                <c:pt idx="673">
                  <c:v>135.43799999999993</c:v>
                </c:pt>
                <c:pt idx="674">
                  <c:v>135.63799999999995</c:v>
                </c:pt>
                <c:pt idx="675">
                  <c:v>135.83799999999994</c:v>
                </c:pt>
                <c:pt idx="676">
                  <c:v>136.03999999999994</c:v>
                </c:pt>
                <c:pt idx="677">
                  <c:v>136.24099999999993</c:v>
                </c:pt>
                <c:pt idx="678">
                  <c:v>136.44099999999995</c:v>
                </c:pt>
                <c:pt idx="679">
                  <c:v>136.64199999999994</c:v>
                </c:pt>
                <c:pt idx="680">
                  <c:v>136.84499999999994</c:v>
                </c:pt>
                <c:pt idx="681">
                  <c:v>137.04499999999993</c:v>
                </c:pt>
                <c:pt idx="682">
                  <c:v>137.24499999999995</c:v>
                </c:pt>
                <c:pt idx="683">
                  <c:v>137.44499999999994</c:v>
                </c:pt>
                <c:pt idx="684">
                  <c:v>137.64499999999995</c:v>
                </c:pt>
                <c:pt idx="685">
                  <c:v>137.84599999999995</c:v>
                </c:pt>
                <c:pt idx="686">
                  <c:v>138.04599999999994</c:v>
                </c:pt>
                <c:pt idx="687">
                  <c:v>138.24699999999993</c:v>
                </c:pt>
                <c:pt idx="688">
                  <c:v>138.44699999999995</c:v>
                </c:pt>
                <c:pt idx="689">
                  <c:v>138.64799999999994</c:v>
                </c:pt>
                <c:pt idx="690">
                  <c:v>138.84799999999993</c:v>
                </c:pt>
                <c:pt idx="691">
                  <c:v>139.04999999999995</c:v>
                </c:pt>
                <c:pt idx="692">
                  <c:v>139.25199999999995</c:v>
                </c:pt>
                <c:pt idx="693">
                  <c:v>139.45199999999994</c:v>
                </c:pt>
                <c:pt idx="694">
                  <c:v>139.65199999999993</c:v>
                </c:pt>
                <c:pt idx="695">
                  <c:v>139.85299999999995</c:v>
                </c:pt>
                <c:pt idx="696">
                  <c:v>140.05299999999994</c:v>
                </c:pt>
                <c:pt idx="697">
                  <c:v>140.25399999999993</c:v>
                </c:pt>
                <c:pt idx="698">
                  <c:v>140.45699999999994</c:v>
                </c:pt>
                <c:pt idx="699">
                  <c:v>140.65799999999993</c:v>
                </c:pt>
                <c:pt idx="700">
                  <c:v>140.85999999999993</c:v>
                </c:pt>
                <c:pt idx="701">
                  <c:v>141.05999999999995</c:v>
                </c:pt>
                <c:pt idx="702">
                  <c:v>141.26099999999994</c:v>
                </c:pt>
                <c:pt idx="703">
                  <c:v>141.46199999999993</c:v>
                </c:pt>
                <c:pt idx="704">
                  <c:v>141.66199999999995</c:v>
                </c:pt>
                <c:pt idx="705">
                  <c:v>141.86299999999994</c:v>
                </c:pt>
                <c:pt idx="706">
                  <c:v>142.06399999999994</c:v>
                </c:pt>
                <c:pt idx="707">
                  <c:v>142.26599999999993</c:v>
                </c:pt>
                <c:pt idx="708">
                  <c:v>142.46599999999995</c:v>
                </c:pt>
                <c:pt idx="709">
                  <c:v>142.66799999999995</c:v>
                </c:pt>
                <c:pt idx="710">
                  <c:v>142.86799999999994</c:v>
                </c:pt>
                <c:pt idx="711">
                  <c:v>143.06999999999994</c:v>
                </c:pt>
                <c:pt idx="712">
                  <c:v>143.27199999999993</c:v>
                </c:pt>
                <c:pt idx="713">
                  <c:v>143.47299999999993</c:v>
                </c:pt>
                <c:pt idx="714">
                  <c:v>143.67499999999995</c:v>
                </c:pt>
                <c:pt idx="715">
                  <c:v>143.87699999999995</c:v>
                </c:pt>
                <c:pt idx="716">
                  <c:v>144.07799999999995</c:v>
                </c:pt>
                <c:pt idx="717">
                  <c:v>144.27799999999993</c:v>
                </c:pt>
                <c:pt idx="718">
                  <c:v>144.47899999999993</c:v>
                </c:pt>
                <c:pt idx="719">
                  <c:v>144.67899999999995</c:v>
                </c:pt>
                <c:pt idx="720">
                  <c:v>144.87899999999993</c:v>
                </c:pt>
                <c:pt idx="721">
                  <c:v>145.07899999999995</c:v>
                </c:pt>
                <c:pt idx="722">
                  <c:v>145.28099999999995</c:v>
                </c:pt>
                <c:pt idx="723">
                  <c:v>145.48199999999994</c:v>
                </c:pt>
                <c:pt idx="724">
                  <c:v>145.68399999999994</c:v>
                </c:pt>
                <c:pt idx="725">
                  <c:v>145.88499999999993</c:v>
                </c:pt>
                <c:pt idx="726">
                  <c:v>146.08499999999995</c:v>
                </c:pt>
                <c:pt idx="727">
                  <c:v>146.28499999999994</c:v>
                </c:pt>
                <c:pt idx="728">
                  <c:v>146.48499999999993</c:v>
                </c:pt>
                <c:pt idx="729">
                  <c:v>146.68699999999995</c:v>
                </c:pt>
                <c:pt idx="730">
                  <c:v>146.88799999999995</c:v>
                </c:pt>
                <c:pt idx="731">
                  <c:v>147.09099999999995</c:v>
                </c:pt>
                <c:pt idx="732">
                  <c:v>147.29099999999994</c:v>
                </c:pt>
                <c:pt idx="733">
                  <c:v>147.49099999999993</c:v>
                </c:pt>
                <c:pt idx="734">
                  <c:v>147.69199999999995</c:v>
                </c:pt>
                <c:pt idx="735">
                  <c:v>147.89299999999994</c:v>
                </c:pt>
                <c:pt idx="736">
                  <c:v>148.09299999999993</c:v>
                </c:pt>
                <c:pt idx="737">
                  <c:v>148.29399999999995</c:v>
                </c:pt>
                <c:pt idx="738">
                  <c:v>148.49399999999994</c:v>
                </c:pt>
                <c:pt idx="739">
                  <c:v>148.69599999999994</c:v>
                </c:pt>
                <c:pt idx="740">
                  <c:v>148.89799999999994</c:v>
                </c:pt>
                <c:pt idx="741">
                  <c:v>149.09799999999993</c:v>
                </c:pt>
                <c:pt idx="742">
                  <c:v>149.29799999999994</c:v>
                </c:pt>
                <c:pt idx="743">
                  <c:v>149.50099999999995</c:v>
                </c:pt>
                <c:pt idx="744">
                  <c:v>149.70199999999994</c:v>
                </c:pt>
                <c:pt idx="745">
                  <c:v>149.90299999999993</c:v>
                </c:pt>
                <c:pt idx="746">
                  <c:v>150.10299999999995</c:v>
                </c:pt>
                <c:pt idx="747">
                  <c:v>150.30299999999994</c:v>
                </c:pt>
                <c:pt idx="748">
                  <c:v>150.50299999999993</c:v>
                </c:pt>
                <c:pt idx="749">
                  <c:v>150.70599999999993</c:v>
                </c:pt>
                <c:pt idx="750">
                  <c:v>150.90699999999995</c:v>
                </c:pt>
                <c:pt idx="751">
                  <c:v>151.10799999999995</c:v>
                </c:pt>
                <c:pt idx="752">
                  <c:v>151.30799999999994</c:v>
                </c:pt>
                <c:pt idx="753">
                  <c:v>151.50999999999993</c:v>
                </c:pt>
                <c:pt idx="754">
                  <c:v>151.71099999999996</c:v>
                </c:pt>
                <c:pt idx="755">
                  <c:v>151.91099999999994</c:v>
                </c:pt>
                <c:pt idx="756">
                  <c:v>152.11099999999993</c:v>
                </c:pt>
                <c:pt idx="757">
                  <c:v>152.31099999999995</c:v>
                </c:pt>
                <c:pt idx="758">
                  <c:v>152.51099999999994</c:v>
                </c:pt>
                <c:pt idx="759">
                  <c:v>152.71199999999993</c:v>
                </c:pt>
                <c:pt idx="760">
                  <c:v>152.91399999999993</c:v>
                </c:pt>
                <c:pt idx="761">
                  <c:v>153.11599999999993</c:v>
                </c:pt>
                <c:pt idx="762">
                  <c:v>153.31699999999995</c:v>
                </c:pt>
                <c:pt idx="763">
                  <c:v>153.51799999999994</c:v>
                </c:pt>
                <c:pt idx="764">
                  <c:v>153.71799999999993</c:v>
                </c:pt>
                <c:pt idx="765">
                  <c:v>153.91799999999995</c:v>
                </c:pt>
                <c:pt idx="766">
                  <c:v>154.11899999999994</c:v>
                </c:pt>
                <c:pt idx="767">
                  <c:v>154.31899999999993</c:v>
                </c:pt>
                <c:pt idx="768">
                  <c:v>154.51999999999995</c:v>
                </c:pt>
                <c:pt idx="769">
                  <c:v>154.72099999999995</c:v>
                </c:pt>
                <c:pt idx="770">
                  <c:v>154.92299999999994</c:v>
                </c:pt>
                <c:pt idx="771">
                  <c:v>155.12299999999993</c:v>
                </c:pt>
                <c:pt idx="772">
                  <c:v>155.32399999999996</c:v>
                </c:pt>
                <c:pt idx="773">
                  <c:v>155.52399999999994</c:v>
                </c:pt>
                <c:pt idx="774">
                  <c:v>155.72399999999993</c:v>
                </c:pt>
                <c:pt idx="775">
                  <c:v>155.92399999999995</c:v>
                </c:pt>
                <c:pt idx="776">
                  <c:v>156.12399999999994</c:v>
                </c:pt>
                <c:pt idx="777">
                  <c:v>156.32399999999996</c:v>
                </c:pt>
                <c:pt idx="778">
                  <c:v>156.52399999999994</c:v>
                </c:pt>
                <c:pt idx="779">
                  <c:v>156.72399999999993</c:v>
                </c:pt>
                <c:pt idx="780">
                  <c:v>156.92399999999995</c:v>
                </c:pt>
                <c:pt idx="781">
                  <c:v>157.12399999999994</c:v>
                </c:pt>
                <c:pt idx="782">
                  <c:v>157.32499999999993</c:v>
                </c:pt>
                <c:pt idx="783">
                  <c:v>157.52599999999995</c:v>
                </c:pt>
                <c:pt idx="784">
                  <c:v>157.72599999999994</c:v>
                </c:pt>
                <c:pt idx="785">
                  <c:v>157.92699999999994</c:v>
                </c:pt>
                <c:pt idx="786">
                  <c:v>158.12699999999995</c:v>
                </c:pt>
                <c:pt idx="787">
                  <c:v>158.32799999999995</c:v>
                </c:pt>
                <c:pt idx="788">
                  <c:v>158.53099999999995</c:v>
                </c:pt>
                <c:pt idx="789">
                  <c:v>158.73099999999994</c:v>
                </c:pt>
                <c:pt idx="790">
                  <c:v>158.93199999999993</c:v>
                </c:pt>
                <c:pt idx="791">
                  <c:v>159.13199999999995</c:v>
                </c:pt>
                <c:pt idx="792">
                  <c:v>159.33199999999994</c:v>
                </c:pt>
                <c:pt idx="793">
                  <c:v>159.53299999999993</c:v>
                </c:pt>
                <c:pt idx="794">
                  <c:v>159.73399999999995</c:v>
                </c:pt>
                <c:pt idx="795">
                  <c:v>159.93399999999994</c:v>
                </c:pt>
                <c:pt idx="796">
                  <c:v>160.13599999999994</c:v>
                </c:pt>
                <c:pt idx="797">
                  <c:v>160.33599999999996</c:v>
                </c:pt>
                <c:pt idx="798">
                  <c:v>160.53699999999995</c:v>
                </c:pt>
                <c:pt idx="799">
                  <c:v>160.73899999999995</c:v>
                </c:pt>
                <c:pt idx="800">
                  <c:v>160.93999999999994</c:v>
                </c:pt>
                <c:pt idx="801">
                  <c:v>161.13999999999993</c:v>
                </c:pt>
                <c:pt idx="802">
                  <c:v>161.34099999999995</c:v>
                </c:pt>
                <c:pt idx="803">
                  <c:v>161.54299999999995</c:v>
                </c:pt>
                <c:pt idx="804">
                  <c:v>161.74499999999995</c:v>
                </c:pt>
                <c:pt idx="805">
                  <c:v>161.94599999999994</c:v>
                </c:pt>
                <c:pt idx="806">
                  <c:v>162.14799999999994</c:v>
                </c:pt>
                <c:pt idx="807">
                  <c:v>162.34899999999993</c:v>
                </c:pt>
                <c:pt idx="808">
                  <c:v>162.54899999999995</c:v>
                </c:pt>
                <c:pt idx="809">
                  <c:v>162.74999999999994</c:v>
                </c:pt>
                <c:pt idx="810">
                  <c:v>162.95199999999994</c:v>
                </c:pt>
                <c:pt idx="811">
                  <c:v>163.15299999999993</c:v>
                </c:pt>
                <c:pt idx="812">
                  <c:v>163.35299999999995</c:v>
                </c:pt>
                <c:pt idx="813">
                  <c:v>163.55399999999995</c:v>
                </c:pt>
                <c:pt idx="814">
                  <c:v>163.75399999999993</c:v>
                </c:pt>
                <c:pt idx="815">
                  <c:v>163.95499999999996</c:v>
                </c:pt>
                <c:pt idx="816">
                  <c:v>164.15699999999995</c:v>
                </c:pt>
                <c:pt idx="817">
                  <c:v>164.35799999999995</c:v>
                </c:pt>
                <c:pt idx="818">
                  <c:v>164.55799999999994</c:v>
                </c:pt>
                <c:pt idx="819">
                  <c:v>164.75899999999993</c:v>
                </c:pt>
                <c:pt idx="820">
                  <c:v>164.96099999999996</c:v>
                </c:pt>
                <c:pt idx="821">
                  <c:v>165.16299999999995</c:v>
                </c:pt>
                <c:pt idx="822">
                  <c:v>165.36399999999995</c:v>
                </c:pt>
                <c:pt idx="823">
                  <c:v>165.56399999999994</c:v>
                </c:pt>
                <c:pt idx="824">
                  <c:v>165.76499999999993</c:v>
                </c:pt>
                <c:pt idx="825">
                  <c:v>165.96599999999995</c:v>
                </c:pt>
                <c:pt idx="826">
                  <c:v>166.16799999999995</c:v>
                </c:pt>
                <c:pt idx="827">
                  <c:v>166.36999999999995</c:v>
                </c:pt>
                <c:pt idx="828">
                  <c:v>166.56999999999994</c:v>
                </c:pt>
                <c:pt idx="829">
                  <c:v>166.76999999999995</c:v>
                </c:pt>
                <c:pt idx="830">
                  <c:v>166.97099999999995</c:v>
                </c:pt>
                <c:pt idx="831">
                  <c:v>167.17199999999994</c:v>
                </c:pt>
                <c:pt idx="832">
                  <c:v>167.37199999999993</c:v>
                </c:pt>
                <c:pt idx="833">
                  <c:v>167.57199999999995</c:v>
                </c:pt>
                <c:pt idx="834">
                  <c:v>167.77299999999994</c:v>
                </c:pt>
                <c:pt idx="835">
                  <c:v>167.97299999999993</c:v>
                </c:pt>
                <c:pt idx="836">
                  <c:v>168.17399999999995</c:v>
                </c:pt>
                <c:pt idx="837">
                  <c:v>168.37399999999994</c:v>
                </c:pt>
                <c:pt idx="838">
                  <c:v>168.57499999999993</c:v>
                </c:pt>
                <c:pt idx="839">
                  <c:v>168.77499999999995</c:v>
                </c:pt>
                <c:pt idx="840">
                  <c:v>168.97599999999994</c:v>
                </c:pt>
                <c:pt idx="841">
                  <c:v>169.17599999999993</c:v>
                </c:pt>
                <c:pt idx="842">
                  <c:v>169.37699999999995</c:v>
                </c:pt>
                <c:pt idx="843">
                  <c:v>169.57899999999995</c:v>
                </c:pt>
                <c:pt idx="844">
                  <c:v>169.78099999999995</c:v>
                </c:pt>
                <c:pt idx="845">
                  <c:v>169.98099999999994</c:v>
                </c:pt>
                <c:pt idx="846">
                  <c:v>170.18099999999995</c:v>
                </c:pt>
                <c:pt idx="847">
                  <c:v>170.38099999999994</c:v>
                </c:pt>
                <c:pt idx="848">
                  <c:v>170.58199999999994</c:v>
                </c:pt>
                <c:pt idx="849">
                  <c:v>170.78399999999993</c:v>
                </c:pt>
                <c:pt idx="850">
                  <c:v>170.98599999999993</c:v>
                </c:pt>
                <c:pt idx="851">
                  <c:v>171.18699999999995</c:v>
                </c:pt>
                <c:pt idx="852">
                  <c:v>171.38899999999995</c:v>
                </c:pt>
                <c:pt idx="853">
                  <c:v>171.58999999999995</c:v>
                </c:pt>
                <c:pt idx="854">
                  <c:v>171.79199999999994</c:v>
                </c:pt>
                <c:pt idx="855">
                  <c:v>171.99399999999994</c:v>
                </c:pt>
                <c:pt idx="856">
                  <c:v>172.19399999999993</c:v>
                </c:pt>
                <c:pt idx="857">
                  <c:v>172.39499999999995</c:v>
                </c:pt>
                <c:pt idx="858">
                  <c:v>172.59599999999995</c:v>
                </c:pt>
                <c:pt idx="859">
                  <c:v>172.79699999999994</c:v>
                </c:pt>
                <c:pt idx="860">
                  <c:v>172.99699999999993</c:v>
                </c:pt>
                <c:pt idx="861">
                  <c:v>173.19799999999995</c:v>
                </c:pt>
                <c:pt idx="862">
                  <c:v>173.39799999999994</c:v>
                </c:pt>
                <c:pt idx="863">
                  <c:v>173.59899999999993</c:v>
                </c:pt>
                <c:pt idx="864">
                  <c:v>173.80099999999993</c:v>
                </c:pt>
                <c:pt idx="865">
                  <c:v>174.00299999999993</c:v>
                </c:pt>
                <c:pt idx="866">
                  <c:v>174.20399999999995</c:v>
                </c:pt>
                <c:pt idx="867">
                  <c:v>174.40499999999994</c:v>
                </c:pt>
                <c:pt idx="868">
                  <c:v>174.60599999999994</c:v>
                </c:pt>
                <c:pt idx="869">
                  <c:v>174.80599999999995</c:v>
                </c:pt>
                <c:pt idx="870">
                  <c:v>175.00699999999995</c:v>
                </c:pt>
                <c:pt idx="871">
                  <c:v>175.20699999999994</c:v>
                </c:pt>
                <c:pt idx="872">
                  <c:v>175.40799999999993</c:v>
                </c:pt>
                <c:pt idx="873">
                  <c:v>175.60999999999993</c:v>
                </c:pt>
                <c:pt idx="874">
                  <c:v>175.81199999999995</c:v>
                </c:pt>
                <c:pt idx="875">
                  <c:v>176.01299999999995</c:v>
                </c:pt>
                <c:pt idx="876">
                  <c:v>176.21299999999994</c:v>
                </c:pt>
                <c:pt idx="877">
                  <c:v>176.41399999999993</c:v>
                </c:pt>
                <c:pt idx="878">
                  <c:v>176.61599999999993</c:v>
                </c:pt>
                <c:pt idx="879">
                  <c:v>176.81799999999996</c:v>
                </c:pt>
                <c:pt idx="880">
                  <c:v>177.01999999999995</c:v>
                </c:pt>
                <c:pt idx="881">
                  <c:v>177.21999999999994</c:v>
                </c:pt>
                <c:pt idx="882">
                  <c:v>177.42099999999994</c:v>
                </c:pt>
                <c:pt idx="883">
                  <c:v>177.62199999999993</c:v>
                </c:pt>
                <c:pt idx="884">
                  <c:v>177.82299999999995</c:v>
                </c:pt>
                <c:pt idx="885">
                  <c:v>178.02499999999995</c:v>
                </c:pt>
                <c:pt idx="886">
                  <c:v>178.22699999999995</c:v>
                </c:pt>
                <c:pt idx="887">
                  <c:v>178.42799999999994</c:v>
                </c:pt>
                <c:pt idx="888">
                  <c:v>178.62999999999994</c:v>
                </c:pt>
                <c:pt idx="889">
                  <c:v>178.83199999999994</c:v>
                </c:pt>
                <c:pt idx="890">
                  <c:v>179.03199999999995</c:v>
                </c:pt>
                <c:pt idx="891">
                  <c:v>179.23199999999994</c:v>
                </c:pt>
                <c:pt idx="892">
                  <c:v>179.43399999999994</c:v>
                </c:pt>
                <c:pt idx="893">
                  <c:v>179.63499999999993</c:v>
                </c:pt>
                <c:pt idx="894">
                  <c:v>179.83499999999995</c:v>
                </c:pt>
              </c:numCache>
            </c:numRef>
          </c:xVal>
          <c:yVal>
            <c:numRef>
              <c:f>'100% bat hi load movn wake_lock'!$F$1:$F$1000</c:f>
              <c:numCache>
                <c:formatCode>General</c:formatCode>
                <c:ptCount val="1000"/>
                <c:pt idx="0">
                  <c:v>13.549868510203272</c:v>
                </c:pt>
                <c:pt idx="1">
                  <c:v>7.6709511125148531</c:v>
                </c:pt>
                <c:pt idx="2">
                  <c:v>7.7158766222246538</c:v>
                </c:pt>
                <c:pt idx="3">
                  <c:v>16.848373600798094</c:v>
                </c:pt>
                <c:pt idx="4">
                  <c:v>11.013686098528165</c:v>
                </c:pt>
                <c:pt idx="5">
                  <c:v>7.4604212325665182</c:v>
                </c:pt>
                <c:pt idx="6">
                  <c:v>12.840854245094606</c:v>
                </c:pt>
                <c:pt idx="7">
                  <c:v>10.009676475380239</c:v>
                </c:pt>
                <c:pt idx="8">
                  <c:v>8.1691473150611866</c:v>
                </c:pt>
                <c:pt idx="9">
                  <c:v>16.95826524186915</c:v>
                </c:pt>
                <c:pt idx="10">
                  <c:v>8.4123271752671958</c:v>
                </c:pt>
                <c:pt idx="11">
                  <c:v>10.704416856547022</c:v>
                </c:pt>
                <c:pt idx="12">
                  <c:v>11.973326802835576</c:v>
                </c:pt>
                <c:pt idx="13">
                  <c:v>8.0416290713383756</c:v>
                </c:pt>
                <c:pt idx="14">
                  <c:v>8.9525230420724657</c:v>
                </c:pt>
                <c:pt idx="15">
                  <c:v>14.686035439651935</c:v>
                </c:pt>
                <c:pt idx="16">
                  <c:v>7.629565860070211</c:v>
                </c:pt>
                <c:pt idx="17">
                  <c:v>8.8378114717104346</c:v>
                </c:pt>
                <c:pt idx="18">
                  <c:v>18.878905595322681</c:v>
                </c:pt>
                <c:pt idx="19">
                  <c:v>9.0273781735925276</c:v>
                </c:pt>
                <c:pt idx="20">
                  <c:v>7.5517319062835648</c:v>
                </c:pt>
                <c:pt idx="21">
                  <c:v>12.593899327241571</c:v>
                </c:pt>
                <c:pt idx="22">
                  <c:v>9.3756998707156676</c:v>
                </c:pt>
                <c:pt idx="23">
                  <c:v>8.360360699477555</c:v>
                </c:pt>
                <c:pt idx="24">
                  <c:v>14.350198113425829</c:v>
                </c:pt>
                <c:pt idx="25">
                  <c:v>9.4880469349061407</c:v>
                </c:pt>
                <c:pt idx="26">
                  <c:v>9.0736976219820242</c:v>
                </c:pt>
                <c:pt idx="27">
                  <c:v>8.7892918429307514</c:v>
                </c:pt>
                <c:pt idx="28">
                  <c:v>11.937688915029453</c:v>
                </c:pt>
                <c:pt idx="29">
                  <c:v>8.6193457496324974</c:v>
                </c:pt>
                <c:pt idx="30">
                  <c:v>7.0168471314776442</c:v>
                </c:pt>
                <c:pt idx="31">
                  <c:v>18.176015301630471</c:v>
                </c:pt>
                <c:pt idx="32">
                  <c:v>5.9743842086877876</c:v>
                </c:pt>
                <c:pt idx="33">
                  <c:v>8.8776159342338765</c:v>
                </c:pt>
                <c:pt idx="34">
                  <c:v>13.270522731171077</c:v>
                </c:pt>
                <c:pt idx="35">
                  <c:v>7.2921183848191564</c:v>
                </c:pt>
                <c:pt idx="36">
                  <c:v>10.153769773793387</c:v>
                </c:pt>
                <c:pt idx="37">
                  <c:v>15.497438661271721</c:v>
                </c:pt>
                <c:pt idx="38">
                  <c:v>7.6393129697278201</c:v>
                </c:pt>
                <c:pt idx="39">
                  <c:v>9.0145883003487768</c:v>
                </c:pt>
                <c:pt idx="40">
                  <c:v>11.474121438708913</c:v>
                </c:pt>
                <c:pt idx="41">
                  <c:v>7.1795311642653417</c:v>
                </c:pt>
                <c:pt idx="42">
                  <c:v>11.90099577277536</c:v>
                </c:pt>
                <c:pt idx="43">
                  <c:v>14.401178693021274</c:v>
                </c:pt>
                <c:pt idx="44">
                  <c:v>6.3433093097522883</c:v>
                </c:pt>
                <c:pt idx="45">
                  <c:v>10.649452030616937</c:v>
                </c:pt>
                <c:pt idx="46">
                  <c:v>10.807590661187856</c:v>
                </c:pt>
                <c:pt idx="47">
                  <c:v>6.9880294923492885</c:v>
                </c:pt>
                <c:pt idx="48">
                  <c:v>16.279559971339918</c:v>
                </c:pt>
                <c:pt idx="49">
                  <c:v>12.052507512626292</c:v>
                </c:pt>
                <c:pt idx="50">
                  <c:v>7.6680475656596618</c:v>
                </c:pt>
                <c:pt idx="51">
                  <c:v>9.7728813581569653</c:v>
                </c:pt>
                <c:pt idx="52">
                  <c:v>14.525786024679565</c:v>
                </c:pt>
                <c:pt idx="53">
                  <c:v>11.003503901728894</c:v>
                </c:pt>
                <c:pt idx="54">
                  <c:v>7.5956637785222547</c:v>
                </c:pt>
                <c:pt idx="55">
                  <c:v>13.887476128004284</c:v>
                </c:pt>
                <c:pt idx="56">
                  <c:v>8.22115492659713</c:v>
                </c:pt>
                <c:pt idx="57">
                  <c:v>16.827383517683359</c:v>
                </c:pt>
                <c:pt idx="58">
                  <c:v>8.0734606264384681</c:v>
                </c:pt>
                <c:pt idx="59">
                  <c:v>12.33044047673024</c:v>
                </c:pt>
                <c:pt idx="60">
                  <c:v>9.0233363680213365</c:v>
                </c:pt>
                <c:pt idx="61">
                  <c:v>12.408471280364203</c:v>
                </c:pt>
                <c:pt idx="62">
                  <c:v>9.0038490222878629</c:v>
                </c:pt>
                <c:pt idx="63">
                  <c:v>10.145137619356294</c:v>
                </c:pt>
                <c:pt idx="64">
                  <c:v>9.8959916282171161</c:v>
                </c:pt>
                <c:pt idx="65">
                  <c:v>16.068389156706303</c:v>
                </c:pt>
                <c:pt idx="66">
                  <c:v>7.1793654138383864</c:v>
                </c:pt>
                <c:pt idx="67">
                  <c:v>8.6140972928984851</c:v>
                </c:pt>
                <c:pt idx="68">
                  <c:v>11.526922185349759</c:v>
                </c:pt>
                <c:pt idx="69">
                  <c:v>7.6013876610069691</c:v>
                </c:pt>
                <c:pt idx="70">
                  <c:v>12.62284840625648</c:v>
                </c:pt>
                <c:pt idx="71">
                  <c:v>15.916698327296462</c:v>
                </c:pt>
                <c:pt idx="72">
                  <c:v>8.6127630069853129</c:v>
                </c:pt>
                <c:pt idx="73">
                  <c:v>8.5504285883617221</c:v>
                </c:pt>
                <c:pt idx="74">
                  <c:v>10.396056444353524</c:v>
                </c:pt>
                <c:pt idx="75">
                  <c:v>9.6394687822011722</c:v>
                </c:pt>
                <c:pt idx="76">
                  <c:v>9.7064831588241134</c:v>
                </c:pt>
                <c:pt idx="77">
                  <c:v>15.482066764199281</c:v>
                </c:pt>
                <c:pt idx="78">
                  <c:v>8.4991102037095096</c:v>
                </c:pt>
                <c:pt idx="79">
                  <c:v>8.2102026568024549</c:v>
                </c:pt>
                <c:pt idx="80">
                  <c:v>12.601869028290089</c:v>
                </c:pt>
                <c:pt idx="81">
                  <c:v>10.575585930348655</c:v>
                </c:pt>
                <c:pt idx="82">
                  <c:v>6.6057095874337586</c:v>
                </c:pt>
                <c:pt idx="83">
                  <c:v>17.34947912894318</c:v>
                </c:pt>
                <c:pt idx="84">
                  <c:v>8.6392987643371786</c:v>
                </c:pt>
                <c:pt idx="85">
                  <c:v>9.9284523874679405</c:v>
                </c:pt>
                <c:pt idx="86">
                  <c:v>12.000570072110451</c:v>
                </c:pt>
                <c:pt idx="87">
                  <c:v>9.0623205318802302</c:v>
                </c:pt>
                <c:pt idx="88">
                  <c:v>7.0477016223607807</c:v>
                </c:pt>
                <c:pt idx="89">
                  <c:v>15.879479092133627</c:v>
                </c:pt>
                <c:pt idx="90">
                  <c:v>11.559012749171423</c:v>
                </c:pt>
                <c:pt idx="91">
                  <c:v>6.6387867107660936</c:v>
                </c:pt>
                <c:pt idx="92">
                  <c:v>13.235024778418316</c:v>
                </c:pt>
                <c:pt idx="93">
                  <c:v>8.849578638976153</c:v>
                </c:pt>
                <c:pt idx="94">
                  <c:v>6.4166787870248925</c:v>
                </c:pt>
                <c:pt idx="95">
                  <c:v>15.599589479374655</c:v>
                </c:pt>
                <c:pt idx="96">
                  <c:v>11.160283037262932</c:v>
                </c:pt>
                <c:pt idx="97">
                  <c:v>7.4853016419583289</c:v>
                </c:pt>
                <c:pt idx="98">
                  <c:v>10.051419139741942</c:v>
                </c:pt>
                <c:pt idx="99">
                  <c:v>11.090268847456224</c:v>
                </c:pt>
                <c:pt idx="100">
                  <c:v>8.6515058104106846</c:v>
                </c:pt>
                <c:pt idx="101">
                  <c:v>8.7361097232073082</c:v>
                </c:pt>
                <c:pt idx="102">
                  <c:v>16.687087091395544</c:v>
                </c:pt>
                <c:pt idx="103">
                  <c:v>9.1365081073343557</c:v>
                </c:pt>
                <c:pt idx="104">
                  <c:v>7.6751921508898926</c:v>
                </c:pt>
                <c:pt idx="105">
                  <c:v>12.240504453158524</c:v>
                </c:pt>
                <c:pt idx="106">
                  <c:v>8.7957654729594168</c:v>
                </c:pt>
                <c:pt idx="107">
                  <c:v>8.9543943680901243</c:v>
                </c:pt>
                <c:pt idx="108">
                  <c:v>11.243733482876303</c:v>
                </c:pt>
                <c:pt idx="109">
                  <c:v>11.569252428792939</c:v>
                </c:pt>
                <c:pt idx="110">
                  <c:v>9.8650545155867952</c:v>
                </c:pt>
                <c:pt idx="111">
                  <c:v>11.839418093925413</c:v>
                </c:pt>
                <c:pt idx="112">
                  <c:v>9.7919001958872123</c:v>
                </c:pt>
                <c:pt idx="113">
                  <c:v>9.9556339660194908</c:v>
                </c:pt>
                <c:pt idx="114">
                  <c:v>12.291627548822719</c:v>
                </c:pt>
                <c:pt idx="115">
                  <c:v>6.9281314755131715</c:v>
                </c:pt>
                <c:pt idx="116">
                  <c:v>11.468581149752147</c:v>
                </c:pt>
                <c:pt idx="117">
                  <c:v>10.236208347405926</c:v>
                </c:pt>
                <c:pt idx="118">
                  <c:v>11.921109046612747</c:v>
                </c:pt>
                <c:pt idx="119">
                  <c:v>8.595814413676667</c:v>
                </c:pt>
                <c:pt idx="120">
                  <c:v>15.435949892986129</c:v>
                </c:pt>
                <c:pt idx="121">
                  <c:v>6.924633883240972</c:v>
                </c:pt>
                <c:pt idx="122">
                  <c:v>10.037436440639903</c:v>
                </c:pt>
                <c:pt idx="123">
                  <c:v>10.813540262917657</c:v>
                </c:pt>
                <c:pt idx="124">
                  <c:v>12.445190318691841</c:v>
                </c:pt>
                <c:pt idx="125">
                  <c:v>12.405824236474599</c:v>
                </c:pt>
                <c:pt idx="126">
                  <c:v>9.2580135235804484</c:v>
                </c:pt>
                <c:pt idx="127">
                  <c:v>12.039289205795374</c:v>
                </c:pt>
                <c:pt idx="128">
                  <c:v>8.3670688178634691</c:v>
                </c:pt>
                <c:pt idx="129">
                  <c:v>17.016684710155207</c:v>
                </c:pt>
                <c:pt idx="130">
                  <c:v>9.9382795733872236</c:v>
                </c:pt>
                <c:pt idx="131">
                  <c:v>9.0967506171595343</c:v>
                </c:pt>
                <c:pt idx="132">
                  <c:v>8.5378297683766764</c:v>
                </c:pt>
                <c:pt idx="133">
                  <c:v>17.301810868645774</c:v>
                </c:pt>
                <c:pt idx="134">
                  <c:v>8.2400604857430331</c:v>
                </c:pt>
                <c:pt idx="135">
                  <c:v>11.44782287999481</c:v>
                </c:pt>
                <c:pt idx="136">
                  <c:v>8.9366102476668949</c:v>
                </c:pt>
                <c:pt idx="137">
                  <c:v>11.718164672154616</c:v>
                </c:pt>
                <c:pt idx="138">
                  <c:v>10.466131713744595</c:v>
                </c:pt>
                <c:pt idx="139">
                  <c:v>9.8541854900864081</c:v>
                </c:pt>
                <c:pt idx="140">
                  <c:v>11.163158891714414</c:v>
                </c:pt>
                <c:pt idx="141">
                  <c:v>8.0436409937182702</c:v>
                </c:pt>
                <c:pt idx="142">
                  <c:v>11.416975508967525</c:v>
                </c:pt>
                <c:pt idx="143">
                  <c:v>11.983557352937371</c:v>
                </c:pt>
                <c:pt idx="144">
                  <c:v>7.7865103342659712</c:v>
                </c:pt>
                <c:pt idx="145">
                  <c:v>11.68802346569017</c:v>
                </c:pt>
                <c:pt idx="146">
                  <c:v>10.271852874462031</c:v>
                </c:pt>
                <c:pt idx="147">
                  <c:v>12.765758850747996</c:v>
                </c:pt>
                <c:pt idx="148">
                  <c:v>11.267322348149452</c:v>
                </c:pt>
                <c:pt idx="149">
                  <c:v>10.610913017063115</c:v>
                </c:pt>
                <c:pt idx="150">
                  <c:v>11.116932491314536</c:v>
                </c:pt>
                <c:pt idx="151">
                  <c:v>6.299655045141316</c:v>
                </c:pt>
                <c:pt idx="152">
                  <c:v>19.724824741929883</c:v>
                </c:pt>
                <c:pt idx="153">
                  <c:v>11.412571782834554</c:v>
                </c:pt>
                <c:pt idx="154">
                  <c:v>7.8533079012684954</c:v>
                </c:pt>
                <c:pt idx="155">
                  <c:v>12.321465505976814</c:v>
                </c:pt>
                <c:pt idx="156">
                  <c:v>8.3652006316212493</c:v>
                </c:pt>
                <c:pt idx="157">
                  <c:v>12.664949587640065</c:v>
                </c:pt>
                <c:pt idx="158">
                  <c:v>14.894411805067907</c:v>
                </c:pt>
                <c:pt idx="159">
                  <c:v>8.6987031504746373</c:v>
                </c:pt>
                <c:pt idx="160">
                  <c:v>12.70094790157836</c:v>
                </c:pt>
                <c:pt idx="161">
                  <c:v>8.5337771235456188</c:v>
                </c:pt>
                <c:pt idx="162">
                  <c:v>7.7880893736913253</c:v>
                </c:pt>
                <c:pt idx="163">
                  <c:v>17.158277950769399</c:v>
                </c:pt>
                <c:pt idx="164">
                  <c:v>6.952721939282819</c:v>
                </c:pt>
                <c:pt idx="165">
                  <c:v>9.9941472068398109</c:v>
                </c:pt>
                <c:pt idx="166">
                  <c:v>11.369622170491661</c:v>
                </c:pt>
                <c:pt idx="167">
                  <c:v>7.8262175699429415</c:v>
                </c:pt>
                <c:pt idx="168">
                  <c:v>11.566344047553033</c:v>
                </c:pt>
                <c:pt idx="169">
                  <c:v>9.703586535167517</c:v>
                </c:pt>
                <c:pt idx="170">
                  <c:v>10.129205824075649</c:v>
                </c:pt>
                <c:pt idx="171">
                  <c:v>18.175383448355955</c:v>
                </c:pt>
                <c:pt idx="172">
                  <c:v>7.25249690964948</c:v>
                </c:pt>
                <c:pt idx="173">
                  <c:v>9.2884242460856505</c:v>
                </c:pt>
                <c:pt idx="174">
                  <c:v>7.8899238251811257</c:v>
                </c:pt>
                <c:pt idx="175">
                  <c:v>11.694676057927689</c:v>
                </c:pt>
                <c:pt idx="176">
                  <c:v>8.9004695555799476</c:v>
                </c:pt>
                <c:pt idx="177">
                  <c:v>8.9019438236271622</c:v>
                </c:pt>
                <c:pt idx="178">
                  <c:v>12.027878471204522</c:v>
                </c:pt>
                <c:pt idx="179">
                  <c:v>8.8142903552048413</c:v>
                </c:pt>
                <c:pt idx="180">
                  <c:v>19.429336213498161</c:v>
                </c:pt>
                <c:pt idx="181">
                  <c:v>8.2063054342587005</c:v>
                </c:pt>
                <c:pt idx="182">
                  <c:v>5.6856544541577003</c:v>
                </c:pt>
                <c:pt idx="183">
                  <c:v>11.524292865085384</c:v>
                </c:pt>
                <c:pt idx="184">
                  <c:v>10.506911526372308</c:v>
                </c:pt>
                <c:pt idx="185">
                  <c:v>8.7684650923518568</c:v>
                </c:pt>
                <c:pt idx="186">
                  <c:v>7.7723125518389606</c:v>
                </c:pt>
                <c:pt idx="187">
                  <c:v>26.177039840769226</c:v>
                </c:pt>
                <c:pt idx="188">
                  <c:v>11.815100099528113</c:v>
                </c:pt>
                <c:pt idx="189">
                  <c:v>8.2396002258197605</c:v>
                </c:pt>
                <c:pt idx="190">
                  <c:v>9.1736475526127794</c:v>
                </c:pt>
                <c:pt idx="191">
                  <c:v>10.745431064227004</c:v>
                </c:pt>
                <c:pt idx="192">
                  <c:v>7.9854154873819221</c:v>
                </c:pt>
                <c:pt idx="193">
                  <c:v>12.712351677420731</c:v>
                </c:pt>
                <c:pt idx="194">
                  <c:v>8.7096398316989507</c:v>
                </c:pt>
                <c:pt idx="195">
                  <c:v>11.471972829531268</c:v>
                </c:pt>
                <c:pt idx="196">
                  <c:v>9.0703828389947372</c:v>
                </c:pt>
                <c:pt idx="197">
                  <c:v>10.409786868642271</c:v>
                </c:pt>
                <c:pt idx="198">
                  <c:v>9.444381885107715</c:v>
                </c:pt>
                <c:pt idx="199">
                  <c:v>10.275409953755394</c:v>
                </c:pt>
                <c:pt idx="200">
                  <c:v>9.7563053155572419</c:v>
                </c:pt>
                <c:pt idx="201">
                  <c:v>8.3342783277126262</c:v>
                </c:pt>
                <c:pt idx="202">
                  <c:v>11.224299191198726</c:v>
                </c:pt>
                <c:pt idx="203">
                  <c:v>14.342604528968389</c:v>
                </c:pt>
                <c:pt idx="204">
                  <c:v>7.6839860785556047</c:v>
                </c:pt>
                <c:pt idx="205">
                  <c:v>9.5096242387000451</c:v>
                </c:pt>
                <c:pt idx="206">
                  <c:v>11.07607631876291</c:v>
                </c:pt>
                <c:pt idx="207">
                  <c:v>7.151587715397195</c:v>
                </c:pt>
                <c:pt idx="208">
                  <c:v>16.326176849068812</c:v>
                </c:pt>
                <c:pt idx="209">
                  <c:v>11.541667877707281</c:v>
                </c:pt>
                <c:pt idx="210">
                  <c:v>7.8397121606958811</c:v>
                </c:pt>
                <c:pt idx="211">
                  <c:v>9.8985807422466614</c:v>
                </c:pt>
                <c:pt idx="212">
                  <c:v>11.542794497633146</c:v>
                </c:pt>
                <c:pt idx="213">
                  <c:v>8.1272939000456148</c:v>
                </c:pt>
                <c:pt idx="214">
                  <c:v>12.160128458478157</c:v>
                </c:pt>
                <c:pt idx="215">
                  <c:v>15.943852851952416</c:v>
                </c:pt>
                <c:pt idx="216">
                  <c:v>8.691409675909485</c:v>
                </c:pt>
                <c:pt idx="217">
                  <c:v>10.611154003053297</c:v>
                </c:pt>
                <c:pt idx="218">
                  <c:v>11.145695495596133</c:v>
                </c:pt>
                <c:pt idx="219">
                  <c:v>7.7925948812280961</c:v>
                </c:pt>
                <c:pt idx="220">
                  <c:v>10.502177845523789</c:v>
                </c:pt>
                <c:pt idx="221">
                  <c:v>15.456956911447559</c:v>
                </c:pt>
                <c:pt idx="222">
                  <c:v>7.4406820891945884</c:v>
                </c:pt>
                <c:pt idx="223">
                  <c:v>11.071985943479692</c:v>
                </c:pt>
                <c:pt idx="224">
                  <c:v>11.40266231758269</c:v>
                </c:pt>
                <c:pt idx="225">
                  <c:v>7.8389255431590836</c:v>
                </c:pt>
                <c:pt idx="226">
                  <c:v>18.058603408838835</c:v>
                </c:pt>
                <c:pt idx="227">
                  <c:v>13.560360353001618</c:v>
                </c:pt>
                <c:pt idx="228">
                  <c:v>6.1434812376179195</c:v>
                </c:pt>
                <c:pt idx="229">
                  <c:v>9.902959433192315</c:v>
                </c:pt>
                <c:pt idx="230">
                  <c:v>10.419076373254784</c:v>
                </c:pt>
                <c:pt idx="231">
                  <c:v>7.470825462427416</c:v>
                </c:pt>
                <c:pt idx="232">
                  <c:v>18.137407266219927</c:v>
                </c:pt>
                <c:pt idx="233">
                  <c:v>11.01092185101804</c:v>
                </c:pt>
                <c:pt idx="234">
                  <c:v>6.3677014734950159</c:v>
                </c:pt>
                <c:pt idx="235">
                  <c:v>11.381492717719103</c:v>
                </c:pt>
                <c:pt idx="236">
                  <c:v>8.4959324413293125</c:v>
                </c:pt>
                <c:pt idx="237">
                  <c:v>9.1487530280002112</c:v>
                </c:pt>
                <c:pt idx="238">
                  <c:v>14.990590082918166</c:v>
                </c:pt>
                <c:pt idx="239">
                  <c:v>8.226070049554254</c:v>
                </c:pt>
                <c:pt idx="240">
                  <c:v>11.513902632652488</c:v>
                </c:pt>
                <c:pt idx="241">
                  <c:v>11.772042008050569</c:v>
                </c:pt>
                <c:pt idx="242">
                  <c:v>7.7998723660493852</c:v>
                </c:pt>
                <c:pt idx="243">
                  <c:v>9.1715768742312633</c:v>
                </c:pt>
                <c:pt idx="244">
                  <c:v>13.6773251814482</c:v>
                </c:pt>
                <c:pt idx="245">
                  <c:v>6.3938843702254875</c:v>
                </c:pt>
                <c:pt idx="246">
                  <c:v>12.191412287326731</c:v>
                </c:pt>
                <c:pt idx="247">
                  <c:v>8.2288118491180562</c:v>
                </c:pt>
                <c:pt idx="248">
                  <c:v>12.26434087174529</c:v>
                </c:pt>
                <c:pt idx="249">
                  <c:v>15.206043539373271</c:v>
                </c:pt>
                <c:pt idx="250">
                  <c:v>4.8414588970667207</c:v>
                </c:pt>
                <c:pt idx="251">
                  <c:v>10.882628675889872</c:v>
                </c:pt>
                <c:pt idx="252">
                  <c:v>9.2934343797104688</c:v>
                </c:pt>
                <c:pt idx="253">
                  <c:v>7.3452303021507523</c:v>
                </c:pt>
                <c:pt idx="254">
                  <c:v>17.753305705675366</c:v>
                </c:pt>
                <c:pt idx="255">
                  <c:v>7.5523462986061665</c:v>
                </c:pt>
                <c:pt idx="256">
                  <c:v>8.248565222452628</c:v>
                </c:pt>
                <c:pt idx="257">
                  <c:v>8.7742020876618891</c:v>
                </c:pt>
                <c:pt idx="258">
                  <c:v>10.028778634973056</c:v>
                </c:pt>
                <c:pt idx="259">
                  <c:v>15.002616755131736</c:v>
                </c:pt>
                <c:pt idx="260">
                  <c:v>6.6870677135303787</c:v>
                </c:pt>
                <c:pt idx="261">
                  <c:v>15.277672295474975</c:v>
                </c:pt>
                <c:pt idx="262">
                  <c:v>7.0744486435647005</c:v>
                </c:pt>
                <c:pt idx="263">
                  <c:v>10.489759729151634</c:v>
                </c:pt>
                <c:pt idx="264">
                  <c:v>15.346676178491744</c:v>
                </c:pt>
                <c:pt idx="265">
                  <c:v>6.7185186734025564</c:v>
                </c:pt>
                <c:pt idx="266">
                  <c:v>12.389304028929379</c:v>
                </c:pt>
                <c:pt idx="267">
                  <c:v>7.8108953158722301</c:v>
                </c:pt>
                <c:pt idx="268">
                  <c:v>9.3050872461169565</c:v>
                </c:pt>
                <c:pt idx="269">
                  <c:v>14.217307399320028</c:v>
                </c:pt>
                <c:pt idx="270">
                  <c:v>7.328210762151051</c:v>
                </c:pt>
                <c:pt idx="271">
                  <c:v>12.536811095512368</c:v>
                </c:pt>
                <c:pt idx="272">
                  <c:v>6.4086151130304172</c:v>
                </c:pt>
                <c:pt idx="273">
                  <c:v>17.8872649235655</c:v>
                </c:pt>
                <c:pt idx="274">
                  <c:v>9.809010586787057</c:v>
                </c:pt>
                <c:pt idx="275">
                  <c:v>9.8888966860867171</c:v>
                </c:pt>
                <c:pt idx="276">
                  <c:v>13.463084621681997</c:v>
                </c:pt>
                <c:pt idx="277">
                  <c:v>8.2486138449530717</c:v>
                </c:pt>
                <c:pt idx="278">
                  <c:v>7.6327888244683235</c:v>
                </c:pt>
                <c:pt idx="279">
                  <c:v>15.435983165137378</c:v>
                </c:pt>
                <c:pt idx="280">
                  <c:v>7.3107348675439754</c:v>
                </c:pt>
                <c:pt idx="281">
                  <c:v>12.769405303157146</c:v>
                </c:pt>
                <c:pt idx="282">
                  <c:v>7.6478344320710212</c:v>
                </c:pt>
                <c:pt idx="283">
                  <c:v>9.9462894213412287</c:v>
                </c:pt>
                <c:pt idx="284">
                  <c:v>13.792446111249253</c:v>
                </c:pt>
                <c:pt idx="285">
                  <c:v>5.3554515220204735</c:v>
                </c:pt>
                <c:pt idx="286">
                  <c:v>12.485441678244866</c:v>
                </c:pt>
                <c:pt idx="287">
                  <c:v>7.4900480025518714</c:v>
                </c:pt>
                <c:pt idx="288">
                  <c:v>11.563946850592266</c:v>
                </c:pt>
                <c:pt idx="289">
                  <c:v>15.779504003040302</c:v>
                </c:pt>
                <c:pt idx="290">
                  <c:v>5.4204980026841767</c:v>
                </c:pt>
                <c:pt idx="291">
                  <c:v>8.8897377272622773</c:v>
                </c:pt>
                <c:pt idx="292">
                  <c:v>13.154934358642047</c:v>
                </c:pt>
                <c:pt idx="293">
                  <c:v>7.3782023008009645</c:v>
                </c:pt>
                <c:pt idx="294">
                  <c:v>16.678123668286737</c:v>
                </c:pt>
                <c:pt idx="295">
                  <c:v>4.5943714560473756</c:v>
                </c:pt>
                <c:pt idx="296">
                  <c:v>14.602426474316191</c:v>
                </c:pt>
                <c:pt idx="297">
                  <c:v>8.7902686115278943</c:v>
                </c:pt>
                <c:pt idx="298">
                  <c:v>9.4272296311254049</c:v>
                </c:pt>
                <c:pt idx="299">
                  <c:v>9.7919301603911233</c:v>
                </c:pt>
                <c:pt idx="300">
                  <c:v>12.801638623236585</c:v>
                </c:pt>
                <c:pt idx="301">
                  <c:v>13.640382770326406</c:v>
                </c:pt>
                <c:pt idx="302">
                  <c:v>5.7619823629612821</c:v>
                </c:pt>
                <c:pt idx="303">
                  <c:v>15.773636516228748</c:v>
                </c:pt>
                <c:pt idx="304">
                  <c:v>11.544806774726508</c:v>
                </c:pt>
                <c:pt idx="305">
                  <c:v>9.6531201881610578</c:v>
                </c:pt>
                <c:pt idx="306">
                  <c:v>12.126158993376304</c:v>
                </c:pt>
                <c:pt idx="307">
                  <c:v>7.1674101952411924</c:v>
                </c:pt>
                <c:pt idx="308">
                  <c:v>18.897087527800043</c:v>
                </c:pt>
                <c:pt idx="309">
                  <c:v>4.8735217863651918</c:v>
                </c:pt>
                <c:pt idx="310">
                  <c:v>10.918925611112357</c:v>
                </c:pt>
                <c:pt idx="311">
                  <c:v>11.940778441081862</c:v>
                </c:pt>
                <c:pt idx="312">
                  <c:v>7.4213498478359377</c:v>
                </c:pt>
                <c:pt idx="313">
                  <c:v>15.199893642857999</c:v>
                </c:pt>
                <c:pt idx="314">
                  <c:v>13.424909067333697</c:v>
                </c:pt>
                <c:pt idx="315">
                  <c:v>9.7173718329159762</c:v>
                </c:pt>
                <c:pt idx="316">
                  <c:v>14.859460556186596</c:v>
                </c:pt>
                <c:pt idx="317">
                  <c:v>10.206967608995051</c:v>
                </c:pt>
                <c:pt idx="318">
                  <c:v>6.7472109771979563</c:v>
                </c:pt>
                <c:pt idx="319">
                  <c:v>17.16065307640493</c:v>
                </c:pt>
                <c:pt idx="320">
                  <c:v>9.0947122082009582</c:v>
                </c:pt>
                <c:pt idx="321">
                  <c:v>8.8044498489241931</c:v>
                </c:pt>
                <c:pt idx="322">
                  <c:v>11.942525690295842</c:v>
                </c:pt>
                <c:pt idx="323">
                  <c:v>8.00698888321757</c:v>
                </c:pt>
                <c:pt idx="324">
                  <c:v>8.1141627826041542</c:v>
                </c:pt>
                <c:pt idx="325">
                  <c:v>18.050867020531484</c:v>
                </c:pt>
                <c:pt idx="326">
                  <c:v>7.4310514280504538</c:v>
                </c:pt>
                <c:pt idx="327">
                  <c:v>8.5948546131265875</c:v>
                </c:pt>
                <c:pt idx="328">
                  <c:v>13.68473488605099</c:v>
                </c:pt>
                <c:pt idx="329">
                  <c:v>10.367701529496305</c:v>
                </c:pt>
                <c:pt idx="330">
                  <c:v>7.5232429841614792</c:v>
                </c:pt>
                <c:pt idx="331">
                  <c:v>18.836186420654421</c:v>
                </c:pt>
                <c:pt idx="332">
                  <c:v>8.182755517808209</c:v>
                </c:pt>
                <c:pt idx="333">
                  <c:v>12.376915176918116</c:v>
                </c:pt>
                <c:pt idx="334">
                  <c:v>9.3873551033631379</c:v>
                </c:pt>
                <c:pt idx="335">
                  <c:v>15.151018539810327</c:v>
                </c:pt>
                <c:pt idx="336">
                  <c:v>7.2478488396766805</c:v>
                </c:pt>
                <c:pt idx="337">
                  <c:v>12.411799755164688</c:v>
                </c:pt>
                <c:pt idx="338">
                  <c:v>7.4053415012339441</c:v>
                </c:pt>
                <c:pt idx="339">
                  <c:v>12.152886160394972</c:v>
                </c:pt>
                <c:pt idx="340">
                  <c:v>11.154454277991357</c:v>
                </c:pt>
                <c:pt idx="341">
                  <c:v>9.5005649571398116</c:v>
                </c:pt>
                <c:pt idx="342">
                  <c:v>13.210663069301093</c:v>
                </c:pt>
                <c:pt idx="343">
                  <c:v>7.9720699680005378</c:v>
                </c:pt>
                <c:pt idx="344">
                  <c:v>14.467157882991291</c:v>
                </c:pt>
                <c:pt idx="345">
                  <c:v>9.6558172648964113</c:v>
                </c:pt>
                <c:pt idx="346">
                  <c:v>10.809050839108281</c:v>
                </c:pt>
                <c:pt idx="347">
                  <c:v>12.386075785911464</c:v>
                </c:pt>
                <c:pt idx="348">
                  <c:v>8.066712227110175</c:v>
                </c:pt>
                <c:pt idx="349">
                  <c:v>8.7718051228362164</c:v>
                </c:pt>
                <c:pt idx="350">
                  <c:v>16.682765783471236</c:v>
                </c:pt>
                <c:pt idx="351">
                  <c:v>6.7071761947159301</c:v>
                </c:pt>
                <c:pt idx="352">
                  <c:v>9.5008532154065986</c:v>
                </c:pt>
                <c:pt idx="353">
                  <c:v>11.53037491207896</c:v>
                </c:pt>
                <c:pt idx="354">
                  <c:v>7.6156701259954929</c:v>
                </c:pt>
                <c:pt idx="355">
                  <c:v>15.920407759115529</c:v>
                </c:pt>
                <c:pt idx="356">
                  <c:v>9.5538865917833142</c:v>
                </c:pt>
                <c:pt idx="357">
                  <c:v>9.3713453166324268</c:v>
                </c:pt>
                <c:pt idx="358">
                  <c:v>12.142232381566789</c:v>
                </c:pt>
                <c:pt idx="359">
                  <c:v>7.5996960806724987</c:v>
                </c:pt>
                <c:pt idx="360">
                  <c:v>16.54071712523772</c:v>
                </c:pt>
                <c:pt idx="361">
                  <c:v>12.269809284016938</c:v>
                </c:pt>
                <c:pt idx="362">
                  <c:v>7.4380865899246222</c:v>
                </c:pt>
                <c:pt idx="363">
                  <c:v>12.614396379125107</c:v>
                </c:pt>
                <c:pt idx="364">
                  <c:v>8.2793619208668741</c:v>
                </c:pt>
                <c:pt idx="365">
                  <c:v>12.265193682012933</c:v>
                </c:pt>
                <c:pt idx="366">
                  <c:v>10.808634194289432</c:v>
                </c:pt>
                <c:pt idx="367">
                  <c:v>9.9054955468330999</c:v>
                </c:pt>
                <c:pt idx="368">
                  <c:v>14.386751147042824</c:v>
                </c:pt>
                <c:pt idx="369">
                  <c:v>6.9292276670058035</c:v>
                </c:pt>
                <c:pt idx="370">
                  <c:v>8.137773340156194</c:v>
                </c:pt>
                <c:pt idx="371">
                  <c:v>14.065633370368401</c:v>
                </c:pt>
                <c:pt idx="372">
                  <c:v>6.9425866774987535</c:v>
                </c:pt>
                <c:pt idx="373">
                  <c:v>12.636184799511684</c:v>
                </c:pt>
                <c:pt idx="374">
                  <c:v>8.1665791216374153</c:v>
                </c:pt>
                <c:pt idx="375">
                  <c:v>9.7957051973323583</c:v>
                </c:pt>
                <c:pt idx="376">
                  <c:v>13.782834903592258</c:v>
                </c:pt>
                <c:pt idx="377">
                  <c:v>9.0794330096719431</c:v>
                </c:pt>
                <c:pt idx="378">
                  <c:v>12.597616385540686</c:v>
                </c:pt>
                <c:pt idx="379">
                  <c:v>8.2960110808138552</c:v>
                </c:pt>
                <c:pt idx="380">
                  <c:v>8.2079054503669457</c:v>
                </c:pt>
                <c:pt idx="381">
                  <c:v>13.86772673539225</c:v>
                </c:pt>
                <c:pt idx="382">
                  <c:v>8.0022990488086361</c:v>
                </c:pt>
                <c:pt idx="383">
                  <c:v>10.319681006013644</c:v>
                </c:pt>
                <c:pt idx="384">
                  <c:v>10.851220987017584</c:v>
                </c:pt>
                <c:pt idx="385">
                  <c:v>8.4486375562972054</c:v>
                </c:pt>
                <c:pt idx="386">
                  <c:v>13.064769596771196</c:v>
                </c:pt>
                <c:pt idx="387">
                  <c:v>10.466518486807933</c:v>
                </c:pt>
                <c:pt idx="388">
                  <c:v>9.2251852633607587</c:v>
                </c:pt>
                <c:pt idx="389">
                  <c:v>11.278025878388373</c:v>
                </c:pt>
                <c:pt idx="390">
                  <c:v>7.9050848111135785</c:v>
                </c:pt>
                <c:pt idx="391">
                  <c:v>17.211299379809706</c:v>
                </c:pt>
                <c:pt idx="392">
                  <c:v>9.8413787125477317</c:v>
                </c:pt>
                <c:pt idx="393">
                  <c:v>11.39483773837957</c:v>
                </c:pt>
                <c:pt idx="394">
                  <c:v>8.5762243063906336</c:v>
                </c:pt>
                <c:pt idx="395">
                  <c:v>8.4756943780208402</c:v>
                </c:pt>
                <c:pt idx="396">
                  <c:v>13.872839912607548</c:v>
                </c:pt>
                <c:pt idx="397">
                  <c:v>7.5937998293438049</c:v>
                </c:pt>
                <c:pt idx="398">
                  <c:v>13.930065967264564</c:v>
                </c:pt>
                <c:pt idx="399">
                  <c:v>8.1015689770415822</c:v>
                </c:pt>
                <c:pt idx="400">
                  <c:v>8.5202004357050054</c:v>
                </c:pt>
                <c:pt idx="401">
                  <c:v>16.799471781451999</c:v>
                </c:pt>
                <c:pt idx="402">
                  <c:v>8.6225036536113091</c:v>
                </c:pt>
                <c:pt idx="403">
                  <c:v>12.144437744706831</c:v>
                </c:pt>
                <c:pt idx="404">
                  <c:v>7.7176946049658772</c:v>
                </c:pt>
                <c:pt idx="405">
                  <c:v>13.862245181558764</c:v>
                </c:pt>
                <c:pt idx="406">
                  <c:v>12.745402977977538</c:v>
                </c:pt>
                <c:pt idx="407">
                  <c:v>6.8227901692111939</c:v>
                </c:pt>
                <c:pt idx="408">
                  <c:v>10.698186566639453</c:v>
                </c:pt>
                <c:pt idx="409">
                  <c:v>8.6606330207566025</c:v>
                </c:pt>
                <c:pt idx="410">
                  <c:v>10.304400685413809</c:v>
                </c:pt>
                <c:pt idx="411">
                  <c:v>11.846035084703354</c:v>
                </c:pt>
                <c:pt idx="412">
                  <c:v>7.958717343708245</c:v>
                </c:pt>
                <c:pt idx="413">
                  <c:v>10.110960030875736</c:v>
                </c:pt>
                <c:pt idx="414">
                  <c:v>10.572363915425314</c:v>
                </c:pt>
                <c:pt idx="415">
                  <c:v>9.547882462391188</c:v>
                </c:pt>
                <c:pt idx="416">
                  <c:v>12.821317488603121</c:v>
                </c:pt>
                <c:pt idx="417">
                  <c:v>8.9493675053080022</c:v>
                </c:pt>
                <c:pt idx="418">
                  <c:v>9.1367832328265148</c:v>
                </c:pt>
                <c:pt idx="419">
                  <c:v>10.403366022147845</c:v>
                </c:pt>
                <c:pt idx="420">
                  <c:v>11.098465866542112</c:v>
                </c:pt>
                <c:pt idx="421">
                  <c:v>9.2632772773070879</c:v>
                </c:pt>
                <c:pt idx="422">
                  <c:v>13.878054337824421</c:v>
                </c:pt>
                <c:pt idx="423">
                  <c:v>9.4578362409278416</c:v>
                </c:pt>
                <c:pt idx="424">
                  <c:v>11.499360094862288</c:v>
                </c:pt>
                <c:pt idx="425">
                  <c:v>9.2153987142915508</c:v>
                </c:pt>
                <c:pt idx="426">
                  <c:v>9.2556767276497922</c:v>
                </c:pt>
                <c:pt idx="427">
                  <c:v>11.628694632962986</c:v>
                </c:pt>
                <c:pt idx="428">
                  <c:v>9.7306071247415122</c:v>
                </c:pt>
                <c:pt idx="429">
                  <c:v>13.079096398508566</c:v>
                </c:pt>
                <c:pt idx="430">
                  <c:v>8.6918022942140443</c:v>
                </c:pt>
                <c:pt idx="431">
                  <c:v>10.316876235703575</c:v>
                </c:pt>
                <c:pt idx="432">
                  <c:v>11.690904083216191</c:v>
                </c:pt>
                <c:pt idx="433">
                  <c:v>8.1946722295131469</c:v>
                </c:pt>
                <c:pt idx="434">
                  <c:v>12.754702549982333</c:v>
                </c:pt>
                <c:pt idx="435">
                  <c:v>7.7739115119003195</c:v>
                </c:pt>
                <c:pt idx="436">
                  <c:v>16.751248884615261</c:v>
                </c:pt>
                <c:pt idx="437">
                  <c:v>8.1250886042724542</c:v>
                </c:pt>
                <c:pt idx="438">
                  <c:v>13.899218199496275</c:v>
                </c:pt>
                <c:pt idx="439">
                  <c:v>9.7357779948017136</c:v>
                </c:pt>
                <c:pt idx="440">
                  <c:v>8.4715689591820951</c:v>
                </c:pt>
                <c:pt idx="441">
                  <c:v>13.358811624200223</c:v>
                </c:pt>
                <c:pt idx="442">
                  <c:v>9.1805753212931602</c:v>
                </c:pt>
                <c:pt idx="443">
                  <c:v>9.2151901141683989</c:v>
                </c:pt>
                <c:pt idx="444">
                  <c:v>10.638747572922011</c:v>
                </c:pt>
                <c:pt idx="445">
                  <c:v>11.767148530402835</c:v>
                </c:pt>
                <c:pt idx="446">
                  <c:v>7.8442132402261873</c:v>
                </c:pt>
                <c:pt idx="447">
                  <c:v>17.920472580236073</c:v>
                </c:pt>
                <c:pt idx="448">
                  <c:v>7.7475849835814881</c:v>
                </c:pt>
                <c:pt idx="449">
                  <c:v>11.685446261422783</c:v>
                </c:pt>
                <c:pt idx="450">
                  <c:v>9.7231550968708245</c:v>
                </c:pt>
                <c:pt idx="451">
                  <c:v>8.7662248388172905</c:v>
                </c:pt>
                <c:pt idx="452">
                  <c:v>12.401856750481548</c:v>
                </c:pt>
                <c:pt idx="453">
                  <c:v>9.4854751469798959</c:v>
                </c:pt>
                <c:pt idx="454">
                  <c:v>11.90641344600701</c:v>
                </c:pt>
                <c:pt idx="455">
                  <c:v>9.1721236199041858</c:v>
                </c:pt>
                <c:pt idx="456">
                  <c:v>11.814685682409998</c:v>
                </c:pt>
                <c:pt idx="457">
                  <c:v>10.593901651033855</c:v>
                </c:pt>
                <c:pt idx="458">
                  <c:v>13.099616524323874</c:v>
                </c:pt>
                <c:pt idx="459">
                  <c:v>8.2157413342224093</c:v>
                </c:pt>
                <c:pt idx="460">
                  <c:v>14.031657933259064</c:v>
                </c:pt>
                <c:pt idx="461">
                  <c:v>8.0142800211485206</c:v>
                </c:pt>
                <c:pt idx="462">
                  <c:v>10.446133714708822</c:v>
                </c:pt>
                <c:pt idx="463">
                  <c:v>9.9340959990063631</c:v>
                </c:pt>
                <c:pt idx="464">
                  <c:v>8.0519940118355073</c:v>
                </c:pt>
                <c:pt idx="465">
                  <c:v>15.188588553444664</c:v>
                </c:pt>
                <c:pt idx="466">
                  <c:v>6.7994260776974471</c:v>
                </c:pt>
                <c:pt idx="467">
                  <c:v>12.445702708635007</c:v>
                </c:pt>
                <c:pt idx="468">
                  <c:v>9.7936595154287449</c:v>
                </c:pt>
                <c:pt idx="469">
                  <c:v>7.9931257252343118</c:v>
                </c:pt>
                <c:pt idx="470">
                  <c:v>10.949139716755893</c:v>
                </c:pt>
                <c:pt idx="471">
                  <c:v>10.01459049649231</c:v>
                </c:pt>
                <c:pt idx="472">
                  <c:v>12.239170784799345</c:v>
                </c:pt>
                <c:pt idx="473">
                  <c:v>8.0851367070033326</c:v>
                </c:pt>
                <c:pt idx="474">
                  <c:v>14.722708838833549</c:v>
                </c:pt>
                <c:pt idx="475">
                  <c:v>7.4385175209471512</c:v>
                </c:pt>
                <c:pt idx="476">
                  <c:v>9.868971709873211</c:v>
                </c:pt>
                <c:pt idx="477">
                  <c:v>10.770034145301791</c:v>
                </c:pt>
                <c:pt idx="478">
                  <c:v>8.0209306601798023</c:v>
                </c:pt>
                <c:pt idx="479">
                  <c:v>16.374746140693148</c:v>
                </c:pt>
                <c:pt idx="480">
                  <c:v>8.5993348434801646</c:v>
                </c:pt>
                <c:pt idx="481">
                  <c:v>12.198061518086249</c:v>
                </c:pt>
                <c:pt idx="482">
                  <c:v>8.9017216574537592</c:v>
                </c:pt>
                <c:pt idx="483">
                  <c:v>16.77052991028641</c:v>
                </c:pt>
                <c:pt idx="484">
                  <c:v>9.1199185621296852</c:v>
                </c:pt>
                <c:pt idx="485">
                  <c:v>9.9005021363856471</c:v>
                </c:pt>
                <c:pt idx="486">
                  <c:v>12.458025654324302</c:v>
                </c:pt>
                <c:pt idx="487">
                  <c:v>7.8907569001245506</c:v>
                </c:pt>
                <c:pt idx="488">
                  <c:v>17.539079600096102</c:v>
                </c:pt>
                <c:pt idx="489">
                  <c:v>8.8834199345687672</c:v>
                </c:pt>
                <c:pt idx="490">
                  <c:v>10.383332048594276</c:v>
                </c:pt>
                <c:pt idx="491">
                  <c:v>8.7328734742681</c:v>
                </c:pt>
                <c:pt idx="492">
                  <c:v>12.89175270457058</c:v>
                </c:pt>
                <c:pt idx="493">
                  <c:v>8.7375625498306206</c:v>
                </c:pt>
                <c:pt idx="494">
                  <c:v>12.231066014355815</c:v>
                </c:pt>
                <c:pt idx="495">
                  <c:v>8.3184144564618592</c:v>
                </c:pt>
                <c:pt idx="496">
                  <c:v>14.202914075720129</c:v>
                </c:pt>
                <c:pt idx="497">
                  <c:v>9.4242617106107502</c:v>
                </c:pt>
                <c:pt idx="498">
                  <c:v>9.5559170529936175</c:v>
                </c:pt>
                <c:pt idx="499">
                  <c:v>13.281072152989061</c:v>
                </c:pt>
                <c:pt idx="500">
                  <c:v>8.3051115557578576</c:v>
                </c:pt>
                <c:pt idx="501">
                  <c:v>9.5259017338387579</c:v>
                </c:pt>
                <c:pt idx="502">
                  <c:v>10.762305567956268</c:v>
                </c:pt>
                <c:pt idx="503">
                  <c:v>7.8342760593059531</c:v>
                </c:pt>
                <c:pt idx="504">
                  <c:v>11.815240296183735</c:v>
                </c:pt>
                <c:pt idx="505">
                  <c:v>10.067594465121035</c:v>
                </c:pt>
                <c:pt idx="506">
                  <c:v>11.742333274239835</c:v>
                </c:pt>
                <c:pt idx="507">
                  <c:v>9.0276300781764984</c:v>
                </c:pt>
                <c:pt idx="508">
                  <c:v>11.747735720134974</c:v>
                </c:pt>
                <c:pt idx="509">
                  <c:v>8.1060224224376896</c:v>
                </c:pt>
                <c:pt idx="510">
                  <c:v>15.233643482420884</c:v>
                </c:pt>
                <c:pt idx="511">
                  <c:v>8.6812860292988958</c:v>
                </c:pt>
                <c:pt idx="512">
                  <c:v>11.368011195263495</c:v>
                </c:pt>
                <c:pt idx="513">
                  <c:v>7.7802346547739392</c:v>
                </c:pt>
                <c:pt idx="514">
                  <c:v>14.933268210831796</c:v>
                </c:pt>
                <c:pt idx="515">
                  <c:v>8.1281867705146809</c:v>
                </c:pt>
                <c:pt idx="516">
                  <c:v>10.431055786826599</c:v>
                </c:pt>
                <c:pt idx="517">
                  <c:v>10.915235977557522</c:v>
                </c:pt>
                <c:pt idx="518">
                  <c:v>8.3000724177604503</c:v>
                </c:pt>
                <c:pt idx="519">
                  <c:v>15.606804501692491</c:v>
                </c:pt>
                <c:pt idx="520">
                  <c:v>7.5789580634695781</c:v>
                </c:pt>
                <c:pt idx="521">
                  <c:v>11.81192058040957</c:v>
                </c:pt>
                <c:pt idx="522">
                  <c:v>9.9052144611013055</c:v>
                </c:pt>
                <c:pt idx="523">
                  <c:v>8.6443690309689085</c:v>
                </c:pt>
                <c:pt idx="524">
                  <c:v>16.064067015622058</c:v>
                </c:pt>
                <c:pt idx="525">
                  <c:v>7.5626622640876064</c:v>
                </c:pt>
                <c:pt idx="526">
                  <c:v>8.5170367573113932</c:v>
                </c:pt>
                <c:pt idx="527">
                  <c:v>12.798093185252695</c:v>
                </c:pt>
                <c:pt idx="528">
                  <c:v>8.6353839754820871</c:v>
                </c:pt>
                <c:pt idx="529">
                  <c:v>9.2145840014952523</c:v>
                </c:pt>
                <c:pt idx="530">
                  <c:v>9.8591359201253024</c:v>
                </c:pt>
                <c:pt idx="531">
                  <c:v>15.042849742787602</c:v>
                </c:pt>
                <c:pt idx="532">
                  <c:v>6.8056914572037579</c:v>
                </c:pt>
                <c:pt idx="533">
                  <c:v>12.935380064349479</c:v>
                </c:pt>
                <c:pt idx="534">
                  <c:v>11.072683511289398</c:v>
                </c:pt>
                <c:pt idx="535">
                  <c:v>8.1714893057686702</c:v>
                </c:pt>
                <c:pt idx="536">
                  <c:v>8.7119018985988657</c:v>
                </c:pt>
                <c:pt idx="537">
                  <c:v>14.787094331006987</c:v>
                </c:pt>
                <c:pt idx="538">
                  <c:v>8.1258193879683596</c:v>
                </c:pt>
                <c:pt idx="539">
                  <c:v>10.046272468177854</c:v>
                </c:pt>
                <c:pt idx="540">
                  <c:v>10.263640141326674</c:v>
                </c:pt>
                <c:pt idx="541">
                  <c:v>12.061788865354664</c:v>
                </c:pt>
                <c:pt idx="542">
                  <c:v>9.3412564537145659</c:v>
                </c:pt>
                <c:pt idx="543">
                  <c:v>7.6943461208779533</c:v>
                </c:pt>
                <c:pt idx="544">
                  <c:v>17.227611643546016</c:v>
                </c:pt>
                <c:pt idx="545">
                  <c:v>8.4105915048627065</c:v>
                </c:pt>
                <c:pt idx="546">
                  <c:v>8.8910657481747037</c:v>
                </c:pt>
                <c:pt idx="547">
                  <c:v>13.859785327031908</c:v>
                </c:pt>
                <c:pt idx="548">
                  <c:v>8.4252523012684968</c:v>
                </c:pt>
                <c:pt idx="549">
                  <c:v>8.0588620538242228</c:v>
                </c:pt>
                <c:pt idx="550">
                  <c:v>17.153610149624754</c:v>
                </c:pt>
                <c:pt idx="551">
                  <c:v>8.2613439591449609</c:v>
                </c:pt>
                <c:pt idx="552">
                  <c:v>9.1989859233347691</c:v>
                </c:pt>
                <c:pt idx="553">
                  <c:v>12.198599499637746</c:v>
                </c:pt>
                <c:pt idx="554">
                  <c:v>8.6301792166632634</c:v>
                </c:pt>
                <c:pt idx="555">
                  <c:v>11.01762965006286</c:v>
                </c:pt>
                <c:pt idx="556">
                  <c:v>12.91059616064994</c:v>
                </c:pt>
                <c:pt idx="557">
                  <c:v>8.823809405955533</c:v>
                </c:pt>
                <c:pt idx="558">
                  <c:v>12.402105874134508</c:v>
                </c:pt>
                <c:pt idx="559">
                  <c:v>8.0532203219308087</c:v>
                </c:pt>
                <c:pt idx="560">
                  <c:v>15.711316156888564</c:v>
                </c:pt>
                <c:pt idx="561">
                  <c:v>8.2812336448956874</c:v>
                </c:pt>
                <c:pt idx="562">
                  <c:v>9.1358024699321536</c:v>
                </c:pt>
                <c:pt idx="563">
                  <c:v>10.499545189532745</c:v>
                </c:pt>
                <c:pt idx="564">
                  <c:v>8.1782020881362492</c:v>
                </c:pt>
                <c:pt idx="565">
                  <c:v>10.602634679851141</c:v>
                </c:pt>
                <c:pt idx="566">
                  <c:v>12.146536620972425</c:v>
                </c:pt>
                <c:pt idx="567">
                  <c:v>10.233008606184809</c:v>
                </c:pt>
                <c:pt idx="568">
                  <c:v>10.703718862546653</c:v>
                </c:pt>
                <c:pt idx="569">
                  <c:v>10.193816477346052</c:v>
                </c:pt>
                <c:pt idx="570">
                  <c:v>10.843616722432909</c:v>
                </c:pt>
                <c:pt idx="571">
                  <c:v>6.4242106230245266</c:v>
                </c:pt>
                <c:pt idx="572">
                  <c:v>17.646584213524697</c:v>
                </c:pt>
                <c:pt idx="573">
                  <c:v>6.6321347605056591</c:v>
                </c:pt>
                <c:pt idx="574">
                  <c:v>9.5379443029872935</c:v>
                </c:pt>
                <c:pt idx="575">
                  <c:v>10.589780335786884</c:v>
                </c:pt>
                <c:pt idx="576">
                  <c:v>9.6852211941393502</c:v>
                </c:pt>
                <c:pt idx="577">
                  <c:v>11.242128928374488</c:v>
                </c:pt>
                <c:pt idx="578">
                  <c:v>10.207250757473654</c:v>
                </c:pt>
                <c:pt idx="579">
                  <c:v>11.10342870330307</c:v>
                </c:pt>
                <c:pt idx="580">
                  <c:v>9.8579788012724539</c:v>
                </c:pt>
                <c:pt idx="581">
                  <c:v>9.9132274795977189</c:v>
                </c:pt>
                <c:pt idx="582">
                  <c:v>12.827158189777457</c:v>
                </c:pt>
                <c:pt idx="583">
                  <c:v>9.4201342336156326</c:v>
                </c:pt>
                <c:pt idx="584">
                  <c:v>11.389122049721312</c:v>
                </c:pt>
                <c:pt idx="585">
                  <c:v>8.0233613339456245</c:v>
                </c:pt>
                <c:pt idx="586">
                  <c:v>12.518702716010523</c:v>
                </c:pt>
                <c:pt idx="587">
                  <c:v>8.7924609043903654</c:v>
                </c:pt>
                <c:pt idx="588">
                  <c:v>12.104983964523162</c:v>
                </c:pt>
                <c:pt idx="589">
                  <c:v>9.7000036011453048</c:v>
                </c:pt>
                <c:pt idx="590">
                  <c:v>7.0860538574944494</c:v>
                </c:pt>
                <c:pt idx="591">
                  <c:v>16.304443489497991</c:v>
                </c:pt>
                <c:pt idx="592">
                  <c:v>8.986204083104063</c:v>
                </c:pt>
                <c:pt idx="593">
                  <c:v>8.9223957617597165</c:v>
                </c:pt>
                <c:pt idx="594">
                  <c:v>10.558789631256079</c:v>
                </c:pt>
                <c:pt idx="595">
                  <c:v>8.373824147013174</c:v>
                </c:pt>
                <c:pt idx="596">
                  <c:v>12.152054053997691</c:v>
                </c:pt>
                <c:pt idx="597">
                  <c:v>10.16035937157195</c:v>
                </c:pt>
                <c:pt idx="598">
                  <c:v>10.297753538907168</c:v>
                </c:pt>
                <c:pt idx="599">
                  <c:v>9.3920099041298766</c:v>
                </c:pt>
                <c:pt idx="600">
                  <c:v>11.50926386729639</c:v>
                </c:pt>
                <c:pt idx="601">
                  <c:v>8.9034808551426572</c:v>
                </c:pt>
                <c:pt idx="602">
                  <c:v>11.571462762259278</c:v>
                </c:pt>
                <c:pt idx="603">
                  <c:v>9.0094912766750799</c:v>
                </c:pt>
                <c:pt idx="604">
                  <c:v>12.152836331408432</c:v>
                </c:pt>
                <c:pt idx="605">
                  <c:v>9.3473414398364216</c:v>
                </c:pt>
                <c:pt idx="606">
                  <c:v>9.5290429807131876</c:v>
                </c:pt>
                <c:pt idx="607">
                  <c:v>10.108864002886977</c:v>
                </c:pt>
                <c:pt idx="608">
                  <c:v>9.255317165672901</c:v>
                </c:pt>
                <c:pt idx="609">
                  <c:v>11.492636909070978</c:v>
                </c:pt>
                <c:pt idx="610">
                  <c:v>9.733621132153953</c:v>
                </c:pt>
                <c:pt idx="611">
                  <c:v>10.759664516384436</c:v>
                </c:pt>
                <c:pt idx="612">
                  <c:v>8.9187130951537217</c:v>
                </c:pt>
                <c:pt idx="613">
                  <c:v>12.069985244677186</c:v>
                </c:pt>
                <c:pt idx="614">
                  <c:v>8.9954042287828333</c:v>
                </c:pt>
                <c:pt idx="615">
                  <c:v>11.430982252803847</c:v>
                </c:pt>
                <c:pt idx="616">
                  <c:v>9.5042930764138038</c:v>
                </c:pt>
                <c:pt idx="617">
                  <c:v>10.703836706614258</c:v>
                </c:pt>
                <c:pt idx="618">
                  <c:v>9.5812744869628741</c:v>
                </c:pt>
                <c:pt idx="619">
                  <c:v>9.7346206409200278</c:v>
                </c:pt>
                <c:pt idx="620">
                  <c:v>11.07953595712187</c:v>
                </c:pt>
                <c:pt idx="621">
                  <c:v>9.2605742745857498</c:v>
                </c:pt>
                <c:pt idx="622">
                  <c:v>10.344421783530699</c:v>
                </c:pt>
                <c:pt idx="623">
                  <c:v>9.6200307981261783</c:v>
                </c:pt>
                <c:pt idx="624">
                  <c:v>11.142924881359201</c:v>
                </c:pt>
                <c:pt idx="625">
                  <c:v>10.111442479139482</c:v>
                </c:pt>
                <c:pt idx="626">
                  <c:v>10.100089282786341</c:v>
                </c:pt>
                <c:pt idx="627">
                  <c:v>10.212311738213254</c:v>
                </c:pt>
                <c:pt idx="628">
                  <c:v>9.0823766151258223</c:v>
                </c:pt>
                <c:pt idx="629">
                  <c:v>10.391578868498065</c:v>
                </c:pt>
                <c:pt idx="630">
                  <c:v>9.7919735370236793</c:v>
                </c:pt>
                <c:pt idx="631">
                  <c:v>10.040651316681551</c:v>
                </c:pt>
                <c:pt idx="632">
                  <c:v>9.8327684559210997</c:v>
                </c:pt>
                <c:pt idx="633">
                  <c:v>9.9556971996617101</c:v>
                </c:pt>
                <c:pt idx="634">
                  <c:v>9.8269836748906467</c:v>
                </c:pt>
                <c:pt idx="635">
                  <c:v>9.8563163067574084</c:v>
                </c:pt>
                <c:pt idx="636">
                  <c:v>8.5052283506913717</c:v>
                </c:pt>
                <c:pt idx="637">
                  <c:v>12.094227204299665</c:v>
                </c:pt>
                <c:pt idx="638">
                  <c:v>10.062275004639787</c:v>
                </c:pt>
                <c:pt idx="639">
                  <c:v>9.1479474670635952</c:v>
                </c:pt>
                <c:pt idx="640">
                  <c:v>11.596081338036752</c:v>
                </c:pt>
                <c:pt idx="641">
                  <c:v>8.5513429060831143</c:v>
                </c:pt>
                <c:pt idx="642">
                  <c:v>15.181572814196079</c:v>
                </c:pt>
                <c:pt idx="643">
                  <c:v>8.4702972547295463</c:v>
                </c:pt>
                <c:pt idx="644">
                  <c:v>11.095601130241779</c:v>
                </c:pt>
                <c:pt idx="645">
                  <c:v>10.027163459534803</c:v>
                </c:pt>
                <c:pt idx="646">
                  <c:v>11.588828229434597</c:v>
                </c:pt>
                <c:pt idx="647">
                  <c:v>9.6179396782896927</c:v>
                </c:pt>
                <c:pt idx="648">
                  <c:v>10.311669475329397</c:v>
                </c:pt>
                <c:pt idx="649">
                  <c:v>11.983585180596693</c:v>
                </c:pt>
                <c:pt idx="650">
                  <c:v>8.4199549298400385</c:v>
                </c:pt>
                <c:pt idx="651">
                  <c:v>15.417799008942165</c:v>
                </c:pt>
                <c:pt idx="652">
                  <c:v>8.24511467850445</c:v>
                </c:pt>
                <c:pt idx="653">
                  <c:v>10.110754796669523</c:v>
                </c:pt>
                <c:pt idx="654">
                  <c:v>9.2772169816041981</c:v>
                </c:pt>
                <c:pt idx="655">
                  <c:v>9.4927289828174519</c:v>
                </c:pt>
                <c:pt idx="656">
                  <c:v>13.474557500657101</c:v>
                </c:pt>
                <c:pt idx="657">
                  <c:v>8.9274345964163526</c:v>
                </c:pt>
                <c:pt idx="658">
                  <c:v>9.3256404788519411</c:v>
                </c:pt>
                <c:pt idx="659">
                  <c:v>9.429446699347265</c:v>
                </c:pt>
                <c:pt idx="660">
                  <c:v>9.0232287222048662</c:v>
                </c:pt>
                <c:pt idx="661">
                  <c:v>14.202491805125522</c:v>
                </c:pt>
                <c:pt idx="662">
                  <c:v>9.8015733834969474</c:v>
                </c:pt>
                <c:pt idx="663">
                  <c:v>9.3865514997514019</c:v>
                </c:pt>
                <c:pt idx="664">
                  <c:v>10.39961825374861</c:v>
                </c:pt>
                <c:pt idx="665">
                  <c:v>12.214345482035512</c:v>
                </c:pt>
                <c:pt idx="666">
                  <c:v>9.6131970309807837</c:v>
                </c:pt>
                <c:pt idx="667">
                  <c:v>11.723807672783146</c:v>
                </c:pt>
                <c:pt idx="668">
                  <c:v>10.832558027313762</c:v>
                </c:pt>
                <c:pt idx="669">
                  <c:v>8.2631500734758561</c:v>
                </c:pt>
                <c:pt idx="670">
                  <c:v>15.076175648685611</c:v>
                </c:pt>
                <c:pt idx="671">
                  <c:v>8.6283542916730731</c:v>
                </c:pt>
                <c:pt idx="672">
                  <c:v>11.980392387179275</c:v>
                </c:pt>
                <c:pt idx="673">
                  <c:v>8.8950478549142318</c:v>
                </c:pt>
                <c:pt idx="674">
                  <c:v>14.373329234275369</c:v>
                </c:pt>
                <c:pt idx="675">
                  <c:v>8.1359944544725309</c:v>
                </c:pt>
                <c:pt idx="676">
                  <c:v>11.100530636266638</c:v>
                </c:pt>
                <c:pt idx="677">
                  <c:v>10.228772437388066</c:v>
                </c:pt>
                <c:pt idx="678">
                  <c:v>8.837974628581728</c:v>
                </c:pt>
                <c:pt idx="679">
                  <c:v>14.27353877724768</c:v>
                </c:pt>
                <c:pt idx="680">
                  <c:v>7.3383576025851109</c:v>
                </c:pt>
                <c:pt idx="681">
                  <c:v>12.360498268861937</c:v>
                </c:pt>
                <c:pt idx="682">
                  <c:v>8.1732107533111549</c:v>
                </c:pt>
                <c:pt idx="683">
                  <c:v>14.975398701697326</c:v>
                </c:pt>
                <c:pt idx="684">
                  <c:v>8.2957342672183625</c:v>
                </c:pt>
                <c:pt idx="685">
                  <c:v>10.657036859374232</c:v>
                </c:pt>
                <c:pt idx="686">
                  <c:v>10.119026294997614</c:v>
                </c:pt>
                <c:pt idx="687">
                  <c:v>8.2646188849860387</c:v>
                </c:pt>
                <c:pt idx="688">
                  <c:v>14.544301128177111</c:v>
                </c:pt>
                <c:pt idx="689">
                  <c:v>8.159922255086018</c:v>
                </c:pt>
                <c:pt idx="690">
                  <c:v>10.436962775434251</c:v>
                </c:pt>
                <c:pt idx="691">
                  <c:v>8.8608720349475405</c:v>
                </c:pt>
                <c:pt idx="692">
                  <c:v>12.046617509841155</c:v>
                </c:pt>
                <c:pt idx="693">
                  <c:v>11.289372784185723</c:v>
                </c:pt>
                <c:pt idx="694">
                  <c:v>9.0899583936864783</c:v>
                </c:pt>
                <c:pt idx="695">
                  <c:v>10.869001194319369</c:v>
                </c:pt>
                <c:pt idx="696">
                  <c:v>8.8120384868269515</c:v>
                </c:pt>
                <c:pt idx="697">
                  <c:v>13.539410741414855</c:v>
                </c:pt>
                <c:pt idx="698">
                  <c:v>9.1551451581042027</c:v>
                </c:pt>
                <c:pt idx="699">
                  <c:v>11.814148443767639</c:v>
                </c:pt>
                <c:pt idx="700">
                  <c:v>8.3352133369260297</c:v>
                </c:pt>
                <c:pt idx="701">
                  <c:v>13.439365350744236</c:v>
                </c:pt>
                <c:pt idx="702">
                  <c:v>8.9759566535001181</c:v>
                </c:pt>
                <c:pt idx="703">
                  <c:v>9.8455108710576074</c:v>
                </c:pt>
                <c:pt idx="704">
                  <c:v>10.975656683325756</c:v>
                </c:pt>
                <c:pt idx="705">
                  <c:v>8.0815315582498641</c:v>
                </c:pt>
                <c:pt idx="706">
                  <c:v>14.191017319558862</c:v>
                </c:pt>
                <c:pt idx="707">
                  <c:v>8.9157522017610429</c:v>
                </c:pt>
                <c:pt idx="708">
                  <c:v>12.855380948971453</c:v>
                </c:pt>
                <c:pt idx="709">
                  <c:v>8.6124374920687732</c:v>
                </c:pt>
                <c:pt idx="710">
                  <c:v>14.606302612897462</c:v>
                </c:pt>
                <c:pt idx="711">
                  <c:v>8.3555156164638476</c:v>
                </c:pt>
                <c:pt idx="712">
                  <c:v>10.709475261165753</c:v>
                </c:pt>
                <c:pt idx="713">
                  <c:v>9.9693829637863089</c:v>
                </c:pt>
                <c:pt idx="714">
                  <c:v>7.8812795474240627</c:v>
                </c:pt>
                <c:pt idx="715">
                  <c:v>14.025755006607309</c:v>
                </c:pt>
                <c:pt idx="716">
                  <c:v>7.6764865532945663</c:v>
                </c:pt>
                <c:pt idx="717">
                  <c:v>11.065719550234689</c:v>
                </c:pt>
                <c:pt idx="718">
                  <c:v>10.129726620958012</c:v>
                </c:pt>
                <c:pt idx="719">
                  <c:v>17.87165779898692</c:v>
                </c:pt>
                <c:pt idx="720">
                  <c:v>8.2277293013739072</c:v>
                </c:pt>
                <c:pt idx="721">
                  <c:v>12.322609321987491</c:v>
                </c:pt>
                <c:pt idx="722">
                  <c:v>8.0395997350747415</c:v>
                </c:pt>
                <c:pt idx="723">
                  <c:v>20.874517208395559</c:v>
                </c:pt>
                <c:pt idx="724">
                  <c:v>8.039168014953642</c:v>
                </c:pt>
                <c:pt idx="725">
                  <c:v>9.6324798023001019</c:v>
                </c:pt>
                <c:pt idx="726">
                  <c:v>10.794907228562506</c:v>
                </c:pt>
                <c:pt idx="727">
                  <c:v>9.0002060567298408</c:v>
                </c:pt>
                <c:pt idx="728">
                  <c:v>16.476595608451994</c:v>
                </c:pt>
                <c:pt idx="729">
                  <c:v>8.4975263862654131</c:v>
                </c:pt>
                <c:pt idx="730">
                  <c:v>10.869479051022603</c:v>
                </c:pt>
                <c:pt idx="731">
                  <c:v>10.494196724021025</c:v>
                </c:pt>
                <c:pt idx="732">
                  <c:v>8.9602992049285977</c:v>
                </c:pt>
                <c:pt idx="733">
                  <c:v>15.926680812775334</c:v>
                </c:pt>
                <c:pt idx="734">
                  <c:v>8.6453835742815048</c:v>
                </c:pt>
                <c:pt idx="735">
                  <c:v>9.9333824011692009</c:v>
                </c:pt>
                <c:pt idx="736">
                  <c:v>11.586167545203079</c:v>
                </c:pt>
                <c:pt idx="737">
                  <c:v>9.7416197015693218</c:v>
                </c:pt>
                <c:pt idx="738">
                  <c:v>11.828829732619106</c:v>
                </c:pt>
                <c:pt idx="739">
                  <c:v>9.2568336213691715</c:v>
                </c:pt>
                <c:pt idx="740">
                  <c:v>11.996661449049261</c:v>
                </c:pt>
                <c:pt idx="741">
                  <c:v>8.6378635852479526</c:v>
                </c:pt>
                <c:pt idx="742">
                  <c:v>13.988068941847716</c:v>
                </c:pt>
                <c:pt idx="743">
                  <c:v>9.1326020323998733</c:v>
                </c:pt>
                <c:pt idx="744">
                  <c:v>9.6925777222614666</c:v>
                </c:pt>
                <c:pt idx="745">
                  <c:v>11.239096639642179</c:v>
                </c:pt>
                <c:pt idx="746">
                  <c:v>8.1493328421907005</c:v>
                </c:pt>
                <c:pt idx="747">
                  <c:v>15.607256278838713</c:v>
                </c:pt>
                <c:pt idx="748">
                  <c:v>8.2052506529884202</c:v>
                </c:pt>
                <c:pt idx="749">
                  <c:v>9.8773529120926415</c:v>
                </c:pt>
                <c:pt idx="750">
                  <c:v>9.9099478983070526</c:v>
                </c:pt>
                <c:pt idx="751">
                  <c:v>11.808808061510364</c:v>
                </c:pt>
                <c:pt idx="752">
                  <c:v>10.003751160503546</c:v>
                </c:pt>
                <c:pt idx="753">
                  <c:v>9.0045587318848366</c:v>
                </c:pt>
                <c:pt idx="754">
                  <c:v>10.575715392772878</c:v>
                </c:pt>
                <c:pt idx="755">
                  <c:v>8.5264299810589499</c:v>
                </c:pt>
                <c:pt idx="756">
                  <c:v>15.619670161127251</c:v>
                </c:pt>
                <c:pt idx="757">
                  <c:v>8.6662247181559042</c:v>
                </c:pt>
                <c:pt idx="758">
                  <c:v>9.0971802879147035</c:v>
                </c:pt>
                <c:pt idx="759">
                  <c:v>10.89974259762521</c:v>
                </c:pt>
                <c:pt idx="760">
                  <c:v>9.7289337248006067</c:v>
                </c:pt>
                <c:pt idx="761">
                  <c:v>9.5851419122824151</c:v>
                </c:pt>
                <c:pt idx="762">
                  <c:v>12.040309414347167</c:v>
                </c:pt>
                <c:pt idx="763">
                  <c:v>8.5434915309256318</c:v>
                </c:pt>
                <c:pt idx="764">
                  <c:v>11.296473922754952</c:v>
                </c:pt>
                <c:pt idx="765">
                  <c:v>7.9507035392333902</c:v>
                </c:pt>
                <c:pt idx="766">
                  <c:v>16.662182474369143</c:v>
                </c:pt>
                <c:pt idx="767">
                  <c:v>8.8220211590344189</c:v>
                </c:pt>
                <c:pt idx="768">
                  <c:v>9.828439169987357</c:v>
                </c:pt>
                <c:pt idx="769">
                  <c:v>10.505972936900573</c:v>
                </c:pt>
                <c:pt idx="770">
                  <c:v>9.657822492184664</c:v>
                </c:pt>
                <c:pt idx="771">
                  <c:v>11.37107647678531</c:v>
                </c:pt>
                <c:pt idx="772">
                  <c:v>9.352459290402571</c:v>
                </c:pt>
                <c:pt idx="773">
                  <c:v>11.236757706454011</c:v>
                </c:pt>
                <c:pt idx="774">
                  <c:v>8.2484019202695631</c:v>
                </c:pt>
                <c:pt idx="775">
                  <c:v>15.586070325379083</c:v>
                </c:pt>
                <c:pt idx="776">
                  <c:v>7.9798228905481494</c:v>
                </c:pt>
                <c:pt idx="777">
                  <c:v>12.684689210775538</c:v>
                </c:pt>
                <c:pt idx="778">
                  <c:v>11.118349168929033</c:v>
                </c:pt>
                <c:pt idx="779">
                  <c:v>7.9581501196462821</c:v>
                </c:pt>
                <c:pt idx="780">
                  <c:v>13.293973432604453</c:v>
                </c:pt>
                <c:pt idx="781">
                  <c:v>9.1558646316999379</c:v>
                </c:pt>
                <c:pt idx="782">
                  <c:v>11.99446952023415</c:v>
                </c:pt>
                <c:pt idx="783">
                  <c:v>10.286404576567023</c:v>
                </c:pt>
                <c:pt idx="784">
                  <c:v>7.9842651192621368</c:v>
                </c:pt>
                <c:pt idx="785">
                  <c:v>15.693027021189858</c:v>
                </c:pt>
                <c:pt idx="786">
                  <c:v>7.5808920532142627</c:v>
                </c:pt>
                <c:pt idx="787">
                  <c:v>9.8712218638633491</c:v>
                </c:pt>
                <c:pt idx="788">
                  <c:v>9.3676421024802252</c:v>
                </c:pt>
                <c:pt idx="789">
                  <c:v>9.228466641992652</c:v>
                </c:pt>
                <c:pt idx="790">
                  <c:v>12.595605965879644</c:v>
                </c:pt>
                <c:pt idx="791">
                  <c:v>9.7305630965326415</c:v>
                </c:pt>
                <c:pt idx="792">
                  <c:v>11.239261717983709</c:v>
                </c:pt>
                <c:pt idx="793">
                  <c:v>9.0365382636155456</c:v>
                </c:pt>
                <c:pt idx="794">
                  <c:v>14.203717443015577</c:v>
                </c:pt>
                <c:pt idx="795">
                  <c:v>8.468135674394361</c:v>
                </c:pt>
                <c:pt idx="796">
                  <c:v>10.157138028914963</c:v>
                </c:pt>
                <c:pt idx="797">
                  <c:v>10.027340960589973</c:v>
                </c:pt>
                <c:pt idx="798">
                  <c:v>9.7425422859068718</c:v>
                </c:pt>
                <c:pt idx="799">
                  <c:v>10.142034780230199</c:v>
                </c:pt>
                <c:pt idx="800">
                  <c:v>9.8188799332258014</c:v>
                </c:pt>
                <c:pt idx="801">
                  <c:v>9.6872396575281261</c:v>
                </c:pt>
                <c:pt idx="802">
                  <c:v>9.6207820487443598</c:v>
                </c:pt>
                <c:pt idx="803">
                  <c:v>10.26737720076186</c:v>
                </c:pt>
                <c:pt idx="804">
                  <c:v>10.295237819654158</c:v>
                </c:pt>
                <c:pt idx="805">
                  <c:v>8.3985129825785805</c:v>
                </c:pt>
                <c:pt idx="806">
                  <c:v>16.892814406711299</c:v>
                </c:pt>
                <c:pt idx="807">
                  <c:v>8.7402005987323683</c:v>
                </c:pt>
                <c:pt idx="808">
                  <c:v>9.6986575411336702</c:v>
                </c:pt>
                <c:pt idx="809">
                  <c:v>8.8872685206448292</c:v>
                </c:pt>
                <c:pt idx="810">
                  <c:v>11.901821237477197</c:v>
                </c:pt>
                <c:pt idx="811">
                  <c:v>9.0671691414586704</c:v>
                </c:pt>
                <c:pt idx="812">
                  <c:v>9.794202146320595</c:v>
                </c:pt>
                <c:pt idx="813">
                  <c:v>11.273230700080434</c:v>
                </c:pt>
                <c:pt idx="814">
                  <c:v>10.023397612609646</c:v>
                </c:pt>
                <c:pt idx="815">
                  <c:v>11.818986348018406</c:v>
                </c:pt>
                <c:pt idx="816">
                  <c:v>9.4796645711551157</c:v>
                </c:pt>
                <c:pt idx="817">
                  <c:v>11.683010343106805</c:v>
                </c:pt>
                <c:pt idx="818">
                  <c:v>8.3099603012504364</c:v>
                </c:pt>
                <c:pt idx="819">
                  <c:v>15.063539716023421</c:v>
                </c:pt>
                <c:pt idx="820">
                  <c:v>8.5203853198236512</c:v>
                </c:pt>
                <c:pt idx="821">
                  <c:v>11.020015861483458</c:v>
                </c:pt>
                <c:pt idx="822">
                  <c:v>10.086030951623734</c:v>
                </c:pt>
                <c:pt idx="823">
                  <c:v>12.163466783206012</c:v>
                </c:pt>
                <c:pt idx="824">
                  <c:v>9.4692357658920887</c:v>
                </c:pt>
                <c:pt idx="825">
                  <c:v>9.2892554850074376</c:v>
                </c:pt>
                <c:pt idx="826">
                  <c:v>11.951960426683245</c:v>
                </c:pt>
                <c:pt idx="827">
                  <c:v>8.4467720423359989</c:v>
                </c:pt>
                <c:pt idx="828">
                  <c:v>15.596754705611977</c:v>
                </c:pt>
                <c:pt idx="829">
                  <c:v>7.9410084425456997</c:v>
                </c:pt>
                <c:pt idx="830">
                  <c:v>10.775164155469545</c:v>
                </c:pt>
                <c:pt idx="831">
                  <c:v>8.8966247721570202</c:v>
                </c:pt>
                <c:pt idx="832">
                  <c:v>13.170698096027097</c:v>
                </c:pt>
                <c:pt idx="833">
                  <c:v>9.0026401149267485</c:v>
                </c:pt>
                <c:pt idx="834">
                  <c:v>10.173803307549445</c:v>
                </c:pt>
                <c:pt idx="835">
                  <c:v>11.242133783181837</c:v>
                </c:pt>
                <c:pt idx="836">
                  <c:v>8.0180744746893531</c:v>
                </c:pt>
                <c:pt idx="837">
                  <c:v>19.099642491356846</c:v>
                </c:pt>
                <c:pt idx="838">
                  <c:v>9.1758352237580691</c:v>
                </c:pt>
                <c:pt idx="839">
                  <c:v>8.8516220141321558</c:v>
                </c:pt>
                <c:pt idx="840">
                  <c:v>11.754206077889515</c:v>
                </c:pt>
                <c:pt idx="841">
                  <c:v>8.8683232540815951</c:v>
                </c:pt>
                <c:pt idx="842">
                  <c:v>14.20770669798733</c:v>
                </c:pt>
                <c:pt idx="843">
                  <c:v>8.2629799920366231</c:v>
                </c:pt>
                <c:pt idx="844">
                  <c:v>10.288054538891773</c:v>
                </c:pt>
                <c:pt idx="845">
                  <c:v>10.002358416799671</c:v>
                </c:pt>
                <c:pt idx="846">
                  <c:v>10.366601185262313</c:v>
                </c:pt>
                <c:pt idx="847">
                  <c:v>12.661331937772147</c:v>
                </c:pt>
                <c:pt idx="848">
                  <c:v>8.8604492366766578</c:v>
                </c:pt>
                <c:pt idx="849">
                  <c:v>11.764770617226905</c:v>
                </c:pt>
                <c:pt idx="850">
                  <c:v>7.8520092515696627</c:v>
                </c:pt>
                <c:pt idx="851">
                  <c:v>18.293836792851994</c:v>
                </c:pt>
                <c:pt idx="852">
                  <c:v>9.0591127760593508</c:v>
                </c:pt>
                <c:pt idx="853">
                  <c:v>10.309517640234082</c:v>
                </c:pt>
                <c:pt idx="854">
                  <c:v>10.275752846343275</c:v>
                </c:pt>
                <c:pt idx="855">
                  <c:v>9.3926694402182918</c:v>
                </c:pt>
                <c:pt idx="856">
                  <c:v>12.224925399313788</c:v>
                </c:pt>
                <c:pt idx="857">
                  <c:v>9.7488187833563824</c:v>
                </c:pt>
                <c:pt idx="858">
                  <c:v>10.944892844981977</c:v>
                </c:pt>
                <c:pt idx="859">
                  <c:v>8.7453649351439324</c:v>
                </c:pt>
                <c:pt idx="860">
                  <c:v>15.763353747727173</c:v>
                </c:pt>
                <c:pt idx="861">
                  <c:v>8.0548920759614031</c:v>
                </c:pt>
                <c:pt idx="862">
                  <c:v>11.63296415065216</c:v>
                </c:pt>
                <c:pt idx="863">
                  <c:v>8.4284902778321431</c:v>
                </c:pt>
                <c:pt idx="864">
                  <c:v>13.074207147814393</c:v>
                </c:pt>
                <c:pt idx="865">
                  <c:v>8.4052962692668807</c:v>
                </c:pt>
                <c:pt idx="866">
                  <c:v>10.80575213682693</c:v>
                </c:pt>
                <c:pt idx="867">
                  <c:v>9.4206325405039326</c:v>
                </c:pt>
                <c:pt idx="868">
                  <c:v>12.122084795757811</c:v>
                </c:pt>
                <c:pt idx="869">
                  <c:v>10.436572881128923</c:v>
                </c:pt>
                <c:pt idx="870">
                  <c:v>8.3545618667247421</c:v>
                </c:pt>
                <c:pt idx="871">
                  <c:v>12.056509105481135</c:v>
                </c:pt>
                <c:pt idx="872">
                  <c:v>9.3007007889800821</c:v>
                </c:pt>
                <c:pt idx="873">
                  <c:v>9.618160561388077</c:v>
                </c:pt>
                <c:pt idx="874">
                  <c:v>11.123186985502519</c:v>
                </c:pt>
                <c:pt idx="875">
                  <c:v>9.8874748623511035</c:v>
                </c:pt>
                <c:pt idx="876">
                  <c:v>11.100403637761758</c:v>
                </c:pt>
                <c:pt idx="877">
                  <c:v>9.4054535736489076</c:v>
                </c:pt>
                <c:pt idx="878">
                  <c:v>11.494265761523575</c:v>
                </c:pt>
                <c:pt idx="879">
                  <c:v>8.6313389048422575</c:v>
                </c:pt>
                <c:pt idx="880">
                  <c:v>13.033953672674112</c:v>
                </c:pt>
                <c:pt idx="881">
                  <c:v>8.6567354118045632</c:v>
                </c:pt>
                <c:pt idx="882">
                  <c:v>10.615174366705039</c:v>
                </c:pt>
                <c:pt idx="883">
                  <c:v>10.765473069611758</c:v>
                </c:pt>
                <c:pt idx="884">
                  <c:v>13.440411215281749</c:v>
                </c:pt>
                <c:pt idx="885">
                  <c:v>6.8796497613229954</c:v>
                </c:pt>
                <c:pt idx="886">
                  <c:v>13.387583955090889</c:v>
                </c:pt>
                <c:pt idx="887">
                  <c:v>9.3306859158968027</c:v>
                </c:pt>
                <c:pt idx="888">
                  <c:v>9.0722110106701681</c:v>
                </c:pt>
                <c:pt idx="889">
                  <c:v>9.4510773096113478</c:v>
                </c:pt>
                <c:pt idx="890">
                  <c:v>8.9769430335734874</c:v>
                </c:pt>
                <c:pt idx="891">
                  <c:v>9.994325979816848</c:v>
                </c:pt>
                <c:pt idx="892">
                  <c:v>11.472259608505615</c:v>
                </c:pt>
                <c:pt idx="893">
                  <c:v>8.9516419614951399</c:v>
                </c:pt>
                <c:pt idx="894">
                  <c:v>9.1910374421475716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5A-6F4F-9725-237D292D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1.0009999999999999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1.6020000000000001</c:v>
                </c:pt>
                <c:pt idx="8">
                  <c:v>1.802</c:v>
                </c:pt>
                <c:pt idx="9">
                  <c:v>2.0019999999999998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2.6059999999999999</c:v>
                </c:pt>
                <c:pt idx="13">
                  <c:v>2.8069999999999999</c:v>
                </c:pt>
                <c:pt idx="14">
                  <c:v>3.0070000000000001</c:v>
                </c:pt>
                <c:pt idx="15">
                  <c:v>3.2080000000000002</c:v>
                </c:pt>
                <c:pt idx="16">
                  <c:v>3.4079999999999999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4.01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5.617</c:v>
                </c:pt>
                <c:pt idx="28">
                  <c:v>5.8179999999999996</c:v>
                </c:pt>
                <c:pt idx="29">
                  <c:v>6.0179999999999998</c:v>
                </c:pt>
                <c:pt idx="30">
                  <c:v>6.2190000000000003</c:v>
                </c:pt>
                <c:pt idx="31">
                  <c:v>6.4210000000000003</c:v>
                </c:pt>
                <c:pt idx="32">
                  <c:v>6.6219999999999999</c:v>
                </c:pt>
                <c:pt idx="33">
                  <c:v>6.8220000000000001</c:v>
                </c:pt>
                <c:pt idx="34">
                  <c:v>7.0229999999999997</c:v>
                </c:pt>
                <c:pt idx="35">
                  <c:v>7.2249999999999996</c:v>
                </c:pt>
                <c:pt idx="36">
                  <c:v>7.4269999999999996</c:v>
                </c:pt>
                <c:pt idx="37">
                  <c:v>7.6269999999999998</c:v>
                </c:pt>
                <c:pt idx="38">
                  <c:v>7.827</c:v>
                </c:pt>
                <c:pt idx="39">
                  <c:v>8.0289999999999999</c:v>
                </c:pt>
                <c:pt idx="40">
                  <c:v>8.2309999999999999</c:v>
                </c:pt>
                <c:pt idx="41">
                  <c:v>8.4320000000000004</c:v>
                </c:pt>
                <c:pt idx="42">
                  <c:v>8.6340000000000003</c:v>
                </c:pt>
                <c:pt idx="43">
                  <c:v>8.8360000000000003</c:v>
                </c:pt>
                <c:pt idx="44">
                  <c:v>9.0359999999999996</c:v>
                </c:pt>
                <c:pt idx="45">
                  <c:v>9.2370000000000001</c:v>
                </c:pt>
                <c:pt idx="46">
                  <c:v>9.4359999999999999</c:v>
                </c:pt>
                <c:pt idx="47">
                  <c:v>9.6379999999999999</c:v>
                </c:pt>
                <c:pt idx="48">
                  <c:v>9.8390000000000004</c:v>
                </c:pt>
                <c:pt idx="49">
                  <c:v>10.041</c:v>
                </c:pt>
                <c:pt idx="50">
                  <c:v>10.241</c:v>
                </c:pt>
                <c:pt idx="51">
                  <c:v>10.442</c:v>
                </c:pt>
                <c:pt idx="52">
                  <c:v>10.643000000000001</c:v>
                </c:pt>
                <c:pt idx="53">
                  <c:v>10.845000000000001</c:v>
                </c:pt>
                <c:pt idx="54">
                  <c:v>11.045</c:v>
                </c:pt>
                <c:pt idx="55">
                  <c:v>11.244999999999999</c:v>
                </c:pt>
                <c:pt idx="56">
                  <c:v>11.445</c:v>
                </c:pt>
                <c:pt idx="57">
                  <c:v>11.645</c:v>
                </c:pt>
                <c:pt idx="58">
                  <c:v>11.845000000000001</c:v>
                </c:pt>
                <c:pt idx="59">
                  <c:v>12.047000000000001</c:v>
                </c:pt>
                <c:pt idx="60">
                  <c:v>12.247999999999999</c:v>
                </c:pt>
                <c:pt idx="61">
                  <c:v>12.448</c:v>
                </c:pt>
                <c:pt idx="62">
                  <c:v>12.648999999999999</c:v>
                </c:pt>
                <c:pt idx="63">
                  <c:v>12.852</c:v>
                </c:pt>
                <c:pt idx="64">
                  <c:v>13.052</c:v>
                </c:pt>
                <c:pt idx="65">
                  <c:v>13.253</c:v>
                </c:pt>
                <c:pt idx="66">
                  <c:v>13.452999999999999</c:v>
                </c:pt>
                <c:pt idx="67">
                  <c:v>13.653</c:v>
                </c:pt>
                <c:pt idx="68">
                  <c:v>13.853999999999999</c:v>
                </c:pt>
                <c:pt idx="69">
                  <c:v>14.057</c:v>
                </c:pt>
                <c:pt idx="70">
                  <c:v>14.257999999999999</c:v>
                </c:pt>
                <c:pt idx="71">
                  <c:v>14.458</c:v>
                </c:pt>
                <c:pt idx="72">
                  <c:v>14.657999999999999</c:v>
                </c:pt>
                <c:pt idx="73">
                  <c:v>14.861000000000001</c:v>
                </c:pt>
                <c:pt idx="74">
                  <c:v>15.061999999999999</c:v>
                </c:pt>
                <c:pt idx="75">
                  <c:v>15.263999999999999</c:v>
                </c:pt>
                <c:pt idx="76">
                  <c:v>15.465999999999999</c:v>
                </c:pt>
                <c:pt idx="77">
                  <c:v>15.667999999999999</c:v>
                </c:pt>
                <c:pt idx="78">
                  <c:v>15.868</c:v>
                </c:pt>
                <c:pt idx="79">
                  <c:v>16.07</c:v>
                </c:pt>
                <c:pt idx="80">
                  <c:v>16.271999999999998</c:v>
                </c:pt>
                <c:pt idx="81">
                  <c:v>16.472999999999999</c:v>
                </c:pt>
                <c:pt idx="82">
                  <c:v>16.672999999999998</c:v>
                </c:pt>
                <c:pt idx="83">
                  <c:v>16.873999999999999</c:v>
                </c:pt>
                <c:pt idx="84">
                  <c:v>17.076000000000001</c:v>
                </c:pt>
                <c:pt idx="85">
                  <c:v>17.277000000000001</c:v>
                </c:pt>
                <c:pt idx="86">
                  <c:v>17.477</c:v>
                </c:pt>
                <c:pt idx="87">
                  <c:v>17.678999999999998</c:v>
                </c:pt>
                <c:pt idx="88">
                  <c:v>17.88</c:v>
                </c:pt>
                <c:pt idx="89">
                  <c:v>18.081</c:v>
                </c:pt>
                <c:pt idx="90">
                  <c:v>18.280999999999999</c:v>
                </c:pt>
                <c:pt idx="91">
                  <c:v>18.483000000000001</c:v>
                </c:pt>
                <c:pt idx="92">
                  <c:v>18.684999999999999</c:v>
                </c:pt>
                <c:pt idx="93">
                  <c:v>18.885000000000002</c:v>
                </c:pt>
                <c:pt idx="94">
                  <c:v>19.087</c:v>
                </c:pt>
                <c:pt idx="95">
                  <c:v>19.288</c:v>
                </c:pt>
                <c:pt idx="96">
                  <c:v>19.489999999999998</c:v>
                </c:pt>
                <c:pt idx="97">
                  <c:v>19.690999999999999</c:v>
                </c:pt>
                <c:pt idx="98">
                  <c:v>19.891999999999999</c:v>
                </c:pt>
                <c:pt idx="99">
                  <c:v>20.091999999999999</c:v>
                </c:pt>
                <c:pt idx="100">
                  <c:v>20.292000000000002</c:v>
                </c:pt>
                <c:pt idx="101">
                  <c:v>20.492999999999999</c:v>
                </c:pt>
                <c:pt idx="102">
                  <c:v>20.693000000000001</c:v>
                </c:pt>
                <c:pt idx="103">
                  <c:v>20.893999999999998</c:v>
                </c:pt>
                <c:pt idx="104">
                  <c:v>21.097000000000001</c:v>
                </c:pt>
                <c:pt idx="105">
                  <c:v>21.297999999999998</c:v>
                </c:pt>
                <c:pt idx="106">
                  <c:v>21.5</c:v>
                </c:pt>
                <c:pt idx="107">
                  <c:v>21.701000000000001</c:v>
                </c:pt>
                <c:pt idx="108">
                  <c:v>21.902999999999999</c:v>
                </c:pt>
                <c:pt idx="109">
                  <c:v>22.103999999999999</c:v>
                </c:pt>
                <c:pt idx="110">
                  <c:v>22.306000000000001</c:v>
                </c:pt>
                <c:pt idx="111">
                  <c:v>22.507999999999999</c:v>
                </c:pt>
                <c:pt idx="112">
                  <c:v>22.709</c:v>
                </c:pt>
                <c:pt idx="113">
                  <c:v>22.911000000000001</c:v>
                </c:pt>
                <c:pt idx="114">
                  <c:v>23.111999999999998</c:v>
                </c:pt>
                <c:pt idx="115">
                  <c:v>23.312000000000001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23.914000000000001</c:v>
                </c:pt>
                <c:pt idx="119">
                  <c:v>24.114000000000001</c:v>
                </c:pt>
                <c:pt idx="120">
                  <c:v>24.315000000000001</c:v>
                </c:pt>
                <c:pt idx="121">
                  <c:v>24.516999999999999</c:v>
                </c:pt>
                <c:pt idx="122">
                  <c:v>24.718</c:v>
                </c:pt>
                <c:pt idx="123">
                  <c:v>24.917999999999999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25.523</c:v>
                </c:pt>
                <c:pt idx="127">
                  <c:v>25.724</c:v>
                </c:pt>
                <c:pt idx="128">
                  <c:v>25.923999999999999</c:v>
                </c:pt>
                <c:pt idx="129">
                  <c:v>26.123999999999999</c:v>
                </c:pt>
                <c:pt idx="130">
                  <c:v>26.326000000000001</c:v>
                </c:pt>
                <c:pt idx="131">
                  <c:v>26.527000000000001</c:v>
                </c:pt>
                <c:pt idx="132">
                  <c:v>26.728999999999999</c:v>
                </c:pt>
                <c:pt idx="133">
                  <c:v>26.931000000000001</c:v>
                </c:pt>
                <c:pt idx="134">
                  <c:v>27.132000000000001</c:v>
                </c:pt>
                <c:pt idx="135">
                  <c:v>27.332000000000001</c:v>
                </c:pt>
                <c:pt idx="136">
                  <c:v>27.533000000000001</c:v>
                </c:pt>
                <c:pt idx="137">
                  <c:v>27.733000000000001</c:v>
                </c:pt>
                <c:pt idx="138">
                  <c:v>27.934000000000001</c:v>
                </c:pt>
                <c:pt idx="139">
                  <c:v>28.135999999999999</c:v>
                </c:pt>
                <c:pt idx="140">
                  <c:v>28.338000000000001</c:v>
                </c:pt>
                <c:pt idx="141">
                  <c:v>28.539000000000001</c:v>
                </c:pt>
                <c:pt idx="142">
                  <c:v>28.739000000000001</c:v>
                </c:pt>
                <c:pt idx="143">
                  <c:v>28.940999999999999</c:v>
                </c:pt>
                <c:pt idx="144">
                  <c:v>29.141999999999999</c:v>
                </c:pt>
                <c:pt idx="145">
                  <c:v>29.343</c:v>
                </c:pt>
                <c:pt idx="146">
                  <c:v>29.542999999999999</c:v>
                </c:pt>
                <c:pt idx="147">
                  <c:v>29.744</c:v>
                </c:pt>
                <c:pt idx="148">
                  <c:v>29.943999999999999</c:v>
                </c:pt>
                <c:pt idx="149">
                  <c:v>30.146000000000001</c:v>
                </c:pt>
                <c:pt idx="150">
                  <c:v>30.347000000000001</c:v>
                </c:pt>
                <c:pt idx="151">
                  <c:v>30.548999999999999</c:v>
                </c:pt>
                <c:pt idx="152">
                  <c:v>30.748999999999999</c:v>
                </c:pt>
                <c:pt idx="153">
                  <c:v>30.949000000000002</c:v>
                </c:pt>
                <c:pt idx="154">
                  <c:v>31.151</c:v>
                </c:pt>
                <c:pt idx="155">
                  <c:v>31.352</c:v>
                </c:pt>
                <c:pt idx="156">
                  <c:v>31.552</c:v>
                </c:pt>
                <c:pt idx="157">
                  <c:v>31.754000000000001</c:v>
                </c:pt>
                <c:pt idx="158">
                  <c:v>31.954999999999998</c:v>
                </c:pt>
                <c:pt idx="159">
                  <c:v>32.155000000000001</c:v>
                </c:pt>
                <c:pt idx="160">
                  <c:v>32.356000000000002</c:v>
                </c:pt>
                <c:pt idx="161">
                  <c:v>32.558</c:v>
                </c:pt>
                <c:pt idx="162">
                  <c:v>32.758000000000003</c:v>
                </c:pt>
                <c:pt idx="163">
                  <c:v>32.959000000000003</c:v>
                </c:pt>
                <c:pt idx="164">
                  <c:v>33.158999999999999</c:v>
                </c:pt>
                <c:pt idx="165">
                  <c:v>33.36</c:v>
                </c:pt>
                <c:pt idx="166">
                  <c:v>33.561</c:v>
                </c:pt>
                <c:pt idx="167">
                  <c:v>33.762999999999998</c:v>
                </c:pt>
                <c:pt idx="168">
                  <c:v>33.965000000000003</c:v>
                </c:pt>
                <c:pt idx="169">
                  <c:v>34.164999999999999</c:v>
                </c:pt>
                <c:pt idx="170">
                  <c:v>34.366999999999997</c:v>
                </c:pt>
                <c:pt idx="171">
                  <c:v>34.567999999999998</c:v>
                </c:pt>
                <c:pt idx="172">
                  <c:v>34.770000000000003</c:v>
                </c:pt>
                <c:pt idx="173">
                  <c:v>34.970999999999997</c:v>
                </c:pt>
                <c:pt idx="174">
                  <c:v>35.171999999999997</c:v>
                </c:pt>
                <c:pt idx="175">
                  <c:v>35.372</c:v>
                </c:pt>
                <c:pt idx="176">
                  <c:v>35.573</c:v>
                </c:pt>
                <c:pt idx="177">
                  <c:v>35.773000000000003</c:v>
                </c:pt>
                <c:pt idx="178">
                  <c:v>35.972999999999999</c:v>
                </c:pt>
                <c:pt idx="179">
                  <c:v>36.173999999999999</c:v>
                </c:pt>
                <c:pt idx="180">
                  <c:v>36.377000000000002</c:v>
                </c:pt>
                <c:pt idx="181">
                  <c:v>36.578000000000003</c:v>
                </c:pt>
                <c:pt idx="182">
                  <c:v>36.78</c:v>
                </c:pt>
                <c:pt idx="183">
                  <c:v>36.981999999999999</c:v>
                </c:pt>
                <c:pt idx="184">
                  <c:v>37.182000000000002</c:v>
                </c:pt>
                <c:pt idx="185">
                  <c:v>37.384999999999998</c:v>
                </c:pt>
                <c:pt idx="186">
                  <c:v>37.585999999999999</c:v>
                </c:pt>
                <c:pt idx="187">
                  <c:v>37.787999999999997</c:v>
                </c:pt>
                <c:pt idx="188">
                  <c:v>37.988999999999997</c:v>
                </c:pt>
                <c:pt idx="189">
                  <c:v>38.191000000000003</c:v>
                </c:pt>
                <c:pt idx="190">
                  <c:v>38.393000000000001</c:v>
                </c:pt>
                <c:pt idx="191">
                  <c:v>38.593000000000004</c:v>
                </c:pt>
                <c:pt idx="192">
                  <c:v>38.792999999999999</c:v>
                </c:pt>
                <c:pt idx="193">
                  <c:v>38.994999999999997</c:v>
                </c:pt>
                <c:pt idx="194">
                  <c:v>39.195999999999998</c:v>
                </c:pt>
                <c:pt idx="195">
                  <c:v>39.396000000000001</c:v>
                </c:pt>
                <c:pt idx="196">
                  <c:v>39.597000000000001</c:v>
                </c:pt>
                <c:pt idx="197">
                  <c:v>39.798999999999999</c:v>
                </c:pt>
                <c:pt idx="198">
                  <c:v>40.000999999999998</c:v>
                </c:pt>
                <c:pt idx="199">
                  <c:v>40.201999999999998</c:v>
                </c:pt>
                <c:pt idx="200">
                  <c:v>40.401000000000003</c:v>
                </c:pt>
                <c:pt idx="201">
                  <c:v>40.603000000000002</c:v>
                </c:pt>
                <c:pt idx="202">
                  <c:v>40.805</c:v>
                </c:pt>
                <c:pt idx="203">
                  <c:v>41.005000000000003</c:v>
                </c:pt>
                <c:pt idx="204">
                  <c:v>41.204999999999998</c:v>
                </c:pt>
                <c:pt idx="205">
                  <c:v>41.405000000000001</c:v>
                </c:pt>
                <c:pt idx="206">
                  <c:v>41.606000000000002</c:v>
                </c:pt>
                <c:pt idx="207">
                  <c:v>41.805999999999997</c:v>
                </c:pt>
                <c:pt idx="208">
                  <c:v>42.006999999999998</c:v>
                </c:pt>
                <c:pt idx="209">
                  <c:v>42.207999999999998</c:v>
                </c:pt>
                <c:pt idx="210">
                  <c:v>42.41</c:v>
                </c:pt>
                <c:pt idx="211">
                  <c:v>42.612000000000002</c:v>
                </c:pt>
                <c:pt idx="212">
                  <c:v>42.813000000000002</c:v>
                </c:pt>
                <c:pt idx="213">
                  <c:v>43.012999999999998</c:v>
                </c:pt>
                <c:pt idx="214">
                  <c:v>43.213999999999999</c:v>
                </c:pt>
                <c:pt idx="215">
                  <c:v>43.415999999999997</c:v>
                </c:pt>
                <c:pt idx="216">
                  <c:v>43.618000000000002</c:v>
                </c:pt>
                <c:pt idx="217">
                  <c:v>43.82</c:v>
                </c:pt>
                <c:pt idx="218">
                  <c:v>44.02</c:v>
                </c:pt>
                <c:pt idx="219">
                  <c:v>44.220999999999997</c:v>
                </c:pt>
                <c:pt idx="220">
                  <c:v>44.421999999999997</c:v>
                </c:pt>
                <c:pt idx="221">
                  <c:v>44.624000000000002</c:v>
                </c:pt>
                <c:pt idx="222">
                  <c:v>44.825000000000003</c:v>
                </c:pt>
                <c:pt idx="223">
                  <c:v>45.027000000000001</c:v>
                </c:pt>
                <c:pt idx="224">
                  <c:v>45.228000000000002</c:v>
                </c:pt>
                <c:pt idx="225">
                  <c:v>45.43</c:v>
                </c:pt>
                <c:pt idx="226">
                  <c:v>45.631999999999998</c:v>
                </c:pt>
                <c:pt idx="227">
                  <c:v>45.832999999999998</c:v>
                </c:pt>
                <c:pt idx="228">
                  <c:v>46.033000000000001</c:v>
                </c:pt>
                <c:pt idx="229">
                  <c:v>46.234000000000002</c:v>
                </c:pt>
                <c:pt idx="230">
                  <c:v>46.436</c:v>
                </c:pt>
                <c:pt idx="231">
                  <c:v>46.637</c:v>
                </c:pt>
                <c:pt idx="232">
                  <c:v>46.837000000000003</c:v>
                </c:pt>
                <c:pt idx="233">
                  <c:v>47.037999999999997</c:v>
                </c:pt>
                <c:pt idx="234">
                  <c:v>47.24</c:v>
                </c:pt>
                <c:pt idx="235">
                  <c:v>47.441000000000003</c:v>
                </c:pt>
                <c:pt idx="236">
                  <c:v>47.643000000000001</c:v>
                </c:pt>
                <c:pt idx="237">
                  <c:v>47.844999999999999</c:v>
                </c:pt>
                <c:pt idx="238">
                  <c:v>48.045000000000002</c:v>
                </c:pt>
                <c:pt idx="239">
                  <c:v>48.247</c:v>
                </c:pt>
                <c:pt idx="240">
                  <c:v>48.448999999999998</c:v>
                </c:pt>
                <c:pt idx="241">
                  <c:v>48.65</c:v>
                </c:pt>
                <c:pt idx="242">
                  <c:v>48.853000000000002</c:v>
                </c:pt>
                <c:pt idx="243">
                  <c:v>49.052999999999997</c:v>
                </c:pt>
                <c:pt idx="244">
                  <c:v>49.253</c:v>
                </c:pt>
                <c:pt idx="245">
                  <c:v>49.454000000000001</c:v>
                </c:pt>
                <c:pt idx="246">
                  <c:v>49.654000000000003</c:v>
                </c:pt>
                <c:pt idx="247">
                  <c:v>49.854999999999997</c:v>
                </c:pt>
                <c:pt idx="248">
                  <c:v>50.058</c:v>
                </c:pt>
                <c:pt idx="249">
                  <c:v>50.259</c:v>
                </c:pt>
                <c:pt idx="250">
                  <c:v>50.459000000000003</c:v>
                </c:pt>
                <c:pt idx="251">
                  <c:v>50.658999999999999</c:v>
                </c:pt>
                <c:pt idx="252">
                  <c:v>50.86</c:v>
                </c:pt>
                <c:pt idx="253">
                  <c:v>51.06</c:v>
                </c:pt>
                <c:pt idx="254">
                  <c:v>51.26</c:v>
                </c:pt>
                <c:pt idx="255">
                  <c:v>51.46</c:v>
                </c:pt>
                <c:pt idx="256">
                  <c:v>51.661000000000001</c:v>
                </c:pt>
                <c:pt idx="257">
                  <c:v>51.863</c:v>
                </c:pt>
                <c:pt idx="258">
                  <c:v>52.064</c:v>
                </c:pt>
                <c:pt idx="259">
                  <c:v>52.265999999999998</c:v>
                </c:pt>
                <c:pt idx="260">
                  <c:v>52.466999999999999</c:v>
                </c:pt>
                <c:pt idx="261">
                  <c:v>52.667000000000002</c:v>
                </c:pt>
                <c:pt idx="262">
                  <c:v>52.869</c:v>
                </c:pt>
                <c:pt idx="263">
                  <c:v>53.07</c:v>
                </c:pt>
                <c:pt idx="264">
                  <c:v>53.271999999999998</c:v>
                </c:pt>
                <c:pt idx="265">
                  <c:v>53.472999999999999</c:v>
                </c:pt>
                <c:pt idx="266">
                  <c:v>53.673000000000002</c:v>
                </c:pt>
                <c:pt idx="267">
                  <c:v>53.872999999999998</c:v>
                </c:pt>
                <c:pt idx="268">
                  <c:v>54.073</c:v>
                </c:pt>
                <c:pt idx="269">
                  <c:v>54.273000000000003</c:v>
                </c:pt>
                <c:pt idx="270">
                  <c:v>54.473999999999997</c:v>
                </c:pt>
                <c:pt idx="271">
                  <c:v>54.673999999999999</c:v>
                </c:pt>
                <c:pt idx="272">
                  <c:v>54.874000000000002</c:v>
                </c:pt>
                <c:pt idx="273">
                  <c:v>55.075000000000003</c:v>
                </c:pt>
                <c:pt idx="274">
                  <c:v>55.276000000000003</c:v>
                </c:pt>
                <c:pt idx="275">
                  <c:v>55.478000000000002</c:v>
                </c:pt>
                <c:pt idx="276">
                  <c:v>55.679000000000002</c:v>
                </c:pt>
                <c:pt idx="277">
                  <c:v>55.881</c:v>
                </c:pt>
                <c:pt idx="278">
                  <c:v>56.082000000000001</c:v>
                </c:pt>
                <c:pt idx="279">
                  <c:v>56.281999999999996</c:v>
                </c:pt>
                <c:pt idx="280">
                  <c:v>56.482999999999997</c:v>
                </c:pt>
                <c:pt idx="281">
                  <c:v>56.685000000000002</c:v>
                </c:pt>
                <c:pt idx="282">
                  <c:v>56.886000000000003</c:v>
                </c:pt>
                <c:pt idx="283">
                  <c:v>57.087000000000003</c:v>
                </c:pt>
                <c:pt idx="284">
                  <c:v>57.289000000000001</c:v>
                </c:pt>
                <c:pt idx="285">
                  <c:v>57.491</c:v>
                </c:pt>
                <c:pt idx="286">
                  <c:v>57.692</c:v>
                </c:pt>
                <c:pt idx="287">
                  <c:v>57.893000000000001</c:v>
                </c:pt>
                <c:pt idx="288">
                  <c:v>58.093000000000004</c:v>
                </c:pt>
                <c:pt idx="289">
                  <c:v>58.292999999999999</c:v>
                </c:pt>
                <c:pt idx="290">
                  <c:v>58.494</c:v>
                </c:pt>
                <c:pt idx="291">
                  <c:v>58.694000000000003</c:v>
                </c:pt>
                <c:pt idx="292">
                  <c:v>58.895000000000003</c:v>
                </c:pt>
                <c:pt idx="293">
                  <c:v>59.097000000000001</c:v>
                </c:pt>
                <c:pt idx="294">
                  <c:v>59.296999999999997</c:v>
                </c:pt>
                <c:pt idx="295">
                  <c:v>59.497</c:v>
                </c:pt>
                <c:pt idx="296">
                  <c:v>59.697000000000003</c:v>
                </c:pt>
                <c:pt idx="297">
                  <c:v>59.896999999999998</c:v>
                </c:pt>
                <c:pt idx="298">
                  <c:v>60.097999999999999</c:v>
                </c:pt>
                <c:pt idx="299">
                  <c:v>60.298000000000002</c:v>
                </c:pt>
                <c:pt idx="300">
                  <c:v>60.499000000000002</c:v>
                </c:pt>
                <c:pt idx="301">
                  <c:v>60.701000000000001</c:v>
                </c:pt>
                <c:pt idx="302">
                  <c:v>60.902000000000001</c:v>
                </c:pt>
                <c:pt idx="303">
                  <c:v>61.103999999999999</c:v>
                </c:pt>
                <c:pt idx="304">
                  <c:v>61.305</c:v>
                </c:pt>
                <c:pt idx="305">
                  <c:v>61.505000000000003</c:v>
                </c:pt>
                <c:pt idx="306">
                  <c:v>61.706000000000003</c:v>
                </c:pt>
                <c:pt idx="307">
                  <c:v>61.908999999999999</c:v>
                </c:pt>
                <c:pt idx="308">
                  <c:v>62.11</c:v>
                </c:pt>
                <c:pt idx="309">
                  <c:v>62.311</c:v>
                </c:pt>
                <c:pt idx="310">
                  <c:v>62.511000000000003</c:v>
                </c:pt>
                <c:pt idx="311">
                  <c:v>62.712000000000003</c:v>
                </c:pt>
                <c:pt idx="312">
                  <c:v>62.911999999999999</c:v>
                </c:pt>
                <c:pt idx="313">
                  <c:v>63.113</c:v>
                </c:pt>
                <c:pt idx="314">
                  <c:v>63.314999999999998</c:v>
                </c:pt>
                <c:pt idx="315">
                  <c:v>63.515999999999998</c:v>
                </c:pt>
                <c:pt idx="316">
                  <c:v>63.718000000000004</c:v>
                </c:pt>
                <c:pt idx="317">
                  <c:v>63.917999999999999</c:v>
                </c:pt>
                <c:pt idx="318">
                  <c:v>64.119</c:v>
                </c:pt>
                <c:pt idx="319">
                  <c:v>64.319000000000003</c:v>
                </c:pt>
                <c:pt idx="320">
                  <c:v>64.519000000000005</c:v>
                </c:pt>
                <c:pt idx="321">
                  <c:v>64.719000000000008</c:v>
                </c:pt>
                <c:pt idx="322">
                  <c:v>64.919000000000011</c:v>
                </c:pt>
                <c:pt idx="323">
                  <c:v>65.120000000000019</c:v>
                </c:pt>
                <c:pt idx="324">
                  <c:v>65.321000000000026</c:v>
                </c:pt>
                <c:pt idx="325">
                  <c:v>65.523000000000025</c:v>
                </c:pt>
                <c:pt idx="326">
                  <c:v>65.724000000000032</c:v>
                </c:pt>
                <c:pt idx="327">
                  <c:v>65.924000000000035</c:v>
                </c:pt>
                <c:pt idx="328">
                  <c:v>66.124000000000024</c:v>
                </c:pt>
                <c:pt idx="329">
                  <c:v>66.326000000000036</c:v>
                </c:pt>
                <c:pt idx="330">
                  <c:v>66.528000000000034</c:v>
                </c:pt>
                <c:pt idx="331">
                  <c:v>66.729000000000028</c:v>
                </c:pt>
                <c:pt idx="332">
                  <c:v>66.92900000000003</c:v>
                </c:pt>
                <c:pt idx="333">
                  <c:v>67.130000000000024</c:v>
                </c:pt>
                <c:pt idx="334">
                  <c:v>67.330000000000027</c:v>
                </c:pt>
                <c:pt idx="335">
                  <c:v>67.531000000000034</c:v>
                </c:pt>
                <c:pt idx="336">
                  <c:v>67.731000000000023</c:v>
                </c:pt>
                <c:pt idx="337">
                  <c:v>67.932000000000031</c:v>
                </c:pt>
                <c:pt idx="338">
                  <c:v>68.132000000000033</c:v>
                </c:pt>
                <c:pt idx="339">
                  <c:v>68.333000000000027</c:v>
                </c:pt>
                <c:pt idx="340">
                  <c:v>68.53300000000003</c:v>
                </c:pt>
                <c:pt idx="341">
                  <c:v>68.733000000000033</c:v>
                </c:pt>
                <c:pt idx="342">
                  <c:v>68.934000000000026</c:v>
                </c:pt>
                <c:pt idx="343">
                  <c:v>69.135000000000034</c:v>
                </c:pt>
                <c:pt idx="344">
                  <c:v>69.337000000000032</c:v>
                </c:pt>
                <c:pt idx="345">
                  <c:v>69.53900000000003</c:v>
                </c:pt>
                <c:pt idx="346">
                  <c:v>69.739000000000033</c:v>
                </c:pt>
                <c:pt idx="347">
                  <c:v>69.939000000000036</c:v>
                </c:pt>
                <c:pt idx="348">
                  <c:v>70.139000000000024</c:v>
                </c:pt>
                <c:pt idx="349">
                  <c:v>70.340000000000032</c:v>
                </c:pt>
                <c:pt idx="350">
                  <c:v>70.54200000000003</c:v>
                </c:pt>
                <c:pt idx="351">
                  <c:v>70.744000000000028</c:v>
                </c:pt>
                <c:pt idx="352">
                  <c:v>70.945000000000036</c:v>
                </c:pt>
                <c:pt idx="353">
                  <c:v>71.147000000000034</c:v>
                </c:pt>
                <c:pt idx="354">
                  <c:v>71.347000000000023</c:v>
                </c:pt>
                <c:pt idx="355">
                  <c:v>71.547000000000025</c:v>
                </c:pt>
                <c:pt idx="356">
                  <c:v>71.747000000000028</c:v>
                </c:pt>
                <c:pt idx="357">
                  <c:v>71.949000000000026</c:v>
                </c:pt>
                <c:pt idx="358">
                  <c:v>72.150000000000034</c:v>
                </c:pt>
                <c:pt idx="359">
                  <c:v>72.352000000000032</c:v>
                </c:pt>
                <c:pt idx="360">
                  <c:v>72.553000000000026</c:v>
                </c:pt>
                <c:pt idx="361">
                  <c:v>72.755000000000024</c:v>
                </c:pt>
                <c:pt idx="362">
                  <c:v>72.956000000000031</c:v>
                </c:pt>
                <c:pt idx="363">
                  <c:v>73.156000000000034</c:v>
                </c:pt>
                <c:pt idx="364">
                  <c:v>73.357000000000028</c:v>
                </c:pt>
                <c:pt idx="365">
                  <c:v>73.557000000000031</c:v>
                </c:pt>
                <c:pt idx="366">
                  <c:v>73.758000000000024</c:v>
                </c:pt>
                <c:pt idx="367">
                  <c:v>73.960000000000022</c:v>
                </c:pt>
                <c:pt idx="368">
                  <c:v>74.16100000000003</c:v>
                </c:pt>
                <c:pt idx="369">
                  <c:v>74.363000000000028</c:v>
                </c:pt>
                <c:pt idx="370">
                  <c:v>74.564000000000036</c:v>
                </c:pt>
                <c:pt idx="371">
                  <c:v>74.764000000000024</c:v>
                </c:pt>
                <c:pt idx="372">
                  <c:v>74.965000000000032</c:v>
                </c:pt>
                <c:pt idx="373">
                  <c:v>75.16700000000003</c:v>
                </c:pt>
                <c:pt idx="374">
                  <c:v>75.368000000000023</c:v>
                </c:pt>
                <c:pt idx="375">
                  <c:v>75.570000000000036</c:v>
                </c:pt>
                <c:pt idx="376">
                  <c:v>75.771000000000029</c:v>
                </c:pt>
                <c:pt idx="377">
                  <c:v>75.973000000000027</c:v>
                </c:pt>
                <c:pt idx="378">
                  <c:v>76.174000000000035</c:v>
                </c:pt>
                <c:pt idx="379">
                  <c:v>76.374000000000024</c:v>
                </c:pt>
                <c:pt idx="380">
                  <c:v>76.575000000000031</c:v>
                </c:pt>
                <c:pt idx="381">
                  <c:v>76.775000000000034</c:v>
                </c:pt>
                <c:pt idx="382">
                  <c:v>76.977000000000032</c:v>
                </c:pt>
                <c:pt idx="383">
                  <c:v>77.178000000000026</c:v>
                </c:pt>
                <c:pt idx="384">
                  <c:v>77.378000000000029</c:v>
                </c:pt>
                <c:pt idx="385">
                  <c:v>77.578000000000031</c:v>
                </c:pt>
                <c:pt idx="386">
                  <c:v>77.779000000000025</c:v>
                </c:pt>
                <c:pt idx="387">
                  <c:v>77.978000000000023</c:v>
                </c:pt>
                <c:pt idx="388">
                  <c:v>78.180000000000035</c:v>
                </c:pt>
                <c:pt idx="389">
                  <c:v>78.381000000000029</c:v>
                </c:pt>
                <c:pt idx="390">
                  <c:v>78.581000000000031</c:v>
                </c:pt>
                <c:pt idx="391">
                  <c:v>78.782000000000025</c:v>
                </c:pt>
                <c:pt idx="392">
                  <c:v>78.984000000000023</c:v>
                </c:pt>
                <c:pt idx="393">
                  <c:v>79.184000000000026</c:v>
                </c:pt>
                <c:pt idx="394">
                  <c:v>79.384000000000029</c:v>
                </c:pt>
                <c:pt idx="395">
                  <c:v>79.586000000000027</c:v>
                </c:pt>
                <c:pt idx="396">
                  <c:v>79.788000000000025</c:v>
                </c:pt>
                <c:pt idx="397">
                  <c:v>79.989000000000033</c:v>
                </c:pt>
                <c:pt idx="398">
                  <c:v>80.191000000000031</c:v>
                </c:pt>
                <c:pt idx="399">
                  <c:v>80.392000000000024</c:v>
                </c:pt>
                <c:pt idx="400">
                  <c:v>80.592000000000027</c:v>
                </c:pt>
                <c:pt idx="401">
                  <c:v>80.794000000000025</c:v>
                </c:pt>
                <c:pt idx="402">
                  <c:v>80.995000000000033</c:v>
                </c:pt>
                <c:pt idx="403">
                  <c:v>81.196000000000026</c:v>
                </c:pt>
                <c:pt idx="404">
                  <c:v>81.396000000000029</c:v>
                </c:pt>
                <c:pt idx="405">
                  <c:v>81.597000000000023</c:v>
                </c:pt>
                <c:pt idx="406">
                  <c:v>81.797000000000025</c:v>
                </c:pt>
                <c:pt idx="407">
                  <c:v>81.998000000000033</c:v>
                </c:pt>
                <c:pt idx="408">
                  <c:v>82.198000000000036</c:v>
                </c:pt>
                <c:pt idx="409">
                  <c:v>82.399000000000029</c:v>
                </c:pt>
                <c:pt idx="410">
                  <c:v>82.601000000000028</c:v>
                </c:pt>
                <c:pt idx="411">
                  <c:v>82.802000000000035</c:v>
                </c:pt>
                <c:pt idx="412">
                  <c:v>83.002000000000024</c:v>
                </c:pt>
                <c:pt idx="413">
                  <c:v>83.202000000000027</c:v>
                </c:pt>
                <c:pt idx="414">
                  <c:v>83.403000000000034</c:v>
                </c:pt>
                <c:pt idx="415">
                  <c:v>83.604000000000028</c:v>
                </c:pt>
                <c:pt idx="416">
                  <c:v>83.805000000000035</c:v>
                </c:pt>
                <c:pt idx="417">
                  <c:v>84.006000000000029</c:v>
                </c:pt>
                <c:pt idx="418">
                  <c:v>84.206000000000031</c:v>
                </c:pt>
                <c:pt idx="419">
                  <c:v>84.407000000000025</c:v>
                </c:pt>
                <c:pt idx="420">
                  <c:v>84.610000000000028</c:v>
                </c:pt>
                <c:pt idx="421">
                  <c:v>84.810000000000031</c:v>
                </c:pt>
                <c:pt idx="422">
                  <c:v>85.011000000000024</c:v>
                </c:pt>
                <c:pt idx="423">
                  <c:v>85.211000000000027</c:v>
                </c:pt>
                <c:pt idx="424">
                  <c:v>85.412000000000035</c:v>
                </c:pt>
                <c:pt idx="425">
                  <c:v>85.612000000000023</c:v>
                </c:pt>
                <c:pt idx="426">
                  <c:v>85.812000000000026</c:v>
                </c:pt>
                <c:pt idx="427">
                  <c:v>86.013000000000034</c:v>
                </c:pt>
                <c:pt idx="428">
                  <c:v>86.213000000000022</c:v>
                </c:pt>
                <c:pt idx="429">
                  <c:v>86.415000000000035</c:v>
                </c:pt>
                <c:pt idx="430">
                  <c:v>86.617000000000033</c:v>
                </c:pt>
                <c:pt idx="431">
                  <c:v>86.818000000000026</c:v>
                </c:pt>
                <c:pt idx="432">
                  <c:v>87.020000000000024</c:v>
                </c:pt>
                <c:pt idx="433">
                  <c:v>87.221000000000032</c:v>
                </c:pt>
                <c:pt idx="434">
                  <c:v>87.424000000000035</c:v>
                </c:pt>
                <c:pt idx="435">
                  <c:v>87.624000000000024</c:v>
                </c:pt>
                <c:pt idx="436">
                  <c:v>87.824000000000026</c:v>
                </c:pt>
                <c:pt idx="437">
                  <c:v>88.025000000000034</c:v>
                </c:pt>
                <c:pt idx="438">
                  <c:v>88.227000000000032</c:v>
                </c:pt>
                <c:pt idx="439">
                  <c:v>88.428000000000026</c:v>
                </c:pt>
                <c:pt idx="440">
                  <c:v>88.628000000000029</c:v>
                </c:pt>
                <c:pt idx="441">
                  <c:v>88.829000000000036</c:v>
                </c:pt>
                <c:pt idx="442">
                  <c:v>89.029000000000025</c:v>
                </c:pt>
                <c:pt idx="443">
                  <c:v>89.230000000000032</c:v>
                </c:pt>
                <c:pt idx="444">
                  <c:v>89.431000000000026</c:v>
                </c:pt>
                <c:pt idx="445">
                  <c:v>89.631000000000029</c:v>
                </c:pt>
                <c:pt idx="446">
                  <c:v>89.833000000000027</c:v>
                </c:pt>
                <c:pt idx="447">
                  <c:v>90.034000000000034</c:v>
                </c:pt>
                <c:pt idx="448">
                  <c:v>90.234000000000023</c:v>
                </c:pt>
                <c:pt idx="449">
                  <c:v>90.435000000000031</c:v>
                </c:pt>
                <c:pt idx="450">
                  <c:v>90.636000000000024</c:v>
                </c:pt>
                <c:pt idx="451">
                  <c:v>90.836000000000027</c:v>
                </c:pt>
                <c:pt idx="452">
                  <c:v>91.038000000000025</c:v>
                </c:pt>
                <c:pt idx="453">
                  <c:v>91.239000000000033</c:v>
                </c:pt>
                <c:pt idx="454">
                  <c:v>91.441000000000031</c:v>
                </c:pt>
                <c:pt idx="455">
                  <c:v>91.642000000000024</c:v>
                </c:pt>
                <c:pt idx="456">
                  <c:v>91.842000000000027</c:v>
                </c:pt>
                <c:pt idx="457">
                  <c:v>92.04200000000003</c:v>
                </c:pt>
                <c:pt idx="458">
                  <c:v>92.243000000000023</c:v>
                </c:pt>
                <c:pt idx="459">
                  <c:v>92.443000000000026</c:v>
                </c:pt>
                <c:pt idx="460">
                  <c:v>92.644000000000034</c:v>
                </c:pt>
                <c:pt idx="461">
                  <c:v>92.844000000000023</c:v>
                </c:pt>
                <c:pt idx="462">
                  <c:v>93.046000000000035</c:v>
                </c:pt>
                <c:pt idx="463">
                  <c:v>93.247000000000028</c:v>
                </c:pt>
                <c:pt idx="464">
                  <c:v>93.449000000000026</c:v>
                </c:pt>
                <c:pt idx="465">
                  <c:v>93.649000000000029</c:v>
                </c:pt>
                <c:pt idx="466">
                  <c:v>93.850000000000023</c:v>
                </c:pt>
                <c:pt idx="467">
                  <c:v>94.050000000000026</c:v>
                </c:pt>
                <c:pt idx="468">
                  <c:v>94.251000000000033</c:v>
                </c:pt>
                <c:pt idx="469">
                  <c:v>94.451000000000036</c:v>
                </c:pt>
                <c:pt idx="470">
                  <c:v>94.651000000000025</c:v>
                </c:pt>
                <c:pt idx="471">
                  <c:v>94.852000000000032</c:v>
                </c:pt>
                <c:pt idx="472">
                  <c:v>95.052000000000035</c:v>
                </c:pt>
                <c:pt idx="473">
                  <c:v>95.253000000000029</c:v>
                </c:pt>
                <c:pt idx="474">
                  <c:v>95.453000000000031</c:v>
                </c:pt>
                <c:pt idx="475">
                  <c:v>95.654000000000025</c:v>
                </c:pt>
                <c:pt idx="476">
                  <c:v>95.854000000000028</c:v>
                </c:pt>
                <c:pt idx="477">
                  <c:v>96.05400000000003</c:v>
                </c:pt>
                <c:pt idx="478">
                  <c:v>96.256000000000029</c:v>
                </c:pt>
                <c:pt idx="479">
                  <c:v>96.456000000000031</c:v>
                </c:pt>
                <c:pt idx="480">
                  <c:v>96.657000000000025</c:v>
                </c:pt>
                <c:pt idx="481">
                  <c:v>96.859000000000023</c:v>
                </c:pt>
                <c:pt idx="482">
                  <c:v>97.060000000000031</c:v>
                </c:pt>
                <c:pt idx="483">
                  <c:v>97.260000000000034</c:v>
                </c:pt>
                <c:pt idx="484">
                  <c:v>97.461000000000027</c:v>
                </c:pt>
                <c:pt idx="485">
                  <c:v>97.663000000000025</c:v>
                </c:pt>
                <c:pt idx="486">
                  <c:v>97.864000000000033</c:v>
                </c:pt>
                <c:pt idx="487">
                  <c:v>98.064000000000036</c:v>
                </c:pt>
                <c:pt idx="488">
                  <c:v>98.265000000000029</c:v>
                </c:pt>
                <c:pt idx="489">
                  <c:v>98.466000000000022</c:v>
                </c:pt>
                <c:pt idx="490">
                  <c:v>98.666000000000025</c:v>
                </c:pt>
                <c:pt idx="491">
                  <c:v>98.867000000000033</c:v>
                </c:pt>
                <c:pt idx="492">
                  <c:v>99.069000000000031</c:v>
                </c:pt>
                <c:pt idx="493">
                  <c:v>99.271000000000029</c:v>
                </c:pt>
                <c:pt idx="494">
                  <c:v>99.473000000000027</c:v>
                </c:pt>
                <c:pt idx="495">
                  <c:v>99.67300000000003</c:v>
                </c:pt>
                <c:pt idx="496">
                  <c:v>99.876000000000033</c:v>
                </c:pt>
                <c:pt idx="497">
                  <c:v>100.07600000000004</c:v>
                </c:pt>
                <c:pt idx="498">
                  <c:v>100.27600000000002</c:v>
                </c:pt>
                <c:pt idx="499">
                  <c:v>100.47600000000003</c:v>
                </c:pt>
                <c:pt idx="500">
                  <c:v>100.67800000000003</c:v>
                </c:pt>
                <c:pt idx="501">
                  <c:v>100.87900000000003</c:v>
                </c:pt>
                <c:pt idx="502">
                  <c:v>101.08100000000003</c:v>
                </c:pt>
                <c:pt idx="503">
                  <c:v>101.28100000000003</c:v>
                </c:pt>
                <c:pt idx="504">
                  <c:v>101.48200000000003</c:v>
                </c:pt>
                <c:pt idx="505">
                  <c:v>101.68200000000003</c:v>
                </c:pt>
                <c:pt idx="506">
                  <c:v>101.88500000000003</c:v>
                </c:pt>
                <c:pt idx="507">
                  <c:v>102.08500000000002</c:v>
                </c:pt>
                <c:pt idx="508">
                  <c:v>102.28500000000003</c:v>
                </c:pt>
                <c:pt idx="509">
                  <c:v>102.48500000000003</c:v>
                </c:pt>
                <c:pt idx="510">
                  <c:v>102.68500000000003</c:v>
                </c:pt>
                <c:pt idx="511">
                  <c:v>102.88500000000003</c:v>
                </c:pt>
                <c:pt idx="512">
                  <c:v>103.08500000000002</c:v>
                </c:pt>
                <c:pt idx="513">
                  <c:v>103.28600000000003</c:v>
                </c:pt>
                <c:pt idx="514">
                  <c:v>103.48700000000002</c:v>
                </c:pt>
                <c:pt idx="515">
                  <c:v>103.68900000000004</c:v>
                </c:pt>
                <c:pt idx="516">
                  <c:v>103.89100000000003</c:v>
                </c:pt>
                <c:pt idx="517">
                  <c:v>104.09200000000003</c:v>
                </c:pt>
                <c:pt idx="518">
                  <c:v>104.29200000000003</c:v>
                </c:pt>
                <c:pt idx="519">
                  <c:v>104.49300000000002</c:v>
                </c:pt>
                <c:pt idx="520">
                  <c:v>104.69300000000003</c:v>
                </c:pt>
                <c:pt idx="521">
                  <c:v>104.89400000000003</c:v>
                </c:pt>
                <c:pt idx="522">
                  <c:v>105.09500000000003</c:v>
                </c:pt>
                <c:pt idx="523">
                  <c:v>105.29800000000003</c:v>
                </c:pt>
                <c:pt idx="524">
                  <c:v>105.49900000000002</c:v>
                </c:pt>
                <c:pt idx="525">
                  <c:v>105.69900000000003</c:v>
                </c:pt>
                <c:pt idx="526">
                  <c:v>105.89900000000003</c:v>
                </c:pt>
                <c:pt idx="527">
                  <c:v>106.10000000000002</c:v>
                </c:pt>
                <c:pt idx="528">
                  <c:v>106.30100000000003</c:v>
                </c:pt>
                <c:pt idx="529">
                  <c:v>106.50100000000003</c:v>
                </c:pt>
                <c:pt idx="530">
                  <c:v>106.70200000000003</c:v>
                </c:pt>
                <c:pt idx="531">
                  <c:v>106.90300000000003</c:v>
                </c:pt>
                <c:pt idx="532">
                  <c:v>107.10300000000002</c:v>
                </c:pt>
                <c:pt idx="533">
                  <c:v>107.30400000000003</c:v>
                </c:pt>
                <c:pt idx="534">
                  <c:v>107.50600000000003</c:v>
                </c:pt>
                <c:pt idx="535">
                  <c:v>107.70800000000003</c:v>
                </c:pt>
                <c:pt idx="536">
                  <c:v>107.90900000000003</c:v>
                </c:pt>
                <c:pt idx="537">
                  <c:v>108.10900000000002</c:v>
                </c:pt>
                <c:pt idx="538">
                  <c:v>108.31000000000003</c:v>
                </c:pt>
                <c:pt idx="539">
                  <c:v>108.51200000000003</c:v>
                </c:pt>
                <c:pt idx="540">
                  <c:v>108.71300000000002</c:v>
                </c:pt>
                <c:pt idx="541">
                  <c:v>108.91500000000003</c:v>
                </c:pt>
                <c:pt idx="542">
                  <c:v>109.11700000000003</c:v>
                </c:pt>
                <c:pt idx="543">
                  <c:v>109.31800000000003</c:v>
                </c:pt>
                <c:pt idx="544">
                  <c:v>109.52000000000002</c:v>
                </c:pt>
                <c:pt idx="545">
                  <c:v>109.72100000000003</c:v>
                </c:pt>
                <c:pt idx="546">
                  <c:v>109.92300000000003</c:v>
                </c:pt>
                <c:pt idx="547">
                  <c:v>110.12500000000003</c:v>
                </c:pt>
                <c:pt idx="548">
                  <c:v>110.32500000000003</c:v>
                </c:pt>
                <c:pt idx="549">
                  <c:v>110.52500000000003</c:v>
                </c:pt>
                <c:pt idx="550">
                  <c:v>110.72500000000002</c:v>
                </c:pt>
                <c:pt idx="551">
                  <c:v>110.92500000000003</c:v>
                </c:pt>
                <c:pt idx="552">
                  <c:v>111.12500000000003</c:v>
                </c:pt>
                <c:pt idx="553">
                  <c:v>111.32500000000003</c:v>
                </c:pt>
                <c:pt idx="554">
                  <c:v>111.52600000000002</c:v>
                </c:pt>
                <c:pt idx="555">
                  <c:v>111.72700000000003</c:v>
                </c:pt>
                <c:pt idx="556">
                  <c:v>111.92900000000003</c:v>
                </c:pt>
                <c:pt idx="557">
                  <c:v>112.13100000000003</c:v>
                </c:pt>
                <c:pt idx="558">
                  <c:v>112.33200000000002</c:v>
                </c:pt>
                <c:pt idx="559">
                  <c:v>112.53200000000002</c:v>
                </c:pt>
                <c:pt idx="560">
                  <c:v>112.73300000000003</c:v>
                </c:pt>
                <c:pt idx="561">
                  <c:v>112.93500000000003</c:v>
                </c:pt>
                <c:pt idx="562">
                  <c:v>113.13700000000003</c:v>
                </c:pt>
                <c:pt idx="563">
                  <c:v>113.33800000000002</c:v>
                </c:pt>
                <c:pt idx="564">
                  <c:v>113.53800000000003</c:v>
                </c:pt>
                <c:pt idx="565">
                  <c:v>113.73900000000003</c:v>
                </c:pt>
                <c:pt idx="566">
                  <c:v>113.94100000000003</c:v>
                </c:pt>
                <c:pt idx="567">
                  <c:v>114.14200000000002</c:v>
                </c:pt>
                <c:pt idx="568">
                  <c:v>114.34200000000003</c:v>
                </c:pt>
                <c:pt idx="569">
                  <c:v>114.54300000000003</c:v>
                </c:pt>
                <c:pt idx="570">
                  <c:v>114.74300000000002</c:v>
                </c:pt>
                <c:pt idx="571">
                  <c:v>114.94400000000003</c:v>
                </c:pt>
                <c:pt idx="572">
                  <c:v>115.14600000000003</c:v>
                </c:pt>
                <c:pt idx="573">
                  <c:v>115.34700000000002</c:v>
                </c:pt>
                <c:pt idx="574">
                  <c:v>115.54700000000003</c:v>
                </c:pt>
                <c:pt idx="575">
                  <c:v>115.74800000000003</c:v>
                </c:pt>
                <c:pt idx="576">
                  <c:v>115.94800000000004</c:v>
                </c:pt>
                <c:pt idx="577">
                  <c:v>116.14800000000002</c:v>
                </c:pt>
                <c:pt idx="578">
                  <c:v>116.34800000000003</c:v>
                </c:pt>
                <c:pt idx="579">
                  <c:v>116.55000000000003</c:v>
                </c:pt>
                <c:pt idx="580">
                  <c:v>116.75200000000002</c:v>
                </c:pt>
                <c:pt idx="581">
                  <c:v>116.95300000000003</c:v>
                </c:pt>
                <c:pt idx="582">
                  <c:v>117.15500000000003</c:v>
                </c:pt>
                <c:pt idx="583">
                  <c:v>117.35600000000002</c:v>
                </c:pt>
                <c:pt idx="584">
                  <c:v>117.55600000000003</c:v>
                </c:pt>
                <c:pt idx="585">
                  <c:v>117.75700000000003</c:v>
                </c:pt>
                <c:pt idx="586">
                  <c:v>117.95700000000002</c:v>
                </c:pt>
                <c:pt idx="587">
                  <c:v>118.15800000000003</c:v>
                </c:pt>
                <c:pt idx="588">
                  <c:v>118.35800000000003</c:v>
                </c:pt>
                <c:pt idx="589">
                  <c:v>118.55800000000004</c:v>
                </c:pt>
                <c:pt idx="590">
                  <c:v>118.75800000000002</c:v>
                </c:pt>
                <c:pt idx="591">
                  <c:v>118.96000000000002</c:v>
                </c:pt>
                <c:pt idx="592">
                  <c:v>119.16200000000003</c:v>
                </c:pt>
                <c:pt idx="593">
                  <c:v>119.36300000000003</c:v>
                </c:pt>
                <c:pt idx="594">
                  <c:v>119.56300000000003</c:v>
                </c:pt>
                <c:pt idx="595">
                  <c:v>119.76400000000002</c:v>
                </c:pt>
                <c:pt idx="596">
                  <c:v>119.96400000000003</c:v>
                </c:pt>
                <c:pt idx="597">
                  <c:v>120.16400000000003</c:v>
                </c:pt>
                <c:pt idx="598">
                  <c:v>120.36500000000002</c:v>
                </c:pt>
                <c:pt idx="599">
                  <c:v>120.56500000000003</c:v>
                </c:pt>
                <c:pt idx="600">
                  <c:v>120.76700000000002</c:v>
                </c:pt>
                <c:pt idx="601">
                  <c:v>120.96800000000003</c:v>
                </c:pt>
                <c:pt idx="602">
                  <c:v>121.16800000000003</c:v>
                </c:pt>
                <c:pt idx="603">
                  <c:v>121.36900000000003</c:v>
                </c:pt>
                <c:pt idx="604">
                  <c:v>121.56900000000003</c:v>
                </c:pt>
                <c:pt idx="605">
                  <c:v>121.77000000000002</c:v>
                </c:pt>
                <c:pt idx="606">
                  <c:v>121.97200000000002</c:v>
                </c:pt>
                <c:pt idx="607">
                  <c:v>122.17300000000003</c:v>
                </c:pt>
                <c:pt idx="608">
                  <c:v>122.37300000000003</c:v>
                </c:pt>
                <c:pt idx="609">
                  <c:v>122.57400000000003</c:v>
                </c:pt>
                <c:pt idx="610">
                  <c:v>122.77700000000003</c:v>
                </c:pt>
                <c:pt idx="611">
                  <c:v>122.97800000000002</c:v>
                </c:pt>
                <c:pt idx="612">
                  <c:v>123.18000000000004</c:v>
                </c:pt>
                <c:pt idx="613">
                  <c:v>123.38100000000003</c:v>
                </c:pt>
                <c:pt idx="614">
                  <c:v>123.58100000000003</c:v>
                </c:pt>
                <c:pt idx="615">
                  <c:v>123.78200000000002</c:v>
                </c:pt>
                <c:pt idx="616">
                  <c:v>123.98400000000002</c:v>
                </c:pt>
                <c:pt idx="617">
                  <c:v>124.18500000000003</c:v>
                </c:pt>
                <c:pt idx="618">
                  <c:v>124.38500000000003</c:v>
                </c:pt>
                <c:pt idx="619">
                  <c:v>124.58600000000003</c:v>
                </c:pt>
                <c:pt idx="620">
                  <c:v>124.78600000000003</c:v>
                </c:pt>
                <c:pt idx="621">
                  <c:v>124.98600000000003</c:v>
                </c:pt>
                <c:pt idx="622">
                  <c:v>125.18900000000004</c:v>
                </c:pt>
                <c:pt idx="623">
                  <c:v>125.39000000000003</c:v>
                </c:pt>
                <c:pt idx="624">
                  <c:v>125.59000000000003</c:v>
                </c:pt>
                <c:pt idx="625">
                  <c:v>125.79100000000003</c:v>
                </c:pt>
                <c:pt idx="626">
                  <c:v>125.99200000000003</c:v>
                </c:pt>
                <c:pt idx="627">
                  <c:v>126.19200000000004</c:v>
                </c:pt>
                <c:pt idx="628">
                  <c:v>126.39400000000003</c:v>
                </c:pt>
                <c:pt idx="629">
                  <c:v>126.59500000000003</c:v>
                </c:pt>
                <c:pt idx="630">
                  <c:v>126.79700000000003</c:v>
                </c:pt>
                <c:pt idx="631">
                  <c:v>126.99800000000003</c:v>
                </c:pt>
                <c:pt idx="632">
                  <c:v>127.20000000000003</c:v>
                </c:pt>
                <c:pt idx="633">
                  <c:v>127.40200000000003</c:v>
                </c:pt>
                <c:pt idx="634">
                  <c:v>127.60300000000002</c:v>
                </c:pt>
                <c:pt idx="635">
                  <c:v>127.80500000000004</c:v>
                </c:pt>
                <c:pt idx="636">
                  <c:v>128.00500000000002</c:v>
                </c:pt>
                <c:pt idx="637">
                  <c:v>128.20500000000004</c:v>
                </c:pt>
                <c:pt idx="638">
                  <c:v>128.40600000000003</c:v>
                </c:pt>
                <c:pt idx="639">
                  <c:v>128.60600000000002</c:v>
                </c:pt>
                <c:pt idx="640">
                  <c:v>128.80700000000002</c:v>
                </c:pt>
                <c:pt idx="641">
                  <c:v>129.00700000000001</c:v>
                </c:pt>
                <c:pt idx="642">
                  <c:v>129.208</c:v>
                </c:pt>
                <c:pt idx="643">
                  <c:v>129.411</c:v>
                </c:pt>
                <c:pt idx="644">
                  <c:v>129.61099999999999</c:v>
                </c:pt>
                <c:pt idx="645">
                  <c:v>129.81199999999998</c:v>
                </c:pt>
                <c:pt idx="646">
                  <c:v>130.01199999999997</c:v>
                </c:pt>
                <c:pt idx="647">
                  <c:v>130.21199999999996</c:v>
                </c:pt>
                <c:pt idx="648">
                  <c:v>130.41299999999995</c:v>
                </c:pt>
                <c:pt idx="649">
                  <c:v>130.61299999999994</c:v>
                </c:pt>
                <c:pt idx="650">
                  <c:v>130.81399999999994</c:v>
                </c:pt>
                <c:pt idx="651">
                  <c:v>131.01599999999993</c:v>
                </c:pt>
                <c:pt idx="652">
                  <c:v>131.21799999999993</c:v>
                </c:pt>
                <c:pt idx="653">
                  <c:v>131.41799999999995</c:v>
                </c:pt>
                <c:pt idx="654">
                  <c:v>131.61899999999994</c:v>
                </c:pt>
                <c:pt idx="655">
                  <c:v>131.82099999999994</c:v>
                </c:pt>
                <c:pt idx="656">
                  <c:v>132.02199999999993</c:v>
                </c:pt>
                <c:pt idx="657">
                  <c:v>132.22399999999993</c:v>
                </c:pt>
                <c:pt idx="658">
                  <c:v>132.42399999999995</c:v>
                </c:pt>
                <c:pt idx="659">
                  <c:v>132.62399999999994</c:v>
                </c:pt>
                <c:pt idx="660">
                  <c:v>132.82599999999994</c:v>
                </c:pt>
                <c:pt idx="661">
                  <c:v>133.02599999999995</c:v>
                </c:pt>
                <c:pt idx="662">
                  <c:v>133.22699999999995</c:v>
                </c:pt>
                <c:pt idx="663">
                  <c:v>133.42899999999995</c:v>
                </c:pt>
                <c:pt idx="664">
                  <c:v>133.62899999999993</c:v>
                </c:pt>
                <c:pt idx="665">
                  <c:v>133.82899999999995</c:v>
                </c:pt>
                <c:pt idx="666">
                  <c:v>134.03099999999995</c:v>
                </c:pt>
                <c:pt idx="667">
                  <c:v>134.23099999999994</c:v>
                </c:pt>
                <c:pt idx="668">
                  <c:v>134.43199999999993</c:v>
                </c:pt>
                <c:pt idx="669">
                  <c:v>134.63399999999993</c:v>
                </c:pt>
                <c:pt idx="670">
                  <c:v>134.83399999999995</c:v>
                </c:pt>
                <c:pt idx="671">
                  <c:v>135.03699999999995</c:v>
                </c:pt>
                <c:pt idx="672">
                  <c:v>135.23799999999994</c:v>
                </c:pt>
                <c:pt idx="673">
                  <c:v>135.43799999999993</c:v>
                </c:pt>
                <c:pt idx="674">
                  <c:v>135.63799999999995</c:v>
                </c:pt>
                <c:pt idx="675">
                  <c:v>135.83799999999994</c:v>
                </c:pt>
                <c:pt idx="676">
                  <c:v>136.03999999999994</c:v>
                </c:pt>
                <c:pt idx="677">
                  <c:v>136.24099999999993</c:v>
                </c:pt>
                <c:pt idx="678">
                  <c:v>136.44099999999995</c:v>
                </c:pt>
                <c:pt idx="679">
                  <c:v>136.64199999999994</c:v>
                </c:pt>
                <c:pt idx="680">
                  <c:v>136.84499999999994</c:v>
                </c:pt>
                <c:pt idx="681">
                  <c:v>137.04499999999993</c:v>
                </c:pt>
                <c:pt idx="682">
                  <c:v>137.24499999999995</c:v>
                </c:pt>
                <c:pt idx="683">
                  <c:v>137.44499999999994</c:v>
                </c:pt>
                <c:pt idx="684">
                  <c:v>137.64499999999995</c:v>
                </c:pt>
                <c:pt idx="685">
                  <c:v>137.84599999999995</c:v>
                </c:pt>
                <c:pt idx="686">
                  <c:v>138.04599999999994</c:v>
                </c:pt>
                <c:pt idx="687">
                  <c:v>138.24699999999993</c:v>
                </c:pt>
                <c:pt idx="688">
                  <c:v>138.44699999999995</c:v>
                </c:pt>
                <c:pt idx="689">
                  <c:v>138.64799999999994</c:v>
                </c:pt>
                <c:pt idx="690">
                  <c:v>138.84799999999993</c:v>
                </c:pt>
                <c:pt idx="691">
                  <c:v>139.04999999999995</c:v>
                </c:pt>
                <c:pt idx="692">
                  <c:v>139.25199999999995</c:v>
                </c:pt>
                <c:pt idx="693">
                  <c:v>139.45199999999994</c:v>
                </c:pt>
                <c:pt idx="694">
                  <c:v>139.65199999999993</c:v>
                </c:pt>
                <c:pt idx="695">
                  <c:v>139.85299999999995</c:v>
                </c:pt>
                <c:pt idx="696">
                  <c:v>140.05299999999994</c:v>
                </c:pt>
                <c:pt idx="697">
                  <c:v>140.25399999999993</c:v>
                </c:pt>
                <c:pt idx="698">
                  <c:v>140.45699999999994</c:v>
                </c:pt>
                <c:pt idx="699">
                  <c:v>140.65799999999993</c:v>
                </c:pt>
                <c:pt idx="700">
                  <c:v>140.85999999999993</c:v>
                </c:pt>
                <c:pt idx="701">
                  <c:v>141.05999999999995</c:v>
                </c:pt>
                <c:pt idx="702">
                  <c:v>141.26099999999994</c:v>
                </c:pt>
                <c:pt idx="703">
                  <c:v>141.46199999999993</c:v>
                </c:pt>
                <c:pt idx="704">
                  <c:v>141.66199999999995</c:v>
                </c:pt>
                <c:pt idx="705">
                  <c:v>141.86299999999994</c:v>
                </c:pt>
                <c:pt idx="706">
                  <c:v>142.06399999999994</c:v>
                </c:pt>
                <c:pt idx="707">
                  <c:v>142.26599999999993</c:v>
                </c:pt>
                <c:pt idx="708">
                  <c:v>142.46599999999995</c:v>
                </c:pt>
                <c:pt idx="709">
                  <c:v>142.66799999999995</c:v>
                </c:pt>
                <c:pt idx="710">
                  <c:v>142.86799999999994</c:v>
                </c:pt>
                <c:pt idx="711">
                  <c:v>143.06999999999994</c:v>
                </c:pt>
                <c:pt idx="712">
                  <c:v>143.27199999999993</c:v>
                </c:pt>
                <c:pt idx="713">
                  <c:v>143.47299999999993</c:v>
                </c:pt>
                <c:pt idx="714">
                  <c:v>143.67499999999995</c:v>
                </c:pt>
                <c:pt idx="715">
                  <c:v>143.87699999999995</c:v>
                </c:pt>
                <c:pt idx="716">
                  <c:v>144.07799999999995</c:v>
                </c:pt>
                <c:pt idx="717">
                  <c:v>144.27799999999993</c:v>
                </c:pt>
                <c:pt idx="718">
                  <c:v>144.47899999999993</c:v>
                </c:pt>
                <c:pt idx="719">
                  <c:v>144.67899999999995</c:v>
                </c:pt>
                <c:pt idx="720">
                  <c:v>144.87899999999993</c:v>
                </c:pt>
                <c:pt idx="721">
                  <c:v>145.07899999999995</c:v>
                </c:pt>
                <c:pt idx="722">
                  <c:v>145.28099999999995</c:v>
                </c:pt>
                <c:pt idx="723">
                  <c:v>145.48199999999994</c:v>
                </c:pt>
                <c:pt idx="724">
                  <c:v>145.68399999999994</c:v>
                </c:pt>
                <c:pt idx="725">
                  <c:v>145.88499999999993</c:v>
                </c:pt>
                <c:pt idx="726">
                  <c:v>146.08499999999995</c:v>
                </c:pt>
                <c:pt idx="727">
                  <c:v>146.28499999999994</c:v>
                </c:pt>
                <c:pt idx="728">
                  <c:v>146.48499999999993</c:v>
                </c:pt>
                <c:pt idx="729">
                  <c:v>146.68699999999995</c:v>
                </c:pt>
                <c:pt idx="730">
                  <c:v>146.88799999999995</c:v>
                </c:pt>
                <c:pt idx="731">
                  <c:v>147.09099999999995</c:v>
                </c:pt>
                <c:pt idx="732">
                  <c:v>147.29099999999994</c:v>
                </c:pt>
                <c:pt idx="733">
                  <c:v>147.49099999999993</c:v>
                </c:pt>
                <c:pt idx="734">
                  <c:v>147.69199999999995</c:v>
                </c:pt>
                <c:pt idx="735">
                  <c:v>147.89299999999994</c:v>
                </c:pt>
                <c:pt idx="736">
                  <c:v>148.09299999999993</c:v>
                </c:pt>
                <c:pt idx="737">
                  <c:v>148.29399999999995</c:v>
                </c:pt>
                <c:pt idx="738">
                  <c:v>148.49399999999994</c:v>
                </c:pt>
                <c:pt idx="739">
                  <c:v>148.69599999999994</c:v>
                </c:pt>
                <c:pt idx="740">
                  <c:v>148.89799999999994</c:v>
                </c:pt>
                <c:pt idx="741">
                  <c:v>149.09799999999993</c:v>
                </c:pt>
                <c:pt idx="742">
                  <c:v>149.29799999999994</c:v>
                </c:pt>
                <c:pt idx="743">
                  <c:v>149.50099999999995</c:v>
                </c:pt>
                <c:pt idx="744">
                  <c:v>149.70199999999994</c:v>
                </c:pt>
                <c:pt idx="745">
                  <c:v>149.90299999999993</c:v>
                </c:pt>
                <c:pt idx="746">
                  <c:v>150.10299999999995</c:v>
                </c:pt>
                <c:pt idx="747">
                  <c:v>150.30299999999994</c:v>
                </c:pt>
                <c:pt idx="748">
                  <c:v>150.50299999999993</c:v>
                </c:pt>
                <c:pt idx="749">
                  <c:v>150.70599999999993</c:v>
                </c:pt>
                <c:pt idx="750">
                  <c:v>150.90699999999995</c:v>
                </c:pt>
                <c:pt idx="751">
                  <c:v>151.10799999999995</c:v>
                </c:pt>
                <c:pt idx="752">
                  <c:v>151.30799999999994</c:v>
                </c:pt>
                <c:pt idx="753">
                  <c:v>151.50999999999993</c:v>
                </c:pt>
                <c:pt idx="754">
                  <c:v>151.71099999999996</c:v>
                </c:pt>
                <c:pt idx="755">
                  <c:v>151.91099999999994</c:v>
                </c:pt>
                <c:pt idx="756">
                  <c:v>152.11099999999993</c:v>
                </c:pt>
                <c:pt idx="757">
                  <c:v>152.31099999999995</c:v>
                </c:pt>
                <c:pt idx="758">
                  <c:v>152.51099999999994</c:v>
                </c:pt>
                <c:pt idx="759">
                  <c:v>152.71199999999993</c:v>
                </c:pt>
                <c:pt idx="760">
                  <c:v>152.91399999999993</c:v>
                </c:pt>
                <c:pt idx="761">
                  <c:v>153.11599999999993</c:v>
                </c:pt>
                <c:pt idx="762">
                  <c:v>153.31699999999995</c:v>
                </c:pt>
                <c:pt idx="763">
                  <c:v>153.51799999999994</c:v>
                </c:pt>
                <c:pt idx="764">
                  <c:v>153.71799999999993</c:v>
                </c:pt>
                <c:pt idx="765">
                  <c:v>153.91799999999995</c:v>
                </c:pt>
                <c:pt idx="766">
                  <c:v>154.11899999999994</c:v>
                </c:pt>
                <c:pt idx="767">
                  <c:v>154.31899999999993</c:v>
                </c:pt>
                <c:pt idx="768">
                  <c:v>154.51999999999995</c:v>
                </c:pt>
                <c:pt idx="769">
                  <c:v>154.72099999999995</c:v>
                </c:pt>
                <c:pt idx="770">
                  <c:v>154.92299999999994</c:v>
                </c:pt>
                <c:pt idx="771">
                  <c:v>155.12299999999993</c:v>
                </c:pt>
                <c:pt idx="772">
                  <c:v>155.32399999999996</c:v>
                </c:pt>
                <c:pt idx="773">
                  <c:v>155.52399999999994</c:v>
                </c:pt>
                <c:pt idx="774">
                  <c:v>155.72399999999993</c:v>
                </c:pt>
                <c:pt idx="775">
                  <c:v>155.92399999999995</c:v>
                </c:pt>
                <c:pt idx="776">
                  <c:v>156.12399999999994</c:v>
                </c:pt>
                <c:pt idx="777">
                  <c:v>156.32399999999996</c:v>
                </c:pt>
                <c:pt idx="778">
                  <c:v>156.52399999999994</c:v>
                </c:pt>
                <c:pt idx="779">
                  <c:v>156.72399999999993</c:v>
                </c:pt>
                <c:pt idx="780">
                  <c:v>156.92399999999995</c:v>
                </c:pt>
                <c:pt idx="781">
                  <c:v>157.12399999999994</c:v>
                </c:pt>
                <c:pt idx="782">
                  <c:v>157.32499999999993</c:v>
                </c:pt>
                <c:pt idx="783">
                  <c:v>157.52599999999995</c:v>
                </c:pt>
                <c:pt idx="784">
                  <c:v>157.72599999999994</c:v>
                </c:pt>
                <c:pt idx="785">
                  <c:v>157.92699999999994</c:v>
                </c:pt>
                <c:pt idx="786">
                  <c:v>158.12699999999995</c:v>
                </c:pt>
                <c:pt idx="787">
                  <c:v>158.32799999999995</c:v>
                </c:pt>
                <c:pt idx="788">
                  <c:v>158.53099999999995</c:v>
                </c:pt>
                <c:pt idx="789">
                  <c:v>158.73099999999994</c:v>
                </c:pt>
                <c:pt idx="790">
                  <c:v>158.93199999999993</c:v>
                </c:pt>
                <c:pt idx="791">
                  <c:v>159.13199999999995</c:v>
                </c:pt>
                <c:pt idx="792">
                  <c:v>159.33199999999994</c:v>
                </c:pt>
                <c:pt idx="793">
                  <c:v>159.53299999999993</c:v>
                </c:pt>
                <c:pt idx="794">
                  <c:v>159.73399999999995</c:v>
                </c:pt>
                <c:pt idx="795">
                  <c:v>159.93399999999994</c:v>
                </c:pt>
                <c:pt idx="796">
                  <c:v>160.13599999999994</c:v>
                </c:pt>
                <c:pt idx="797">
                  <c:v>160.33599999999996</c:v>
                </c:pt>
                <c:pt idx="798">
                  <c:v>160.53699999999995</c:v>
                </c:pt>
                <c:pt idx="799">
                  <c:v>160.73899999999995</c:v>
                </c:pt>
                <c:pt idx="800">
                  <c:v>160.93999999999994</c:v>
                </c:pt>
                <c:pt idx="801">
                  <c:v>161.13999999999993</c:v>
                </c:pt>
                <c:pt idx="802">
                  <c:v>161.34099999999995</c:v>
                </c:pt>
                <c:pt idx="803">
                  <c:v>161.54299999999995</c:v>
                </c:pt>
                <c:pt idx="804">
                  <c:v>161.74499999999995</c:v>
                </c:pt>
                <c:pt idx="805">
                  <c:v>161.94599999999994</c:v>
                </c:pt>
                <c:pt idx="806">
                  <c:v>162.14799999999994</c:v>
                </c:pt>
                <c:pt idx="807">
                  <c:v>162.34899999999993</c:v>
                </c:pt>
                <c:pt idx="808">
                  <c:v>162.54899999999995</c:v>
                </c:pt>
                <c:pt idx="809">
                  <c:v>162.74999999999994</c:v>
                </c:pt>
                <c:pt idx="810">
                  <c:v>162.95199999999994</c:v>
                </c:pt>
                <c:pt idx="811">
                  <c:v>163.15299999999993</c:v>
                </c:pt>
                <c:pt idx="812">
                  <c:v>163.35299999999995</c:v>
                </c:pt>
                <c:pt idx="813">
                  <c:v>163.55399999999995</c:v>
                </c:pt>
                <c:pt idx="814">
                  <c:v>163.75399999999993</c:v>
                </c:pt>
                <c:pt idx="815">
                  <c:v>163.95499999999996</c:v>
                </c:pt>
                <c:pt idx="816">
                  <c:v>164.15699999999995</c:v>
                </c:pt>
                <c:pt idx="817">
                  <c:v>164.35799999999995</c:v>
                </c:pt>
                <c:pt idx="818">
                  <c:v>164.55799999999994</c:v>
                </c:pt>
                <c:pt idx="819">
                  <c:v>164.75899999999993</c:v>
                </c:pt>
                <c:pt idx="820">
                  <c:v>164.96099999999996</c:v>
                </c:pt>
                <c:pt idx="821">
                  <c:v>165.16299999999995</c:v>
                </c:pt>
                <c:pt idx="822">
                  <c:v>165.36399999999995</c:v>
                </c:pt>
                <c:pt idx="823">
                  <c:v>165.56399999999994</c:v>
                </c:pt>
                <c:pt idx="824">
                  <c:v>165.76499999999993</c:v>
                </c:pt>
                <c:pt idx="825">
                  <c:v>165.96599999999995</c:v>
                </c:pt>
                <c:pt idx="826">
                  <c:v>166.16799999999995</c:v>
                </c:pt>
                <c:pt idx="827">
                  <c:v>166.36999999999995</c:v>
                </c:pt>
                <c:pt idx="828">
                  <c:v>166.56999999999994</c:v>
                </c:pt>
                <c:pt idx="829">
                  <c:v>166.76999999999995</c:v>
                </c:pt>
                <c:pt idx="830">
                  <c:v>166.97099999999995</c:v>
                </c:pt>
                <c:pt idx="831">
                  <c:v>167.17199999999994</c:v>
                </c:pt>
                <c:pt idx="832">
                  <c:v>167.37199999999993</c:v>
                </c:pt>
                <c:pt idx="833">
                  <c:v>167.57199999999995</c:v>
                </c:pt>
                <c:pt idx="834">
                  <c:v>167.77299999999994</c:v>
                </c:pt>
                <c:pt idx="835">
                  <c:v>167.97299999999993</c:v>
                </c:pt>
                <c:pt idx="836">
                  <c:v>168.17399999999995</c:v>
                </c:pt>
                <c:pt idx="837">
                  <c:v>168.37399999999994</c:v>
                </c:pt>
                <c:pt idx="838">
                  <c:v>168.57499999999993</c:v>
                </c:pt>
                <c:pt idx="839">
                  <c:v>168.77499999999995</c:v>
                </c:pt>
                <c:pt idx="840">
                  <c:v>168.97599999999994</c:v>
                </c:pt>
                <c:pt idx="841">
                  <c:v>169.17599999999993</c:v>
                </c:pt>
                <c:pt idx="842">
                  <c:v>169.37699999999995</c:v>
                </c:pt>
                <c:pt idx="843">
                  <c:v>169.57899999999995</c:v>
                </c:pt>
                <c:pt idx="844">
                  <c:v>169.78099999999995</c:v>
                </c:pt>
                <c:pt idx="845">
                  <c:v>169.98099999999994</c:v>
                </c:pt>
                <c:pt idx="846">
                  <c:v>170.18099999999995</c:v>
                </c:pt>
                <c:pt idx="847">
                  <c:v>170.38099999999994</c:v>
                </c:pt>
                <c:pt idx="848">
                  <c:v>170.58199999999994</c:v>
                </c:pt>
                <c:pt idx="849">
                  <c:v>170.78399999999993</c:v>
                </c:pt>
                <c:pt idx="850">
                  <c:v>170.98599999999993</c:v>
                </c:pt>
                <c:pt idx="851">
                  <c:v>171.18699999999995</c:v>
                </c:pt>
                <c:pt idx="852">
                  <c:v>171.38899999999995</c:v>
                </c:pt>
                <c:pt idx="853">
                  <c:v>171.58999999999995</c:v>
                </c:pt>
                <c:pt idx="854">
                  <c:v>171.79199999999994</c:v>
                </c:pt>
                <c:pt idx="855">
                  <c:v>171.99399999999994</c:v>
                </c:pt>
                <c:pt idx="856">
                  <c:v>172.19399999999993</c:v>
                </c:pt>
                <c:pt idx="857">
                  <c:v>172.39499999999995</c:v>
                </c:pt>
                <c:pt idx="858">
                  <c:v>172.59599999999995</c:v>
                </c:pt>
                <c:pt idx="859">
                  <c:v>172.79699999999994</c:v>
                </c:pt>
                <c:pt idx="860">
                  <c:v>172.99699999999993</c:v>
                </c:pt>
                <c:pt idx="861">
                  <c:v>173.19799999999995</c:v>
                </c:pt>
                <c:pt idx="862">
                  <c:v>173.39799999999994</c:v>
                </c:pt>
                <c:pt idx="863">
                  <c:v>173.59899999999993</c:v>
                </c:pt>
                <c:pt idx="864">
                  <c:v>173.80099999999993</c:v>
                </c:pt>
                <c:pt idx="865">
                  <c:v>174.00299999999993</c:v>
                </c:pt>
                <c:pt idx="866">
                  <c:v>174.20399999999995</c:v>
                </c:pt>
                <c:pt idx="867">
                  <c:v>174.40499999999994</c:v>
                </c:pt>
                <c:pt idx="868">
                  <c:v>174.60599999999994</c:v>
                </c:pt>
                <c:pt idx="869">
                  <c:v>174.80599999999995</c:v>
                </c:pt>
                <c:pt idx="870">
                  <c:v>175.00699999999995</c:v>
                </c:pt>
                <c:pt idx="871">
                  <c:v>175.20699999999994</c:v>
                </c:pt>
                <c:pt idx="872">
                  <c:v>175.40799999999993</c:v>
                </c:pt>
                <c:pt idx="873">
                  <c:v>175.60999999999993</c:v>
                </c:pt>
                <c:pt idx="874">
                  <c:v>175.81199999999995</c:v>
                </c:pt>
                <c:pt idx="875">
                  <c:v>176.01299999999995</c:v>
                </c:pt>
                <c:pt idx="876">
                  <c:v>176.21299999999994</c:v>
                </c:pt>
                <c:pt idx="877">
                  <c:v>176.41399999999993</c:v>
                </c:pt>
                <c:pt idx="878">
                  <c:v>176.61599999999993</c:v>
                </c:pt>
                <c:pt idx="879">
                  <c:v>176.81799999999996</c:v>
                </c:pt>
                <c:pt idx="880">
                  <c:v>177.01999999999995</c:v>
                </c:pt>
                <c:pt idx="881">
                  <c:v>177.21999999999994</c:v>
                </c:pt>
                <c:pt idx="882">
                  <c:v>177.42099999999994</c:v>
                </c:pt>
                <c:pt idx="883">
                  <c:v>177.62199999999993</c:v>
                </c:pt>
                <c:pt idx="884">
                  <c:v>177.82299999999995</c:v>
                </c:pt>
                <c:pt idx="885">
                  <c:v>178.02499999999995</c:v>
                </c:pt>
                <c:pt idx="886">
                  <c:v>178.22699999999995</c:v>
                </c:pt>
                <c:pt idx="887">
                  <c:v>178.42799999999994</c:v>
                </c:pt>
                <c:pt idx="888">
                  <c:v>178.62999999999994</c:v>
                </c:pt>
                <c:pt idx="889">
                  <c:v>178.83199999999994</c:v>
                </c:pt>
                <c:pt idx="890">
                  <c:v>179.03199999999995</c:v>
                </c:pt>
                <c:pt idx="891">
                  <c:v>179.23199999999994</c:v>
                </c:pt>
                <c:pt idx="892">
                  <c:v>179.43399999999994</c:v>
                </c:pt>
                <c:pt idx="893">
                  <c:v>179.63499999999993</c:v>
                </c:pt>
                <c:pt idx="894">
                  <c:v>179.83499999999995</c:v>
                </c:pt>
              </c:numCache>
            </c:numRef>
          </c:xVal>
          <c:yVal>
            <c:numRef>
              <c:f>'100% bat hi load movn wake_lock'!$B$1:$B$1000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202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203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202</c:v>
                </c:pt>
                <c:pt idx="28">
                  <c:v>201</c:v>
                </c:pt>
                <c:pt idx="29">
                  <c:v>200</c:v>
                </c:pt>
                <c:pt idx="30">
                  <c:v>201</c:v>
                </c:pt>
                <c:pt idx="31">
                  <c:v>202</c:v>
                </c:pt>
                <c:pt idx="32">
                  <c:v>201</c:v>
                </c:pt>
                <c:pt idx="33">
                  <c:v>200</c:v>
                </c:pt>
                <c:pt idx="34">
                  <c:v>201</c:v>
                </c:pt>
                <c:pt idx="35">
                  <c:v>202</c:v>
                </c:pt>
                <c:pt idx="36">
                  <c:v>202</c:v>
                </c:pt>
                <c:pt idx="37">
                  <c:v>200</c:v>
                </c:pt>
                <c:pt idx="38">
                  <c:v>200</c:v>
                </c:pt>
                <c:pt idx="39">
                  <c:v>202</c:v>
                </c:pt>
                <c:pt idx="40">
                  <c:v>202</c:v>
                </c:pt>
                <c:pt idx="41">
                  <c:v>201</c:v>
                </c:pt>
                <c:pt idx="42">
                  <c:v>202</c:v>
                </c:pt>
                <c:pt idx="43">
                  <c:v>202</c:v>
                </c:pt>
                <c:pt idx="44">
                  <c:v>200</c:v>
                </c:pt>
                <c:pt idx="45">
                  <c:v>201</c:v>
                </c:pt>
                <c:pt idx="46">
                  <c:v>199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202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202</c:v>
                </c:pt>
                <c:pt idx="60">
                  <c:v>201</c:v>
                </c:pt>
                <c:pt idx="61">
                  <c:v>200</c:v>
                </c:pt>
                <c:pt idx="62">
                  <c:v>201</c:v>
                </c:pt>
                <c:pt idx="63">
                  <c:v>203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203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203</c:v>
                </c:pt>
                <c:pt idx="74">
                  <c:v>201</c:v>
                </c:pt>
                <c:pt idx="75">
                  <c:v>202</c:v>
                </c:pt>
                <c:pt idx="76">
                  <c:v>202</c:v>
                </c:pt>
                <c:pt idx="77">
                  <c:v>202</c:v>
                </c:pt>
                <c:pt idx="78">
                  <c:v>200</c:v>
                </c:pt>
                <c:pt idx="79">
                  <c:v>202</c:v>
                </c:pt>
                <c:pt idx="80">
                  <c:v>202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202</c:v>
                </c:pt>
                <c:pt idx="85">
                  <c:v>201</c:v>
                </c:pt>
                <c:pt idx="86">
                  <c:v>200</c:v>
                </c:pt>
                <c:pt idx="87">
                  <c:v>202</c:v>
                </c:pt>
                <c:pt idx="88">
                  <c:v>201</c:v>
                </c:pt>
                <c:pt idx="89">
                  <c:v>201</c:v>
                </c:pt>
                <c:pt idx="90">
                  <c:v>200</c:v>
                </c:pt>
                <c:pt idx="91">
                  <c:v>202</c:v>
                </c:pt>
                <c:pt idx="92">
                  <c:v>202</c:v>
                </c:pt>
                <c:pt idx="93">
                  <c:v>200</c:v>
                </c:pt>
                <c:pt idx="94">
                  <c:v>202</c:v>
                </c:pt>
                <c:pt idx="95">
                  <c:v>201</c:v>
                </c:pt>
                <c:pt idx="96">
                  <c:v>202</c:v>
                </c:pt>
                <c:pt idx="97">
                  <c:v>201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203</c:v>
                </c:pt>
                <c:pt idx="105">
                  <c:v>201</c:v>
                </c:pt>
                <c:pt idx="106">
                  <c:v>202</c:v>
                </c:pt>
                <c:pt idx="107">
                  <c:v>201</c:v>
                </c:pt>
                <c:pt idx="108">
                  <c:v>202</c:v>
                </c:pt>
                <c:pt idx="109">
                  <c:v>201</c:v>
                </c:pt>
                <c:pt idx="110">
                  <c:v>202</c:v>
                </c:pt>
                <c:pt idx="111">
                  <c:v>202</c:v>
                </c:pt>
                <c:pt idx="112">
                  <c:v>201</c:v>
                </c:pt>
                <c:pt idx="113">
                  <c:v>202</c:v>
                </c:pt>
                <c:pt idx="114">
                  <c:v>201</c:v>
                </c:pt>
                <c:pt idx="115">
                  <c:v>200</c:v>
                </c:pt>
                <c:pt idx="116">
                  <c:v>202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202</c:v>
                </c:pt>
                <c:pt idx="122">
                  <c:v>201</c:v>
                </c:pt>
                <c:pt idx="123">
                  <c:v>200</c:v>
                </c:pt>
                <c:pt idx="124">
                  <c:v>201</c:v>
                </c:pt>
                <c:pt idx="125">
                  <c:v>202</c:v>
                </c:pt>
                <c:pt idx="126">
                  <c:v>202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202</c:v>
                </c:pt>
                <c:pt idx="131">
                  <c:v>201</c:v>
                </c:pt>
                <c:pt idx="132">
                  <c:v>202</c:v>
                </c:pt>
                <c:pt idx="133">
                  <c:v>202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202</c:v>
                </c:pt>
                <c:pt idx="140">
                  <c:v>202</c:v>
                </c:pt>
                <c:pt idx="141">
                  <c:v>201</c:v>
                </c:pt>
                <c:pt idx="142">
                  <c:v>200</c:v>
                </c:pt>
                <c:pt idx="143">
                  <c:v>202</c:v>
                </c:pt>
                <c:pt idx="144">
                  <c:v>201</c:v>
                </c:pt>
                <c:pt idx="145">
                  <c:v>201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202</c:v>
                </c:pt>
                <c:pt idx="150">
                  <c:v>201</c:v>
                </c:pt>
                <c:pt idx="151">
                  <c:v>202</c:v>
                </c:pt>
                <c:pt idx="152">
                  <c:v>200</c:v>
                </c:pt>
                <c:pt idx="153">
                  <c:v>200</c:v>
                </c:pt>
                <c:pt idx="154">
                  <c:v>202</c:v>
                </c:pt>
                <c:pt idx="155">
                  <c:v>201</c:v>
                </c:pt>
                <c:pt idx="156">
                  <c:v>200</c:v>
                </c:pt>
                <c:pt idx="157">
                  <c:v>202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202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201</c:v>
                </c:pt>
                <c:pt idx="166">
                  <c:v>201</c:v>
                </c:pt>
                <c:pt idx="167">
                  <c:v>202</c:v>
                </c:pt>
                <c:pt idx="168">
                  <c:v>202</c:v>
                </c:pt>
                <c:pt idx="169">
                  <c:v>200</c:v>
                </c:pt>
                <c:pt idx="170">
                  <c:v>202</c:v>
                </c:pt>
                <c:pt idx="171">
                  <c:v>201</c:v>
                </c:pt>
                <c:pt idx="172">
                  <c:v>202</c:v>
                </c:pt>
                <c:pt idx="173">
                  <c:v>201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203</c:v>
                </c:pt>
                <c:pt idx="181">
                  <c:v>201</c:v>
                </c:pt>
                <c:pt idx="182">
                  <c:v>202</c:v>
                </c:pt>
                <c:pt idx="183">
                  <c:v>202</c:v>
                </c:pt>
                <c:pt idx="184">
                  <c:v>200</c:v>
                </c:pt>
                <c:pt idx="185">
                  <c:v>203</c:v>
                </c:pt>
                <c:pt idx="186">
                  <c:v>201</c:v>
                </c:pt>
                <c:pt idx="187">
                  <c:v>202</c:v>
                </c:pt>
                <c:pt idx="188">
                  <c:v>201</c:v>
                </c:pt>
                <c:pt idx="189">
                  <c:v>202</c:v>
                </c:pt>
                <c:pt idx="190">
                  <c:v>202</c:v>
                </c:pt>
                <c:pt idx="191">
                  <c:v>200</c:v>
                </c:pt>
                <c:pt idx="192">
                  <c:v>200</c:v>
                </c:pt>
                <c:pt idx="193">
                  <c:v>202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202</c:v>
                </c:pt>
                <c:pt idx="198">
                  <c:v>202</c:v>
                </c:pt>
                <c:pt idx="199">
                  <c:v>201</c:v>
                </c:pt>
                <c:pt idx="200">
                  <c:v>199</c:v>
                </c:pt>
                <c:pt idx="201">
                  <c:v>202</c:v>
                </c:pt>
                <c:pt idx="202">
                  <c:v>202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201</c:v>
                </c:pt>
                <c:pt idx="209">
                  <c:v>201</c:v>
                </c:pt>
                <c:pt idx="210">
                  <c:v>202</c:v>
                </c:pt>
                <c:pt idx="211">
                  <c:v>202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202</c:v>
                </c:pt>
                <c:pt idx="216">
                  <c:v>202</c:v>
                </c:pt>
                <c:pt idx="217">
                  <c:v>202</c:v>
                </c:pt>
                <c:pt idx="218">
                  <c:v>200</c:v>
                </c:pt>
                <c:pt idx="219">
                  <c:v>201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202</c:v>
                </c:pt>
                <c:pt idx="224">
                  <c:v>201</c:v>
                </c:pt>
                <c:pt idx="225">
                  <c:v>202</c:v>
                </c:pt>
                <c:pt idx="226">
                  <c:v>202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202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202</c:v>
                </c:pt>
                <c:pt idx="235">
                  <c:v>201</c:v>
                </c:pt>
                <c:pt idx="236">
                  <c:v>202</c:v>
                </c:pt>
                <c:pt idx="237">
                  <c:v>202</c:v>
                </c:pt>
                <c:pt idx="238">
                  <c:v>200</c:v>
                </c:pt>
                <c:pt idx="239">
                  <c:v>202</c:v>
                </c:pt>
                <c:pt idx="240">
                  <c:v>202</c:v>
                </c:pt>
                <c:pt idx="241">
                  <c:v>201</c:v>
                </c:pt>
                <c:pt idx="242">
                  <c:v>203</c:v>
                </c:pt>
                <c:pt idx="243">
                  <c:v>200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203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202</c:v>
                </c:pt>
                <c:pt idx="258">
                  <c:v>201</c:v>
                </c:pt>
                <c:pt idx="259">
                  <c:v>202</c:v>
                </c:pt>
                <c:pt idx="260">
                  <c:v>201</c:v>
                </c:pt>
                <c:pt idx="261">
                  <c:v>200</c:v>
                </c:pt>
                <c:pt idx="262">
                  <c:v>202</c:v>
                </c:pt>
                <c:pt idx="263">
                  <c:v>201</c:v>
                </c:pt>
                <c:pt idx="264">
                  <c:v>202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201</c:v>
                </c:pt>
                <c:pt idx="275">
                  <c:v>202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202</c:v>
                </c:pt>
                <c:pt idx="282">
                  <c:v>201</c:v>
                </c:pt>
                <c:pt idx="283">
                  <c:v>201</c:v>
                </c:pt>
                <c:pt idx="284">
                  <c:v>202</c:v>
                </c:pt>
                <c:pt idx="285">
                  <c:v>202</c:v>
                </c:pt>
                <c:pt idx="286">
                  <c:v>201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202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201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203</c:v>
                </c:pt>
                <c:pt idx="308">
                  <c:v>201</c:v>
                </c:pt>
                <c:pt idx="309">
                  <c:v>201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202</c:v>
                </c:pt>
                <c:pt idx="315">
                  <c:v>201</c:v>
                </c:pt>
                <c:pt idx="316">
                  <c:v>202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202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202</c:v>
                </c:pt>
                <c:pt idx="330">
                  <c:v>202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201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201</c:v>
                </c:pt>
                <c:pt idx="344">
                  <c:v>202</c:v>
                </c:pt>
                <c:pt idx="345">
                  <c:v>202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202</c:v>
                </c:pt>
                <c:pt idx="351">
                  <c:v>202</c:v>
                </c:pt>
                <c:pt idx="352">
                  <c:v>201</c:v>
                </c:pt>
                <c:pt idx="353">
                  <c:v>202</c:v>
                </c:pt>
                <c:pt idx="354">
                  <c:v>200</c:v>
                </c:pt>
                <c:pt idx="355">
                  <c:v>200</c:v>
                </c:pt>
                <c:pt idx="356">
                  <c:v>200</c:v>
                </c:pt>
                <c:pt idx="357">
                  <c:v>202</c:v>
                </c:pt>
                <c:pt idx="358">
                  <c:v>201</c:v>
                </c:pt>
                <c:pt idx="359">
                  <c:v>202</c:v>
                </c:pt>
                <c:pt idx="360">
                  <c:v>201</c:v>
                </c:pt>
                <c:pt idx="361">
                  <c:v>202</c:v>
                </c:pt>
                <c:pt idx="362">
                  <c:v>201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201</c:v>
                </c:pt>
                <c:pt idx="367">
                  <c:v>202</c:v>
                </c:pt>
                <c:pt idx="368">
                  <c:v>201</c:v>
                </c:pt>
                <c:pt idx="369">
                  <c:v>202</c:v>
                </c:pt>
                <c:pt idx="370">
                  <c:v>201</c:v>
                </c:pt>
                <c:pt idx="371">
                  <c:v>200</c:v>
                </c:pt>
                <c:pt idx="372">
                  <c:v>201</c:v>
                </c:pt>
                <c:pt idx="373">
                  <c:v>202</c:v>
                </c:pt>
                <c:pt idx="374">
                  <c:v>201</c:v>
                </c:pt>
                <c:pt idx="375">
                  <c:v>202</c:v>
                </c:pt>
                <c:pt idx="376">
                  <c:v>201</c:v>
                </c:pt>
                <c:pt idx="377">
                  <c:v>202</c:v>
                </c:pt>
                <c:pt idx="378">
                  <c:v>201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202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199</c:v>
                </c:pt>
                <c:pt idx="388">
                  <c:v>202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202</c:v>
                </c:pt>
                <c:pt idx="393">
                  <c:v>200</c:v>
                </c:pt>
                <c:pt idx="394">
                  <c:v>200</c:v>
                </c:pt>
                <c:pt idx="395">
                  <c:v>202</c:v>
                </c:pt>
                <c:pt idx="396">
                  <c:v>202</c:v>
                </c:pt>
                <c:pt idx="397">
                  <c:v>201</c:v>
                </c:pt>
                <c:pt idx="398">
                  <c:v>202</c:v>
                </c:pt>
                <c:pt idx="399">
                  <c:v>201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201</c:v>
                </c:pt>
                <c:pt idx="410">
                  <c:v>202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203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200</c:v>
                </c:pt>
                <c:pt idx="427">
                  <c:v>201</c:v>
                </c:pt>
                <c:pt idx="428">
                  <c:v>200</c:v>
                </c:pt>
                <c:pt idx="429">
                  <c:v>202</c:v>
                </c:pt>
                <c:pt idx="430">
                  <c:v>202</c:v>
                </c:pt>
                <c:pt idx="431">
                  <c:v>201</c:v>
                </c:pt>
                <c:pt idx="432">
                  <c:v>202</c:v>
                </c:pt>
                <c:pt idx="433">
                  <c:v>201</c:v>
                </c:pt>
                <c:pt idx="434">
                  <c:v>203</c:v>
                </c:pt>
                <c:pt idx="435">
                  <c:v>200</c:v>
                </c:pt>
                <c:pt idx="436">
                  <c:v>200</c:v>
                </c:pt>
                <c:pt idx="437">
                  <c:v>201</c:v>
                </c:pt>
                <c:pt idx="438">
                  <c:v>202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201</c:v>
                </c:pt>
                <c:pt idx="445">
                  <c:v>200</c:v>
                </c:pt>
                <c:pt idx="446">
                  <c:v>202</c:v>
                </c:pt>
                <c:pt idx="447">
                  <c:v>201</c:v>
                </c:pt>
                <c:pt idx="448">
                  <c:v>200</c:v>
                </c:pt>
                <c:pt idx="449">
                  <c:v>201</c:v>
                </c:pt>
                <c:pt idx="450">
                  <c:v>201</c:v>
                </c:pt>
                <c:pt idx="451">
                  <c:v>200</c:v>
                </c:pt>
                <c:pt idx="452">
                  <c:v>202</c:v>
                </c:pt>
                <c:pt idx="453">
                  <c:v>201</c:v>
                </c:pt>
                <c:pt idx="454">
                  <c:v>202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202</c:v>
                </c:pt>
                <c:pt idx="463">
                  <c:v>201</c:v>
                </c:pt>
                <c:pt idx="464">
                  <c:v>202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200</c:v>
                </c:pt>
                <c:pt idx="478">
                  <c:v>202</c:v>
                </c:pt>
                <c:pt idx="479">
                  <c:v>200</c:v>
                </c:pt>
                <c:pt idx="480">
                  <c:v>201</c:v>
                </c:pt>
                <c:pt idx="481">
                  <c:v>202</c:v>
                </c:pt>
                <c:pt idx="482">
                  <c:v>201</c:v>
                </c:pt>
                <c:pt idx="483">
                  <c:v>200</c:v>
                </c:pt>
                <c:pt idx="484">
                  <c:v>201</c:v>
                </c:pt>
                <c:pt idx="485">
                  <c:v>202</c:v>
                </c:pt>
                <c:pt idx="486">
                  <c:v>201</c:v>
                </c:pt>
                <c:pt idx="487">
                  <c:v>200</c:v>
                </c:pt>
                <c:pt idx="488">
                  <c:v>201</c:v>
                </c:pt>
                <c:pt idx="489">
                  <c:v>201</c:v>
                </c:pt>
                <c:pt idx="490">
                  <c:v>200</c:v>
                </c:pt>
                <c:pt idx="491">
                  <c:v>201</c:v>
                </c:pt>
                <c:pt idx="492">
                  <c:v>202</c:v>
                </c:pt>
                <c:pt idx="493">
                  <c:v>202</c:v>
                </c:pt>
                <c:pt idx="494">
                  <c:v>202</c:v>
                </c:pt>
                <c:pt idx="495">
                  <c:v>200</c:v>
                </c:pt>
                <c:pt idx="496">
                  <c:v>203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202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203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201</c:v>
                </c:pt>
                <c:pt idx="515">
                  <c:v>202</c:v>
                </c:pt>
                <c:pt idx="516">
                  <c:v>202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201</c:v>
                </c:pt>
                <c:pt idx="522">
                  <c:v>201</c:v>
                </c:pt>
                <c:pt idx="523">
                  <c:v>203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201</c:v>
                </c:pt>
                <c:pt idx="532">
                  <c:v>200</c:v>
                </c:pt>
                <c:pt idx="533">
                  <c:v>201</c:v>
                </c:pt>
                <c:pt idx="534">
                  <c:v>202</c:v>
                </c:pt>
                <c:pt idx="535">
                  <c:v>202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202</c:v>
                </c:pt>
                <c:pt idx="540">
                  <c:v>201</c:v>
                </c:pt>
                <c:pt idx="541">
                  <c:v>202</c:v>
                </c:pt>
                <c:pt idx="542">
                  <c:v>202</c:v>
                </c:pt>
                <c:pt idx="543">
                  <c:v>201</c:v>
                </c:pt>
                <c:pt idx="544">
                  <c:v>202</c:v>
                </c:pt>
                <c:pt idx="545">
                  <c:v>201</c:v>
                </c:pt>
                <c:pt idx="546">
                  <c:v>202</c:v>
                </c:pt>
                <c:pt idx="547">
                  <c:v>202</c:v>
                </c:pt>
                <c:pt idx="548">
                  <c:v>200</c:v>
                </c:pt>
                <c:pt idx="549">
                  <c:v>200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201</c:v>
                </c:pt>
                <c:pt idx="556">
                  <c:v>202</c:v>
                </c:pt>
                <c:pt idx="557">
                  <c:v>202</c:v>
                </c:pt>
                <c:pt idx="558">
                  <c:v>201</c:v>
                </c:pt>
                <c:pt idx="559">
                  <c:v>200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201</c:v>
                </c:pt>
                <c:pt idx="566">
                  <c:v>202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201</c:v>
                </c:pt>
                <c:pt idx="572">
                  <c:v>202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200</c:v>
                </c:pt>
                <c:pt idx="579">
                  <c:v>202</c:v>
                </c:pt>
                <c:pt idx="580">
                  <c:v>202</c:v>
                </c:pt>
                <c:pt idx="581">
                  <c:v>201</c:v>
                </c:pt>
                <c:pt idx="582">
                  <c:v>202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202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202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202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203</c:v>
                </c:pt>
                <c:pt idx="611">
                  <c:v>201</c:v>
                </c:pt>
                <c:pt idx="612">
                  <c:v>202</c:v>
                </c:pt>
                <c:pt idx="613">
                  <c:v>201</c:v>
                </c:pt>
                <c:pt idx="614">
                  <c:v>200</c:v>
                </c:pt>
                <c:pt idx="615">
                  <c:v>201</c:v>
                </c:pt>
                <c:pt idx="616">
                  <c:v>202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203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201</c:v>
                </c:pt>
                <c:pt idx="627">
                  <c:v>200</c:v>
                </c:pt>
                <c:pt idx="628">
                  <c:v>202</c:v>
                </c:pt>
                <c:pt idx="629">
                  <c:v>201</c:v>
                </c:pt>
                <c:pt idx="630">
                  <c:v>202</c:v>
                </c:pt>
                <c:pt idx="631">
                  <c:v>201</c:v>
                </c:pt>
                <c:pt idx="632">
                  <c:v>202</c:v>
                </c:pt>
                <c:pt idx="633">
                  <c:v>202</c:v>
                </c:pt>
                <c:pt idx="634">
                  <c:v>201</c:v>
                </c:pt>
                <c:pt idx="635">
                  <c:v>202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203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201</c:v>
                </c:pt>
                <c:pt idx="651">
                  <c:v>202</c:v>
                </c:pt>
                <c:pt idx="652">
                  <c:v>202</c:v>
                </c:pt>
                <c:pt idx="653">
                  <c:v>200</c:v>
                </c:pt>
                <c:pt idx="654">
                  <c:v>201</c:v>
                </c:pt>
                <c:pt idx="655">
                  <c:v>202</c:v>
                </c:pt>
                <c:pt idx="656">
                  <c:v>201</c:v>
                </c:pt>
                <c:pt idx="657">
                  <c:v>202</c:v>
                </c:pt>
                <c:pt idx="658">
                  <c:v>200</c:v>
                </c:pt>
                <c:pt idx="659">
                  <c:v>200</c:v>
                </c:pt>
                <c:pt idx="660">
                  <c:v>202</c:v>
                </c:pt>
                <c:pt idx="661">
                  <c:v>200</c:v>
                </c:pt>
                <c:pt idx="662">
                  <c:v>201</c:v>
                </c:pt>
                <c:pt idx="663">
                  <c:v>202</c:v>
                </c:pt>
                <c:pt idx="664">
                  <c:v>200</c:v>
                </c:pt>
                <c:pt idx="665">
                  <c:v>200</c:v>
                </c:pt>
                <c:pt idx="666">
                  <c:v>202</c:v>
                </c:pt>
                <c:pt idx="667">
                  <c:v>200</c:v>
                </c:pt>
                <c:pt idx="668">
                  <c:v>201</c:v>
                </c:pt>
                <c:pt idx="669">
                  <c:v>202</c:v>
                </c:pt>
                <c:pt idx="670">
                  <c:v>200</c:v>
                </c:pt>
                <c:pt idx="671">
                  <c:v>203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202</c:v>
                </c:pt>
                <c:pt idx="677">
                  <c:v>201</c:v>
                </c:pt>
                <c:pt idx="678">
                  <c:v>200</c:v>
                </c:pt>
                <c:pt idx="679">
                  <c:v>201</c:v>
                </c:pt>
                <c:pt idx="680">
                  <c:v>203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202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203</c:v>
                </c:pt>
                <c:pt idx="699">
                  <c:v>201</c:v>
                </c:pt>
                <c:pt idx="700">
                  <c:v>202</c:v>
                </c:pt>
                <c:pt idx="701">
                  <c:v>200</c:v>
                </c:pt>
                <c:pt idx="702">
                  <c:v>201</c:v>
                </c:pt>
                <c:pt idx="703">
                  <c:v>201</c:v>
                </c:pt>
                <c:pt idx="704">
                  <c:v>200</c:v>
                </c:pt>
                <c:pt idx="705">
                  <c:v>201</c:v>
                </c:pt>
                <c:pt idx="706">
                  <c:v>201</c:v>
                </c:pt>
                <c:pt idx="707">
                  <c:v>202</c:v>
                </c:pt>
                <c:pt idx="708">
                  <c:v>200</c:v>
                </c:pt>
                <c:pt idx="709">
                  <c:v>202</c:v>
                </c:pt>
                <c:pt idx="710">
                  <c:v>200</c:v>
                </c:pt>
                <c:pt idx="711">
                  <c:v>202</c:v>
                </c:pt>
                <c:pt idx="712">
                  <c:v>202</c:v>
                </c:pt>
                <c:pt idx="713">
                  <c:v>201</c:v>
                </c:pt>
                <c:pt idx="714">
                  <c:v>202</c:v>
                </c:pt>
                <c:pt idx="715">
                  <c:v>202</c:v>
                </c:pt>
                <c:pt idx="716">
                  <c:v>201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202</c:v>
                </c:pt>
                <c:pt idx="723">
                  <c:v>201</c:v>
                </c:pt>
                <c:pt idx="724">
                  <c:v>202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202</c:v>
                </c:pt>
                <c:pt idx="730">
                  <c:v>201</c:v>
                </c:pt>
                <c:pt idx="731">
                  <c:v>203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202</c:v>
                </c:pt>
                <c:pt idx="740">
                  <c:v>202</c:v>
                </c:pt>
                <c:pt idx="741">
                  <c:v>200</c:v>
                </c:pt>
                <c:pt idx="742">
                  <c:v>200</c:v>
                </c:pt>
                <c:pt idx="743">
                  <c:v>203</c:v>
                </c:pt>
                <c:pt idx="744">
                  <c:v>201</c:v>
                </c:pt>
                <c:pt idx="745">
                  <c:v>201</c:v>
                </c:pt>
                <c:pt idx="746">
                  <c:v>200</c:v>
                </c:pt>
                <c:pt idx="747">
                  <c:v>200</c:v>
                </c:pt>
                <c:pt idx="748">
                  <c:v>200</c:v>
                </c:pt>
                <c:pt idx="749">
                  <c:v>203</c:v>
                </c:pt>
                <c:pt idx="750">
                  <c:v>201</c:v>
                </c:pt>
                <c:pt idx="751">
                  <c:v>201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202</c:v>
                </c:pt>
                <c:pt idx="761">
                  <c:v>202</c:v>
                </c:pt>
                <c:pt idx="762">
                  <c:v>201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201</c:v>
                </c:pt>
                <c:pt idx="769">
                  <c:v>201</c:v>
                </c:pt>
                <c:pt idx="770">
                  <c:v>202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201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203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201</c:v>
                </c:pt>
                <c:pt idx="795">
                  <c:v>200</c:v>
                </c:pt>
                <c:pt idx="796">
                  <c:v>202</c:v>
                </c:pt>
                <c:pt idx="797">
                  <c:v>200</c:v>
                </c:pt>
                <c:pt idx="798">
                  <c:v>201</c:v>
                </c:pt>
                <c:pt idx="799">
                  <c:v>202</c:v>
                </c:pt>
                <c:pt idx="800">
                  <c:v>201</c:v>
                </c:pt>
                <c:pt idx="801">
                  <c:v>200</c:v>
                </c:pt>
                <c:pt idx="802">
                  <c:v>201</c:v>
                </c:pt>
                <c:pt idx="803">
                  <c:v>202</c:v>
                </c:pt>
                <c:pt idx="804">
                  <c:v>202</c:v>
                </c:pt>
                <c:pt idx="805">
                  <c:v>201</c:v>
                </c:pt>
                <c:pt idx="806">
                  <c:v>202</c:v>
                </c:pt>
                <c:pt idx="807">
                  <c:v>201</c:v>
                </c:pt>
                <c:pt idx="808">
                  <c:v>200</c:v>
                </c:pt>
                <c:pt idx="809">
                  <c:v>201</c:v>
                </c:pt>
                <c:pt idx="810">
                  <c:v>202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202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202</c:v>
                </c:pt>
                <c:pt idx="821">
                  <c:v>202</c:v>
                </c:pt>
                <c:pt idx="822">
                  <c:v>201</c:v>
                </c:pt>
                <c:pt idx="823">
                  <c:v>200</c:v>
                </c:pt>
                <c:pt idx="824">
                  <c:v>201</c:v>
                </c:pt>
                <c:pt idx="825">
                  <c:v>201</c:v>
                </c:pt>
                <c:pt idx="826">
                  <c:v>202</c:v>
                </c:pt>
                <c:pt idx="827">
                  <c:v>202</c:v>
                </c:pt>
                <c:pt idx="828">
                  <c:v>200</c:v>
                </c:pt>
                <c:pt idx="829">
                  <c:v>200</c:v>
                </c:pt>
                <c:pt idx="830">
                  <c:v>201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201</c:v>
                </c:pt>
                <c:pt idx="843">
                  <c:v>202</c:v>
                </c:pt>
                <c:pt idx="844">
                  <c:v>202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202</c:v>
                </c:pt>
                <c:pt idx="850">
                  <c:v>202</c:v>
                </c:pt>
                <c:pt idx="851">
                  <c:v>201</c:v>
                </c:pt>
                <c:pt idx="852">
                  <c:v>202</c:v>
                </c:pt>
                <c:pt idx="853">
                  <c:v>201</c:v>
                </c:pt>
                <c:pt idx="854">
                  <c:v>202</c:v>
                </c:pt>
                <c:pt idx="855">
                  <c:v>202</c:v>
                </c:pt>
                <c:pt idx="856">
                  <c:v>200</c:v>
                </c:pt>
                <c:pt idx="857">
                  <c:v>201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201</c:v>
                </c:pt>
                <c:pt idx="864">
                  <c:v>202</c:v>
                </c:pt>
                <c:pt idx="865">
                  <c:v>202</c:v>
                </c:pt>
                <c:pt idx="866">
                  <c:v>201</c:v>
                </c:pt>
                <c:pt idx="867">
                  <c:v>201</c:v>
                </c:pt>
                <c:pt idx="868">
                  <c:v>201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202</c:v>
                </c:pt>
                <c:pt idx="874">
                  <c:v>202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202</c:v>
                </c:pt>
                <c:pt idx="879">
                  <c:v>202</c:v>
                </c:pt>
                <c:pt idx="880">
                  <c:v>202</c:v>
                </c:pt>
                <c:pt idx="881">
                  <c:v>200</c:v>
                </c:pt>
                <c:pt idx="882">
                  <c:v>201</c:v>
                </c:pt>
                <c:pt idx="883">
                  <c:v>201</c:v>
                </c:pt>
                <c:pt idx="884">
                  <c:v>201</c:v>
                </c:pt>
                <c:pt idx="885">
                  <c:v>202</c:v>
                </c:pt>
                <c:pt idx="886">
                  <c:v>202</c:v>
                </c:pt>
                <c:pt idx="887">
                  <c:v>201</c:v>
                </c:pt>
                <c:pt idx="888">
                  <c:v>202</c:v>
                </c:pt>
                <c:pt idx="889">
                  <c:v>202</c:v>
                </c:pt>
                <c:pt idx="890">
                  <c:v>200</c:v>
                </c:pt>
                <c:pt idx="891">
                  <c:v>200</c:v>
                </c:pt>
                <c:pt idx="892">
                  <c:v>202</c:v>
                </c:pt>
                <c:pt idx="893">
                  <c:v>201</c:v>
                </c:pt>
                <c:pt idx="89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A-6F4F-9725-237D292D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wake_lock'!$H$1:$H$1000</c:f>
              <c:numCache>
                <c:formatCode>General</c:formatCode>
                <c:ptCount val="1000"/>
                <c:pt idx="0">
                  <c:v>-89.833000000000041</c:v>
                </c:pt>
                <c:pt idx="1">
                  <c:v>-89.633000000000038</c:v>
                </c:pt>
                <c:pt idx="2">
                  <c:v>-89.433000000000035</c:v>
                </c:pt>
                <c:pt idx="3">
                  <c:v>-89.233000000000033</c:v>
                </c:pt>
                <c:pt idx="4">
                  <c:v>-89.03300000000003</c:v>
                </c:pt>
                <c:pt idx="5">
                  <c:v>-88.832000000000036</c:v>
                </c:pt>
                <c:pt idx="6">
                  <c:v>-88.632000000000033</c:v>
                </c:pt>
                <c:pt idx="7">
                  <c:v>-88.432000000000031</c:v>
                </c:pt>
                <c:pt idx="8">
                  <c:v>-88.232000000000028</c:v>
                </c:pt>
                <c:pt idx="9">
                  <c:v>-88.032000000000039</c:v>
                </c:pt>
                <c:pt idx="10">
                  <c:v>-87.830000000000041</c:v>
                </c:pt>
                <c:pt idx="11">
                  <c:v>-87.629000000000033</c:v>
                </c:pt>
                <c:pt idx="12">
                  <c:v>-87.42800000000004</c:v>
                </c:pt>
                <c:pt idx="13">
                  <c:v>-87.227000000000032</c:v>
                </c:pt>
                <c:pt idx="14">
                  <c:v>-87.027000000000029</c:v>
                </c:pt>
                <c:pt idx="15">
                  <c:v>-86.826000000000036</c:v>
                </c:pt>
                <c:pt idx="16">
                  <c:v>-86.626000000000033</c:v>
                </c:pt>
                <c:pt idx="17">
                  <c:v>-86.42500000000004</c:v>
                </c:pt>
                <c:pt idx="18">
                  <c:v>-86.225000000000037</c:v>
                </c:pt>
                <c:pt idx="19">
                  <c:v>-86.024000000000029</c:v>
                </c:pt>
                <c:pt idx="20">
                  <c:v>-85.821000000000041</c:v>
                </c:pt>
                <c:pt idx="21">
                  <c:v>-85.621000000000038</c:v>
                </c:pt>
                <c:pt idx="22">
                  <c:v>-85.421000000000035</c:v>
                </c:pt>
                <c:pt idx="23">
                  <c:v>-85.220000000000027</c:v>
                </c:pt>
                <c:pt idx="24">
                  <c:v>-85.020000000000039</c:v>
                </c:pt>
                <c:pt idx="25">
                  <c:v>-84.819000000000031</c:v>
                </c:pt>
                <c:pt idx="26">
                  <c:v>-84.619000000000028</c:v>
                </c:pt>
                <c:pt idx="27">
                  <c:v>-84.41700000000003</c:v>
                </c:pt>
                <c:pt idx="28">
                  <c:v>-84.216000000000037</c:v>
                </c:pt>
                <c:pt idx="29">
                  <c:v>-84.016000000000034</c:v>
                </c:pt>
                <c:pt idx="30">
                  <c:v>-83.81500000000004</c:v>
                </c:pt>
                <c:pt idx="31">
                  <c:v>-83.613000000000028</c:v>
                </c:pt>
                <c:pt idx="32">
                  <c:v>-83.412000000000035</c:v>
                </c:pt>
                <c:pt idx="33">
                  <c:v>-83.212000000000032</c:v>
                </c:pt>
                <c:pt idx="34">
                  <c:v>-83.011000000000038</c:v>
                </c:pt>
                <c:pt idx="35">
                  <c:v>-82.80900000000004</c:v>
                </c:pt>
                <c:pt idx="36">
                  <c:v>-82.607000000000028</c:v>
                </c:pt>
                <c:pt idx="37">
                  <c:v>-82.407000000000039</c:v>
                </c:pt>
                <c:pt idx="38">
                  <c:v>-82.207000000000036</c:v>
                </c:pt>
                <c:pt idx="39">
                  <c:v>-82.005000000000038</c:v>
                </c:pt>
                <c:pt idx="40">
                  <c:v>-81.80300000000004</c:v>
                </c:pt>
                <c:pt idx="41">
                  <c:v>-81.602000000000032</c:v>
                </c:pt>
                <c:pt idx="42">
                  <c:v>-81.400000000000034</c:v>
                </c:pt>
                <c:pt idx="43">
                  <c:v>-81.198000000000036</c:v>
                </c:pt>
                <c:pt idx="44">
                  <c:v>-80.998000000000033</c:v>
                </c:pt>
                <c:pt idx="45">
                  <c:v>-80.79700000000004</c:v>
                </c:pt>
                <c:pt idx="46">
                  <c:v>-80.598000000000042</c:v>
                </c:pt>
                <c:pt idx="47">
                  <c:v>-80.396000000000029</c:v>
                </c:pt>
                <c:pt idx="48">
                  <c:v>-80.195000000000036</c:v>
                </c:pt>
                <c:pt idx="49">
                  <c:v>-79.993000000000038</c:v>
                </c:pt>
                <c:pt idx="50">
                  <c:v>-79.793000000000035</c:v>
                </c:pt>
                <c:pt idx="51">
                  <c:v>-79.592000000000041</c:v>
                </c:pt>
                <c:pt idx="52">
                  <c:v>-79.391000000000034</c:v>
                </c:pt>
                <c:pt idx="53">
                  <c:v>-79.189000000000036</c:v>
                </c:pt>
                <c:pt idx="54">
                  <c:v>-78.989000000000033</c:v>
                </c:pt>
                <c:pt idx="55">
                  <c:v>-78.78900000000003</c:v>
                </c:pt>
                <c:pt idx="56">
                  <c:v>-78.589000000000027</c:v>
                </c:pt>
                <c:pt idx="57">
                  <c:v>-78.389000000000038</c:v>
                </c:pt>
                <c:pt idx="58">
                  <c:v>-78.189000000000036</c:v>
                </c:pt>
                <c:pt idx="59">
                  <c:v>-77.987000000000037</c:v>
                </c:pt>
                <c:pt idx="60">
                  <c:v>-77.78600000000003</c:v>
                </c:pt>
                <c:pt idx="61">
                  <c:v>-77.586000000000041</c:v>
                </c:pt>
                <c:pt idx="62">
                  <c:v>-77.385000000000034</c:v>
                </c:pt>
                <c:pt idx="63">
                  <c:v>-77.182000000000031</c:v>
                </c:pt>
                <c:pt idx="64">
                  <c:v>-76.982000000000028</c:v>
                </c:pt>
                <c:pt idx="65">
                  <c:v>-76.781000000000034</c:v>
                </c:pt>
                <c:pt idx="66">
                  <c:v>-76.581000000000031</c:v>
                </c:pt>
                <c:pt idx="67">
                  <c:v>-76.381000000000029</c:v>
                </c:pt>
                <c:pt idx="68">
                  <c:v>-76.180000000000035</c:v>
                </c:pt>
                <c:pt idx="69">
                  <c:v>-75.977000000000032</c:v>
                </c:pt>
                <c:pt idx="70">
                  <c:v>-75.776000000000039</c:v>
                </c:pt>
                <c:pt idx="71">
                  <c:v>-75.576000000000036</c:v>
                </c:pt>
                <c:pt idx="72">
                  <c:v>-75.376000000000033</c:v>
                </c:pt>
                <c:pt idx="73">
                  <c:v>-75.17300000000003</c:v>
                </c:pt>
                <c:pt idx="74">
                  <c:v>-74.972000000000037</c:v>
                </c:pt>
                <c:pt idx="75">
                  <c:v>-74.770000000000039</c:v>
                </c:pt>
                <c:pt idx="76">
                  <c:v>-74.56800000000004</c:v>
                </c:pt>
                <c:pt idx="77">
                  <c:v>-74.366000000000042</c:v>
                </c:pt>
                <c:pt idx="78">
                  <c:v>-74.166000000000039</c:v>
                </c:pt>
                <c:pt idx="79">
                  <c:v>-73.964000000000027</c:v>
                </c:pt>
                <c:pt idx="80">
                  <c:v>-73.762000000000029</c:v>
                </c:pt>
                <c:pt idx="81">
                  <c:v>-73.561000000000035</c:v>
                </c:pt>
                <c:pt idx="82">
                  <c:v>-73.361000000000033</c:v>
                </c:pt>
                <c:pt idx="83">
                  <c:v>-73.160000000000039</c:v>
                </c:pt>
                <c:pt idx="84">
                  <c:v>-72.958000000000027</c:v>
                </c:pt>
                <c:pt idx="85">
                  <c:v>-72.757000000000033</c:v>
                </c:pt>
                <c:pt idx="86">
                  <c:v>-72.557000000000031</c:v>
                </c:pt>
                <c:pt idx="87">
                  <c:v>-72.355000000000032</c:v>
                </c:pt>
                <c:pt idx="88">
                  <c:v>-72.154000000000039</c:v>
                </c:pt>
                <c:pt idx="89">
                  <c:v>-71.953000000000031</c:v>
                </c:pt>
                <c:pt idx="90">
                  <c:v>-71.753000000000043</c:v>
                </c:pt>
                <c:pt idx="91">
                  <c:v>-71.55100000000003</c:v>
                </c:pt>
                <c:pt idx="92">
                  <c:v>-71.349000000000032</c:v>
                </c:pt>
                <c:pt idx="93">
                  <c:v>-71.149000000000029</c:v>
                </c:pt>
                <c:pt idx="94">
                  <c:v>-70.947000000000031</c:v>
                </c:pt>
                <c:pt idx="95">
                  <c:v>-70.746000000000038</c:v>
                </c:pt>
                <c:pt idx="96">
                  <c:v>-70.54400000000004</c:v>
                </c:pt>
                <c:pt idx="97">
                  <c:v>-70.343000000000032</c:v>
                </c:pt>
                <c:pt idx="98">
                  <c:v>-70.142000000000039</c:v>
                </c:pt>
                <c:pt idx="99">
                  <c:v>-69.942000000000036</c:v>
                </c:pt>
                <c:pt idx="100">
                  <c:v>-69.742000000000033</c:v>
                </c:pt>
                <c:pt idx="101">
                  <c:v>-69.541000000000039</c:v>
                </c:pt>
                <c:pt idx="102">
                  <c:v>-69.341000000000037</c:v>
                </c:pt>
                <c:pt idx="103">
                  <c:v>-69.140000000000043</c:v>
                </c:pt>
                <c:pt idx="104">
                  <c:v>-68.93700000000004</c:v>
                </c:pt>
                <c:pt idx="105">
                  <c:v>-68.736000000000033</c:v>
                </c:pt>
                <c:pt idx="106">
                  <c:v>-68.534000000000034</c:v>
                </c:pt>
                <c:pt idx="107">
                  <c:v>-68.333000000000027</c:v>
                </c:pt>
                <c:pt idx="108">
                  <c:v>-68.131000000000029</c:v>
                </c:pt>
                <c:pt idx="109">
                  <c:v>-67.930000000000035</c:v>
                </c:pt>
                <c:pt idx="110">
                  <c:v>-67.728000000000037</c:v>
                </c:pt>
                <c:pt idx="111">
                  <c:v>-67.526000000000039</c:v>
                </c:pt>
                <c:pt idx="112">
                  <c:v>-67.325000000000031</c:v>
                </c:pt>
                <c:pt idx="113">
                  <c:v>-67.123000000000033</c:v>
                </c:pt>
                <c:pt idx="114">
                  <c:v>-66.92200000000004</c:v>
                </c:pt>
                <c:pt idx="115">
                  <c:v>-66.722000000000037</c:v>
                </c:pt>
                <c:pt idx="116">
                  <c:v>-66.520000000000039</c:v>
                </c:pt>
                <c:pt idx="117">
                  <c:v>-66.320000000000036</c:v>
                </c:pt>
                <c:pt idx="118">
                  <c:v>-66.120000000000033</c:v>
                </c:pt>
                <c:pt idx="119">
                  <c:v>-65.92000000000003</c:v>
                </c:pt>
                <c:pt idx="120">
                  <c:v>-65.719000000000037</c:v>
                </c:pt>
                <c:pt idx="121">
                  <c:v>-65.517000000000039</c:v>
                </c:pt>
                <c:pt idx="122">
                  <c:v>-65.316000000000031</c:v>
                </c:pt>
                <c:pt idx="123">
                  <c:v>-65.116000000000042</c:v>
                </c:pt>
                <c:pt idx="124">
                  <c:v>-64.915000000000035</c:v>
                </c:pt>
                <c:pt idx="125">
                  <c:v>-64.713000000000036</c:v>
                </c:pt>
                <c:pt idx="126">
                  <c:v>-64.511000000000038</c:v>
                </c:pt>
                <c:pt idx="127">
                  <c:v>-64.310000000000031</c:v>
                </c:pt>
                <c:pt idx="128">
                  <c:v>-64.110000000000042</c:v>
                </c:pt>
                <c:pt idx="129">
                  <c:v>-63.910000000000039</c:v>
                </c:pt>
                <c:pt idx="130">
                  <c:v>-63.708000000000034</c:v>
                </c:pt>
                <c:pt idx="131">
                  <c:v>-63.507000000000033</c:v>
                </c:pt>
                <c:pt idx="132">
                  <c:v>-63.305000000000035</c:v>
                </c:pt>
                <c:pt idx="133">
                  <c:v>-63.103000000000037</c:v>
                </c:pt>
                <c:pt idx="134">
                  <c:v>-62.902000000000029</c:v>
                </c:pt>
                <c:pt idx="135">
                  <c:v>-62.702000000000034</c:v>
                </c:pt>
                <c:pt idx="136">
                  <c:v>-62.501000000000033</c:v>
                </c:pt>
                <c:pt idx="137">
                  <c:v>-62.30100000000003</c:v>
                </c:pt>
                <c:pt idx="138">
                  <c:v>-62.100000000000037</c:v>
                </c:pt>
                <c:pt idx="139">
                  <c:v>-61.898000000000039</c:v>
                </c:pt>
                <c:pt idx="140">
                  <c:v>-61.696000000000033</c:v>
                </c:pt>
                <c:pt idx="141">
                  <c:v>-61.495000000000033</c:v>
                </c:pt>
                <c:pt idx="142">
                  <c:v>-61.29500000000003</c:v>
                </c:pt>
                <c:pt idx="143">
                  <c:v>-61.093000000000032</c:v>
                </c:pt>
                <c:pt idx="144">
                  <c:v>-60.892000000000039</c:v>
                </c:pt>
                <c:pt idx="145">
                  <c:v>-60.691000000000031</c:v>
                </c:pt>
                <c:pt idx="146">
                  <c:v>-60.491000000000035</c:v>
                </c:pt>
                <c:pt idx="147">
                  <c:v>-60.290000000000035</c:v>
                </c:pt>
                <c:pt idx="148">
                  <c:v>-60.090000000000032</c:v>
                </c:pt>
                <c:pt idx="149">
                  <c:v>-59.888000000000034</c:v>
                </c:pt>
                <c:pt idx="150">
                  <c:v>-59.687000000000033</c:v>
                </c:pt>
                <c:pt idx="151">
                  <c:v>-59.485000000000035</c:v>
                </c:pt>
                <c:pt idx="152">
                  <c:v>-59.285000000000039</c:v>
                </c:pt>
                <c:pt idx="153">
                  <c:v>-59.085000000000036</c:v>
                </c:pt>
                <c:pt idx="154">
                  <c:v>-58.883000000000038</c:v>
                </c:pt>
                <c:pt idx="155">
                  <c:v>-58.682000000000031</c:v>
                </c:pt>
                <c:pt idx="156">
                  <c:v>-58.482000000000035</c:v>
                </c:pt>
                <c:pt idx="157">
                  <c:v>-58.28000000000003</c:v>
                </c:pt>
                <c:pt idx="158">
                  <c:v>-58.079000000000036</c:v>
                </c:pt>
                <c:pt idx="159">
                  <c:v>-57.879000000000033</c:v>
                </c:pt>
                <c:pt idx="160">
                  <c:v>-57.678000000000033</c:v>
                </c:pt>
                <c:pt idx="161">
                  <c:v>-57.476000000000035</c:v>
                </c:pt>
                <c:pt idx="162">
                  <c:v>-57.276000000000032</c:v>
                </c:pt>
                <c:pt idx="163">
                  <c:v>-57.075000000000031</c:v>
                </c:pt>
                <c:pt idx="164">
                  <c:v>-56.875000000000036</c:v>
                </c:pt>
                <c:pt idx="165">
                  <c:v>-56.674000000000035</c:v>
                </c:pt>
                <c:pt idx="166">
                  <c:v>-56.473000000000035</c:v>
                </c:pt>
                <c:pt idx="167">
                  <c:v>-56.271000000000036</c:v>
                </c:pt>
                <c:pt idx="168">
                  <c:v>-56.069000000000031</c:v>
                </c:pt>
                <c:pt idx="169">
                  <c:v>-55.869000000000035</c:v>
                </c:pt>
                <c:pt idx="170">
                  <c:v>-55.667000000000037</c:v>
                </c:pt>
                <c:pt idx="171">
                  <c:v>-55.466000000000037</c:v>
                </c:pt>
                <c:pt idx="172">
                  <c:v>-55.264000000000031</c:v>
                </c:pt>
                <c:pt idx="173">
                  <c:v>-55.063000000000038</c:v>
                </c:pt>
                <c:pt idx="174">
                  <c:v>-54.862000000000037</c:v>
                </c:pt>
                <c:pt idx="175">
                  <c:v>-54.662000000000035</c:v>
                </c:pt>
                <c:pt idx="176">
                  <c:v>-54.461000000000034</c:v>
                </c:pt>
                <c:pt idx="177">
                  <c:v>-54.261000000000031</c:v>
                </c:pt>
                <c:pt idx="178">
                  <c:v>-54.061000000000035</c:v>
                </c:pt>
                <c:pt idx="179">
                  <c:v>-53.860000000000035</c:v>
                </c:pt>
                <c:pt idx="180">
                  <c:v>-53.657000000000032</c:v>
                </c:pt>
                <c:pt idx="181">
                  <c:v>-53.456000000000031</c:v>
                </c:pt>
                <c:pt idx="182">
                  <c:v>-53.254000000000033</c:v>
                </c:pt>
                <c:pt idx="183">
                  <c:v>-53.052000000000035</c:v>
                </c:pt>
                <c:pt idx="184">
                  <c:v>-52.852000000000032</c:v>
                </c:pt>
                <c:pt idx="185">
                  <c:v>-52.649000000000036</c:v>
                </c:pt>
                <c:pt idx="186">
                  <c:v>-52.448000000000036</c:v>
                </c:pt>
                <c:pt idx="187">
                  <c:v>-52.246000000000038</c:v>
                </c:pt>
                <c:pt idx="188">
                  <c:v>-52.045000000000037</c:v>
                </c:pt>
                <c:pt idx="189">
                  <c:v>-51.843000000000032</c:v>
                </c:pt>
                <c:pt idx="190">
                  <c:v>-51.641000000000034</c:v>
                </c:pt>
                <c:pt idx="191">
                  <c:v>-51.441000000000031</c:v>
                </c:pt>
                <c:pt idx="192">
                  <c:v>-51.241000000000035</c:v>
                </c:pt>
                <c:pt idx="193">
                  <c:v>-51.039000000000037</c:v>
                </c:pt>
                <c:pt idx="194">
                  <c:v>-50.838000000000036</c:v>
                </c:pt>
                <c:pt idx="195">
                  <c:v>-50.638000000000034</c:v>
                </c:pt>
                <c:pt idx="196">
                  <c:v>-50.437000000000033</c:v>
                </c:pt>
                <c:pt idx="197">
                  <c:v>-50.235000000000035</c:v>
                </c:pt>
                <c:pt idx="198">
                  <c:v>-50.033000000000037</c:v>
                </c:pt>
                <c:pt idx="199">
                  <c:v>-49.832000000000036</c:v>
                </c:pt>
                <c:pt idx="200">
                  <c:v>-49.633000000000031</c:v>
                </c:pt>
                <c:pt idx="201">
                  <c:v>-49.431000000000033</c:v>
                </c:pt>
                <c:pt idx="202">
                  <c:v>-49.229000000000035</c:v>
                </c:pt>
                <c:pt idx="203">
                  <c:v>-49.029000000000032</c:v>
                </c:pt>
                <c:pt idx="204">
                  <c:v>-48.829000000000036</c:v>
                </c:pt>
                <c:pt idx="205">
                  <c:v>-48.629000000000033</c:v>
                </c:pt>
                <c:pt idx="206">
                  <c:v>-48.428000000000033</c:v>
                </c:pt>
                <c:pt idx="207">
                  <c:v>-48.228000000000037</c:v>
                </c:pt>
                <c:pt idx="208">
                  <c:v>-48.027000000000037</c:v>
                </c:pt>
                <c:pt idx="209">
                  <c:v>-47.826000000000036</c:v>
                </c:pt>
                <c:pt idx="210">
                  <c:v>-47.624000000000038</c:v>
                </c:pt>
                <c:pt idx="211">
                  <c:v>-47.422000000000033</c:v>
                </c:pt>
                <c:pt idx="212">
                  <c:v>-47.221000000000032</c:v>
                </c:pt>
                <c:pt idx="213">
                  <c:v>-47.021000000000036</c:v>
                </c:pt>
                <c:pt idx="214">
                  <c:v>-46.820000000000036</c:v>
                </c:pt>
                <c:pt idx="215">
                  <c:v>-46.618000000000038</c:v>
                </c:pt>
                <c:pt idx="216">
                  <c:v>-46.416000000000032</c:v>
                </c:pt>
                <c:pt idx="217">
                  <c:v>-46.214000000000034</c:v>
                </c:pt>
                <c:pt idx="218">
                  <c:v>-46.014000000000031</c:v>
                </c:pt>
                <c:pt idx="219">
                  <c:v>-45.813000000000038</c:v>
                </c:pt>
                <c:pt idx="220">
                  <c:v>-45.612000000000037</c:v>
                </c:pt>
                <c:pt idx="221">
                  <c:v>-45.410000000000032</c:v>
                </c:pt>
                <c:pt idx="222">
                  <c:v>-45.209000000000032</c:v>
                </c:pt>
                <c:pt idx="223">
                  <c:v>-45.007000000000033</c:v>
                </c:pt>
                <c:pt idx="224">
                  <c:v>-44.806000000000033</c:v>
                </c:pt>
                <c:pt idx="225">
                  <c:v>-44.604000000000035</c:v>
                </c:pt>
                <c:pt idx="226">
                  <c:v>-44.402000000000037</c:v>
                </c:pt>
                <c:pt idx="227">
                  <c:v>-44.201000000000036</c:v>
                </c:pt>
                <c:pt idx="228">
                  <c:v>-44.001000000000033</c:v>
                </c:pt>
                <c:pt idx="229">
                  <c:v>-43.800000000000033</c:v>
                </c:pt>
                <c:pt idx="230">
                  <c:v>-43.598000000000035</c:v>
                </c:pt>
                <c:pt idx="231">
                  <c:v>-43.397000000000034</c:v>
                </c:pt>
                <c:pt idx="232">
                  <c:v>-43.197000000000031</c:v>
                </c:pt>
                <c:pt idx="233">
                  <c:v>-42.996000000000038</c:v>
                </c:pt>
                <c:pt idx="234">
                  <c:v>-42.794000000000032</c:v>
                </c:pt>
                <c:pt idx="235">
                  <c:v>-42.593000000000032</c:v>
                </c:pt>
                <c:pt idx="236">
                  <c:v>-42.391000000000034</c:v>
                </c:pt>
                <c:pt idx="237">
                  <c:v>-42.189000000000036</c:v>
                </c:pt>
                <c:pt idx="238">
                  <c:v>-41.989000000000033</c:v>
                </c:pt>
                <c:pt idx="239">
                  <c:v>-41.787000000000035</c:v>
                </c:pt>
                <c:pt idx="240">
                  <c:v>-41.585000000000036</c:v>
                </c:pt>
                <c:pt idx="241">
                  <c:v>-41.384000000000036</c:v>
                </c:pt>
                <c:pt idx="242">
                  <c:v>-41.181000000000033</c:v>
                </c:pt>
                <c:pt idx="243">
                  <c:v>-40.981000000000037</c:v>
                </c:pt>
                <c:pt idx="244">
                  <c:v>-40.781000000000034</c:v>
                </c:pt>
                <c:pt idx="245">
                  <c:v>-40.580000000000034</c:v>
                </c:pt>
                <c:pt idx="246">
                  <c:v>-40.380000000000031</c:v>
                </c:pt>
                <c:pt idx="247">
                  <c:v>-40.179000000000038</c:v>
                </c:pt>
                <c:pt idx="248">
                  <c:v>-39.976000000000035</c:v>
                </c:pt>
                <c:pt idx="249">
                  <c:v>-39.775000000000034</c:v>
                </c:pt>
                <c:pt idx="250">
                  <c:v>-39.575000000000031</c:v>
                </c:pt>
                <c:pt idx="251">
                  <c:v>-39.375000000000036</c:v>
                </c:pt>
                <c:pt idx="252">
                  <c:v>-39.174000000000035</c:v>
                </c:pt>
                <c:pt idx="253">
                  <c:v>-38.974000000000032</c:v>
                </c:pt>
                <c:pt idx="254">
                  <c:v>-38.774000000000036</c:v>
                </c:pt>
                <c:pt idx="255">
                  <c:v>-38.574000000000034</c:v>
                </c:pt>
                <c:pt idx="256">
                  <c:v>-38.373000000000033</c:v>
                </c:pt>
                <c:pt idx="257">
                  <c:v>-38.171000000000035</c:v>
                </c:pt>
                <c:pt idx="258">
                  <c:v>-37.970000000000034</c:v>
                </c:pt>
                <c:pt idx="259">
                  <c:v>-37.768000000000036</c:v>
                </c:pt>
                <c:pt idx="260">
                  <c:v>-37.567000000000036</c:v>
                </c:pt>
                <c:pt idx="261">
                  <c:v>-37.367000000000033</c:v>
                </c:pt>
                <c:pt idx="262">
                  <c:v>-37.165000000000035</c:v>
                </c:pt>
                <c:pt idx="263">
                  <c:v>-36.964000000000034</c:v>
                </c:pt>
                <c:pt idx="264">
                  <c:v>-36.762000000000036</c:v>
                </c:pt>
                <c:pt idx="265">
                  <c:v>-36.561000000000035</c:v>
                </c:pt>
                <c:pt idx="266">
                  <c:v>-36.361000000000033</c:v>
                </c:pt>
                <c:pt idx="267">
                  <c:v>-36.161000000000037</c:v>
                </c:pt>
                <c:pt idx="268">
                  <c:v>-35.961000000000034</c:v>
                </c:pt>
                <c:pt idx="269">
                  <c:v>-35.761000000000031</c:v>
                </c:pt>
                <c:pt idx="270">
                  <c:v>-35.560000000000038</c:v>
                </c:pt>
                <c:pt idx="271">
                  <c:v>-35.360000000000035</c:v>
                </c:pt>
                <c:pt idx="272">
                  <c:v>-35.160000000000032</c:v>
                </c:pt>
                <c:pt idx="273">
                  <c:v>-34.959000000000032</c:v>
                </c:pt>
                <c:pt idx="274">
                  <c:v>-34.758000000000031</c:v>
                </c:pt>
                <c:pt idx="275">
                  <c:v>-34.556000000000033</c:v>
                </c:pt>
                <c:pt idx="276">
                  <c:v>-34.355000000000032</c:v>
                </c:pt>
                <c:pt idx="277">
                  <c:v>-34.153000000000034</c:v>
                </c:pt>
                <c:pt idx="278">
                  <c:v>-33.952000000000034</c:v>
                </c:pt>
                <c:pt idx="279">
                  <c:v>-33.752000000000038</c:v>
                </c:pt>
                <c:pt idx="280">
                  <c:v>-33.551000000000037</c:v>
                </c:pt>
                <c:pt idx="281">
                  <c:v>-33.349000000000032</c:v>
                </c:pt>
                <c:pt idx="282">
                  <c:v>-33.148000000000032</c:v>
                </c:pt>
                <c:pt idx="283">
                  <c:v>-32.947000000000031</c:v>
                </c:pt>
                <c:pt idx="284">
                  <c:v>-32.745000000000033</c:v>
                </c:pt>
                <c:pt idx="285">
                  <c:v>-32.543000000000035</c:v>
                </c:pt>
                <c:pt idx="286">
                  <c:v>-32.342000000000034</c:v>
                </c:pt>
                <c:pt idx="287">
                  <c:v>-32.141000000000034</c:v>
                </c:pt>
                <c:pt idx="288">
                  <c:v>-31.941000000000031</c:v>
                </c:pt>
                <c:pt idx="289">
                  <c:v>-31.741000000000035</c:v>
                </c:pt>
                <c:pt idx="290">
                  <c:v>-31.540000000000035</c:v>
                </c:pt>
                <c:pt idx="291">
                  <c:v>-31.340000000000032</c:v>
                </c:pt>
                <c:pt idx="292">
                  <c:v>-31.139000000000031</c:v>
                </c:pt>
                <c:pt idx="293">
                  <c:v>-30.937000000000033</c:v>
                </c:pt>
                <c:pt idx="294">
                  <c:v>-30.737000000000037</c:v>
                </c:pt>
                <c:pt idx="295">
                  <c:v>-30.537000000000035</c:v>
                </c:pt>
                <c:pt idx="296">
                  <c:v>-30.337000000000032</c:v>
                </c:pt>
                <c:pt idx="297">
                  <c:v>-30.137000000000036</c:v>
                </c:pt>
                <c:pt idx="298">
                  <c:v>-29.936000000000035</c:v>
                </c:pt>
                <c:pt idx="299">
                  <c:v>-29.736000000000033</c:v>
                </c:pt>
                <c:pt idx="300">
                  <c:v>-29.535000000000032</c:v>
                </c:pt>
                <c:pt idx="301">
                  <c:v>-29.333000000000034</c:v>
                </c:pt>
                <c:pt idx="302">
                  <c:v>-29.132000000000033</c:v>
                </c:pt>
                <c:pt idx="303">
                  <c:v>-28.930000000000035</c:v>
                </c:pt>
                <c:pt idx="304">
                  <c:v>-28.729000000000035</c:v>
                </c:pt>
                <c:pt idx="305">
                  <c:v>-28.529000000000032</c:v>
                </c:pt>
                <c:pt idx="306">
                  <c:v>-28.328000000000031</c:v>
                </c:pt>
                <c:pt idx="307">
                  <c:v>-28.125000000000036</c:v>
                </c:pt>
                <c:pt idx="308">
                  <c:v>-27.924000000000035</c:v>
                </c:pt>
                <c:pt idx="309">
                  <c:v>-27.723000000000035</c:v>
                </c:pt>
                <c:pt idx="310">
                  <c:v>-27.523000000000032</c:v>
                </c:pt>
                <c:pt idx="311">
                  <c:v>-27.322000000000031</c:v>
                </c:pt>
                <c:pt idx="312">
                  <c:v>-27.122000000000035</c:v>
                </c:pt>
                <c:pt idx="313">
                  <c:v>-26.921000000000035</c:v>
                </c:pt>
                <c:pt idx="314">
                  <c:v>-26.719000000000037</c:v>
                </c:pt>
                <c:pt idx="315">
                  <c:v>-26.518000000000036</c:v>
                </c:pt>
                <c:pt idx="316">
                  <c:v>-26.316000000000031</c:v>
                </c:pt>
                <c:pt idx="317">
                  <c:v>-26.116000000000035</c:v>
                </c:pt>
                <c:pt idx="318">
                  <c:v>-25.915000000000035</c:v>
                </c:pt>
                <c:pt idx="319">
                  <c:v>-25.715000000000032</c:v>
                </c:pt>
                <c:pt idx="320">
                  <c:v>-25.515000000000029</c:v>
                </c:pt>
                <c:pt idx="321">
                  <c:v>-25.315000000000026</c:v>
                </c:pt>
                <c:pt idx="322">
                  <c:v>-25.115000000000023</c:v>
                </c:pt>
                <c:pt idx="323">
                  <c:v>-24.914000000000016</c:v>
                </c:pt>
                <c:pt idx="324">
                  <c:v>-24.713000000000008</c:v>
                </c:pt>
                <c:pt idx="325">
                  <c:v>-24.51100000000001</c:v>
                </c:pt>
                <c:pt idx="326">
                  <c:v>-24.310000000000002</c:v>
                </c:pt>
                <c:pt idx="327">
                  <c:v>-24.11</c:v>
                </c:pt>
                <c:pt idx="328">
                  <c:v>-23.910000000000011</c:v>
                </c:pt>
                <c:pt idx="329">
                  <c:v>-23.707999999999998</c:v>
                </c:pt>
                <c:pt idx="330">
                  <c:v>-23.506</c:v>
                </c:pt>
                <c:pt idx="331">
                  <c:v>-23.305000000000007</c:v>
                </c:pt>
                <c:pt idx="332">
                  <c:v>-23.105000000000004</c:v>
                </c:pt>
                <c:pt idx="333">
                  <c:v>-22.904000000000011</c:v>
                </c:pt>
                <c:pt idx="334">
                  <c:v>-22.704000000000008</c:v>
                </c:pt>
                <c:pt idx="335">
                  <c:v>-22.503</c:v>
                </c:pt>
                <c:pt idx="336">
                  <c:v>-22.303000000000011</c:v>
                </c:pt>
                <c:pt idx="337">
                  <c:v>-22.102000000000004</c:v>
                </c:pt>
                <c:pt idx="338">
                  <c:v>-21.902000000000001</c:v>
                </c:pt>
                <c:pt idx="339">
                  <c:v>-21.701000000000008</c:v>
                </c:pt>
                <c:pt idx="340">
                  <c:v>-21.501000000000005</c:v>
                </c:pt>
                <c:pt idx="341">
                  <c:v>-21.301000000000002</c:v>
                </c:pt>
                <c:pt idx="342">
                  <c:v>-21.100000000000009</c:v>
                </c:pt>
                <c:pt idx="343">
                  <c:v>-20.899000000000001</c:v>
                </c:pt>
                <c:pt idx="344">
                  <c:v>-20.697000000000003</c:v>
                </c:pt>
                <c:pt idx="345">
                  <c:v>-20.495000000000005</c:v>
                </c:pt>
                <c:pt idx="346">
                  <c:v>-20.295000000000002</c:v>
                </c:pt>
                <c:pt idx="347">
                  <c:v>-20.094999999999999</c:v>
                </c:pt>
                <c:pt idx="348">
                  <c:v>-19.89500000000001</c:v>
                </c:pt>
                <c:pt idx="349">
                  <c:v>-19.694000000000003</c:v>
                </c:pt>
                <c:pt idx="350">
                  <c:v>-19.492000000000004</c:v>
                </c:pt>
                <c:pt idx="351">
                  <c:v>-19.290000000000006</c:v>
                </c:pt>
                <c:pt idx="352">
                  <c:v>-19.088999999999999</c:v>
                </c:pt>
                <c:pt idx="353">
                  <c:v>-18.887</c:v>
                </c:pt>
                <c:pt idx="354">
                  <c:v>-18.687000000000012</c:v>
                </c:pt>
                <c:pt idx="355">
                  <c:v>-18.487000000000009</c:v>
                </c:pt>
                <c:pt idx="356">
                  <c:v>-18.287000000000006</c:v>
                </c:pt>
                <c:pt idx="357">
                  <c:v>-18.085000000000008</c:v>
                </c:pt>
                <c:pt idx="358">
                  <c:v>-17.884</c:v>
                </c:pt>
                <c:pt idx="359">
                  <c:v>-17.682000000000002</c:v>
                </c:pt>
                <c:pt idx="360">
                  <c:v>-17.481000000000009</c:v>
                </c:pt>
                <c:pt idx="361">
                  <c:v>-17.279000000000011</c:v>
                </c:pt>
                <c:pt idx="362">
                  <c:v>-17.078000000000003</c:v>
                </c:pt>
                <c:pt idx="363">
                  <c:v>-16.878</c:v>
                </c:pt>
                <c:pt idx="364">
                  <c:v>-16.677000000000007</c:v>
                </c:pt>
                <c:pt idx="365">
                  <c:v>-16.477000000000004</c:v>
                </c:pt>
                <c:pt idx="366">
                  <c:v>-16.27600000000001</c:v>
                </c:pt>
                <c:pt idx="367">
                  <c:v>-16.074000000000012</c:v>
                </c:pt>
                <c:pt idx="368">
                  <c:v>-15.873000000000005</c:v>
                </c:pt>
                <c:pt idx="369">
                  <c:v>-15.671000000000006</c:v>
                </c:pt>
                <c:pt idx="370">
                  <c:v>-15.469999999999999</c:v>
                </c:pt>
                <c:pt idx="371">
                  <c:v>-15.27000000000001</c:v>
                </c:pt>
                <c:pt idx="372">
                  <c:v>-15.069000000000003</c:v>
                </c:pt>
                <c:pt idx="373">
                  <c:v>-14.867000000000004</c:v>
                </c:pt>
                <c:pt idx="374">
                  <c:v>-14.666000000000011</c:v>
                </c:pt>
                <c:pt idx="375">
                  <c:v>-14.463999999999999</c:v>
                </c:pt>
                <c:pt idx="376">
                  <c:v>-14.263000000000005</c:v>
                </c:pt>
                <c:pt idx="377">
                  <c:v>-14.061000000000007</c:v>
                </c:pt>
                <c:pt idx="378">
                  <c:v>-13.86</c:v>
                </c:pt>
                <c:pt idx="379">
                  <c:v>-13.660000000000011</c:v>
                </c:pt>
                <c:pt idx="380">
                  <c:v>-13.459000000000003</c:v>
                </c:pt>
                <c:pt idx="381">
                  <c:v>-13.259</c:v>
                </c:pt>
                <c:pt idx="382">
                  <c:v>-13.057000000000002</c:v>
                </c:pt>
                <c:pt idx="383">
                  <c:v>-12.856000000000009</c:v>
                </c:pt>
                <c:pt idx="384">
                  <c:v>-12.656000000000006</c:v>
                </c:pt>
                <c:pt idx="385">
                  <c:v>-12.456000000000003</c:v>
                </c:pt>
                <c:pt idx="386">
                  <c:v>-12.25500000000001</c:v>
                </c:pt>
                <c:pt idx="387">
                  <c:v>-12.056000000000012</c:v>
                </c:pt>
                <c:pt idx="388">
                  <c:v>-11.853999999999999</c:v>
                </c:pt>
                <c:pt idx="389">
                  <c:v>-11.653000000000006</c:v>
                </c:pt>
                <c:pt idx="390">
                  <c:v>-11.453000000000003</c:v>
                </c:pt>
                <c:pt idx="391">
                  <c:v>-11.25200000000001</c:v>
                </c:pt>
                <c:pt idx="392">
                  <c:v>-11.050000000000011</c:v>
                </c:pt>
                <c:pt idx="393">
                  <c:v>-10.850000000000009</c:v>
                </c:pt>
                <c:pt idx="394">
                  <c:v>-10.650000000000006</c:v>
                </c:pt>
                <c:pt idx="395">
                  <c:v>-10.448000000000008</c:v>
                </c:pt>
                <c:pt idx="396">
                  <c:v>-10.246000000000009</c:v>
                </c:pt>
                <c:pt idx="397">
                  <c:v>-10.045000000000002</c:v>
                </c:pt>
                <c:pt idx="398">
                  <c:v>-9.8430000000000035</c:v>
                </c:pt>
                <c:pt idx="399">
                  <c:v>-9.6420000000000101</c:v>
                </c:pt>
                <c:pt idx="400">
                  <c:v>-9.4420000000000073</c:v>
                </c:pt>
                <c:pt idx="401">
                  <c:v>-9.2400000000000091</c:v>
                </c:pt>
                <c:pt idx="402">
                  <c:v>-9.0390000000000015</c:v>
                </c:pt>
                <c:pt idx="403">
                  <c:v>-8.8380000000000081</c:v>
                </c:pt>
                <c:pt idx="404">
                  <c:v>-8.6380000000000052</c:v>
                </c:pt>
                <c:pt idx="405">
                  <c:v>-8.4370000000000118</c:v>
                </c:pt>
                <c:pt idx="406">
                  <c:v>-8.237000000000009</c:v>
                </c:pt>
                <c:pt idx="407">
                  <c:v>-8.0360000000000014</c:v>
                </c:pt>
                <c:pt idx="408">
                  <c:v>-7.8359999999999985</c:v>
                </c:pt>
                <c:pt idx="409">
                  <c:v>-7.6350000000000051</c:v>
                </c:pt>
                <c:pt idx="410">
                  <c:v>-7.4330000000000069</c:v>
                </c:pt>
                <c:pt idx="411">
                  <c:v>-7.2319999999999993</c:v>
                </c:pt>
                <c:pt idx="412">
                  <c:v>-7.0320000000000107</c:v>
                </c:pt>
                <c:pt idx="413">
                  <c:v>-6.8320000000000078</c:v>
                </c:pt>
                <c:pt idx="414">
                  <c:v>-6.6310000000000002</c:v>
                </c:pt>
                <c:pt idx="415">
                  <c:v>-6.4300000000000068</c:v>
                </c:pt>
                <c:pt idx="416">
                  <c:v>-6.2289999999999992</c:v>
                </c:pt>
                <c:pt idx="417">
                  <c:v>-6.0280000000000058</c:v>
                </c:pt>
                <c:pt idx="418">
                  <c:v>-5.828000000000003</c:v>
                </c:pt>
                <c:pt idx="419">
                  <c:v>-5.6270000000000095</c:v>
                </c:pt>
                <c:pt idx="420">
                  <c:v>-5.4240000000000066</c:v>
                </c:pt>
                <c:pt idx="421">
                  <c:v>-5.2240000000000038</c:v>
                </c:pt>
                <c:pt idx="422">
                  <c:v>-5.0230000000000103</c:v>
                </c:pt>
                <c:pt idx="423">
                  <c:v>-4.8230000000000075</c:v>
                </c:pt>
                <c:pt idx="424">
                  <c:v>-4.6219999999999999</c:v>
                </c:pt>
                <c:pt idx="425">
                  <c:v>-4.4220000000000113</c:v>
                </c:pt>
                <c:pt idx="426">
                  <c:v>-4.2220000000000084</c:v>
                </c:pt>
                <c:pt idx="427">
                  <c:v>-4.0210000000000008</c:v>
                </c:pt>
                <c:pt idx="428">
                  <c:v>-3.8210000000000122</c:v>
                </c:pt>
                <c:pt idx="429">
                  <c:v>-3.6189999999999998</c:v>
                </c:pt>
                <c:pt idx="430">
                  <c:v>-3.4170000000000016</c:v>
                </c:pt>
                <c:pt idx="431">
                  <c:v>-3.2160000000000082</c:v>
                </c:pt>
                <c:pt idx="432">
                  <c:v>-3.01400000000001</c:v>
                </c:pt>
                <c:pt idx="433">
                  <c:v>-2.8130000000000024</c:v>
                </c:pt>
                <c:pt idx="434">
                  <c:v>-2.6099999999999994</c:v>
                </c:pt>
                <c:pt idx="435">
                  <c:v>-2.4100000000000108</c:v>
                </c:pt>
                <c:pt idx="436">
                  <c:v>-2.210000000000008</c:v>
                </c:pt>
                <c:pt idx="437">
                  <c:v>-2.0090000000000003</c:v>
                </c:pt>
                <c:pt idx="438">
                  <c:v>-1.8070000000000022</c:v>
                </c:pt>
                <c:pt idx="439">
                  <c:v>-1.6060000000000088</c:v>
                </c:pt>
                <c:pt idx="440">
                  <c:v>-1.4060000000000059</c:v>
                </c:pt>
                <c:pt idx="441">
                  <c:v>-1.2049999999999983</c:v>
                </c:pt>
                <c:pt idx="442">
                  <c:v>-1.0050000000000097</c:v>
                </c:pt>
                <c:pt idx="443">
                  <c:v>-0.80400000000000205</c:v>
                </c:pt>
                <c:pt idx="444">
                  <c:v>-0.60300000000000864</c:v>
                </c:pt>
                <c:pt idx="445">
                  <c:v>-0.4030000000000058</c:v>
                </c:pt>
                <c:pt idx="446">
                  <c:v>-0.20100000000000762</c:v>
                </c:pt>
                <c:pt idx="447">
                  <c:v>0</c:v>
                </c:pt>
                <c:pt idx="448">
                  <c:v>0.19999999999998863</c:v>
                </c:pt>
                <c:pt idx="449">
                  <c:v>0.40099999999999625</c:v>
                </c:pt>
                <c:pt idx="450">
                  <c:v>0.60199999999998965</c:v>
                </c:pt>
                <c:pt idx="451">
                  <c:v>0.8019999999999925</c:v>
                </c:pt>
                <c:pt idx="452">
                  <c:v>1.0039999999999907</c:v>
                </c:pt>
                <c:pt idx="453">
                  <c:v>1.2049999999999983</c:v>
                </c:pt>
                <c:pt idx="454">
                  <c:v>1.4069999999999965</c:v>
                </c:pt>
                <c:pt idx="455">
                  <c:v>1.6079999999999899</c:v>
                </c:pt>
                <c:pt idx="456">
                  <c:v>1.8079999999999927</c:v>
                </c:pt>
                <c:pt idx="457">
                  <c:v>2.0079999999999956</c:v>
                </c:pt>
                <c:pt idx="458">
                  <c:v>2.208999999999989</c:v>
                </c:pt>
                <c:pt idx="459">
                  <c:v>2.4089999999999918</c:v>
                </c:pt>
                <c:pt idx="460">
                  <c:v>2.6099999999999994</c:v>
                </c:pt>
                <c:pt idx="461">
                  <c:v>2.8099999999999881</c:v>
                </c:pt>
                <c:pt idx="462">
                  <c:v>3.0120000000000005</c:v>
                </c:pt>
                <c:pt idx="463">
                  <c:v>3.2129999999999939</c:v>
                </c:pt>
                <c:pt idx="464">
                  <c:v>3.414999999999992</c:v>
                </c:pt>
                <c:pt idx="465">
                  <c:v>3.6149999999999949</c:v>
                </c:pt>
                <c:pt idx="466">
                  <c:v>3.8159999999999883</c:v>
                </c:pt>
                <c:pt idx="467">
                  <c:v>4.0159999999999911</c:v>
                </c:pt>
                <c:pt idx="468">
                  <c:v>4.2169999999999987</c:v>
                </c:pt>
                <c:pt idx="469">
                  <c:v>4.4170000000000016</c:v>
                </c:pt>
                <c:pt idx="470">
                  <c:v>4.6169999999999902</c:v>
                </c:pt>
                <c:pt idx="471">
                  <c:v>4.8179999999999978</c:v>
                </c:pt>
                <c:pt idx="472">
                  <c:v>5.0180000000000007</c:v>
                </c:pt>
                <c:pt idx="473">
                  <c:v>5.2189999999999941</c:v>
                </c:pt>
                <c:pt idx="474">
                  <c:v>5.4189999999999969</c:v>
                </c:pt>
                <c:pt idx="475">
                  <c:v>5.6199999999999903</c:v>
                </c:pt>
                <c:pt idx="476">
                  <c:v>5.8199999999999932</c:v>
                </c:pt>
                <c:pt idx="477">
                  <c:v>6.019999999999996</c:v>
                </c:pt>
                <c:pt idx="478">
                  <c:v>6.2219999999999942</c:v>
                </c:pt>
                <c:pt idx="479">
                  <c:v>6.421999999999997</c:v>
                </c:pt>
                <c:pt idx="480">
                  <c:v>6.6229999999999905</c:v>
                </c:pt>
                <c:pt idx="481">
                  <c:v>6.8249999999999886</c:v>
                </c:pt>
                <c:pt idx="482">
                  <c:v>7.0259999999999962</c:v>
                </c:pt>
                <c:pt idx="483">
                  <c:v>7.2259999999999991</c:v>
                </c:pt>
                <c:pt idx="484">
                  <c:v>7.4269999999999925</c:v>
                </c:pt>
                <c:pt idx="485">
                  <c:v>7.6289999999999907</c:v>
                </c:pt>
                <c:pt idx="486">
                  <c:v>7.8299999999999983</c:v>
                </c:pt>
                <c:pt idx="487">
                  <c:v>8.0300000000000011</c:v>
                </c:pt>
                <c:pt idx="488">
                  <c:v>8.2309999999999945</c:v>
                </c:pt>
                <c:pt idx="489">
                  <c:v>8.4319999999999879</c:v>
                </c:pt>
                <c:pt idx="490">
                  <c:v>8.6319999999999908</c:v>
                </c:pt>
                <c:pt idx="491">
                  <c:v>8.8329999999999984</c:v>
                </c:pt>
                <c:pt idx="492">
                  <c:v>9.0349999999999966</c:v>
                </c:pt>
                <c:pt idx="493">
                  <c:v>9.2369999999999948</c:v>
                </c:pt>
                <c:pt idx="494">
                  <c:v>9.438999999999993</c:v>
                </c:pt>
                <c:pt idx="495">
                  <c:v>9.6389999999999958</c:v>
                </c:pt>
                <c:pt idx="496">
                  <c:v>9.8419999999999987</c:v>
                </c:pt>
                <c:pt idx="497">
                  <c:v>10.042000000000002</c:v>
                </c:pt>
                <c:pt idx="498">
                  <c:v>10.24199999999999</c:v>
                </c:pt>
                <c:pt idx="499">
                  <c:v>10.441999999999993</c:v>
                </c:pt>
                <c:pt idx="500">
                  <c:v>10.643999999999991</c:v>
                </c:pt>
                <c:pt idx="501">
                  <c:v>10.844999999999999</c:v>
                </c:pt>
                <c:pt idx="502">
                  <c:v>11.046999999999997</c:v>
                </c:pt>
                <c:pt idx="503">
                  <c:v>11.247</c:v>
                </c:pt>
                <c:pt idx="504">
                  <c:v>11.447999999999993</c:v>
                </c:pt>
                <c:pt idx="505">
                  <c:v>11.647999999999996</c:v>
                </c:pt>
                <c:pt idx="506">
                  <c:v>11.850999999999999</c:v>
                </c:pt>
                <c:pt idx="507">
                  <c:v>12.050999999999988</c:v>
                </c:pt>
                <c:pt idx="508">
                  <c:v>12.250999999999991</c:v>
                </c:pt>
                <c:pt idx="509">
                  <c:v>12.450999999999993</c:v>
                </c:pt>
                <c:pt idx="510">
                  <c:v>12.650999999999996</c:v>
                </c:pt>
                <c:pt idx="511">
                  <c:v>12.850999999999999</c:v>
                </c:pt>
                <c:pt idx="512">
                  <c:v>13.050999999999988</c:v>
                </c:pt>
                <c:pt idx="513">
                  <c:v>13.251999999999995</c:v>
                </c:pt>
                <c:pt idx="514">
                  <c:v>13.452999999999989</c:v>
                </c:pt>
                <c:pt idx="515">
                  <c:v>13.655000000000001</c:v>
                </c:pt>
                <c:pt idx="516">
                  <c:v>13.856999999999999</c:v>
                </c:pt>
                <c:pt idx="517">
                  <c:v>14.057999999999993</c:v>
                </c:pt>
                <c:pt idx="518">
                  <c:v>14.257999999999996</c:v>
                </c:pt>
                <c:pt idx="519">
                  <c:v>14.458999999999989</c:v>
                </c:pt>
                <c:pt idx="520">
                  <c:v>14.658999999999992</c:v>
                </c:pt>
                <c:pt idx="521">
                  <c:v>14.86</c:v>
                </c:pt>
                <c:pt idx="522">
                  <c:v>15.060999999999993</c:v>
                </c:pt>
                <c:pt idx="523">
                  <c:v>15.263999999999996</c:v>
                </c:pt>
                <c:pt idx="524">
                  <c:v>15.464999999999989</c:v>
                </c:pt>
                <c:pt idx="525">
                  <c:v>15.664999999999992</c:v>
                </c:pt>
                <c:pt idx="526">
                  <c:v>15.864999999999995</c:v>
                </c:pt>
                <c:pt idx="527">
                  <c:v>16.065999999999988</c:v>
                </c:pt>
                <c:pt idx="528">
                  <c:v>16.266999999999996</c:v>
                </c:pt>
                <c:pt idx="529">
                  <c:v>16.466999999999999</c:v>
                </c:pt>
                <c:pt idx="530">
                  <c:v>16.667999999999992</c:v>
                </c:pt>
                <c:pt idx="531">
                  <c:v>16.869</c:v>
                </c:pt>
                <c:pt idx="532">
                  <c:v>17.068999999999988</c:v>
                </c:pt>
                <c:pt idx="533">
                  <c:v>17.269999999999996</c:v>
                </c:pt>
                <c:pt idx="534">
                  <c:v>17.471999999999994</c:v>
                </c:pt>
                <c:pt idx="535">
                  <c:v>17.673999999999992</c:v>
                </c:pt>
                <c:pt idx="536">
                  <c:v>17.875</c:v>
                </c:pt>
                <c:pt idx="537">
                  <c:v>18.074999999999989</c:v>
                </c:pt>
                <c:pt idx="538">
                  <c:v>18.275999999999996</c:v>
                </c:pt>
                <c:pt idx="539">
                  <c:v>18.477999999999994</c:v>
                </c:pt>
                <c:pt idx="540">
                  <c:v>18.678999999999988</c:v>
                </c:pt>
                <c:pt idx="541">
                  <c:v>18.881</c:v>
                </c:pt>
                <c:pt idx="542">
                  <c:v>19.082999999999998</c:v>
                </c:pt>
                <c:pt idx="543">
                  <c:v>19.283999999999992</c:v>
                </c:pt>
                <c:pt idx="544">
                  <c:v>19.48599999999999</c:v>
                </c:pt>
                <c:pt idx="545">
                  <c:v>19.686999999999998</c:v>
                </c:pt>
                <c:pt idx="546">
                  <c:v>19.888999999999996</c:v>
                </c:pt>
                <c:pt idx="547">
                  <c:v>20.090999999999994</c:v>
                </c:pt>
                <c:pt idx="548">
                  <c:v>20.290999999999997</c:v>
                </c:pt>
                <c:pt idx="549">
                  <c:v>20.491</c:v>
                </c:pt>
                <c:pt idx="550">
                  <c:v>20.690999999999988</c:v>
                </c:pt>
                <c:pt idx="551">
                  <c:v>20.890999999999991</c:v>
                </c:pt>
                <c:pt idx="552">
                  <c:v>21.090999999999994</c:v>
                </c:pt>
                <c:pt idx="553">
                  <c:v>21.290999999999997</c:v>
                </c:pt>
                <c:pt idx="554">
                  <c:v>21.49199999999999</c:v>
                </c:pt>
                <c:pt idx="555">
                  <c:v>21.692999999999998</c:v>
                </c:pt>
                <c:pt idx="556">
                  <c:v>21.894999999999996</c:v>
                </c:pt>
                <c:pt idx="557">
                  <c:v>22.096999999999994</c:v>
                </c:pt>
                <c:pt idx="558">
                  <c:v>22.297999999999988</c:v>
                </c:pt>
                <c:pt idx="559">
                  <c:v>22.49799999999999</c:v>
                </c:pt>
                <c:pt idx="560">
                  <c:v>22.698999999999998</c:v>
                </c:pt>
                <c:pt idx="561">
                  <c:v>22.900999999999996</c:v>
                </c:pt>
                <c:pt idx="562">
                  <c:v>23.102999999999994</c:v>
                </c:pt>
                <c:pt idx="563">
                  <c:v>23.303999999999988</c:v>
                </c:pt>
                <c:pt idx="564">
                  <c:v>23.503999999999991</c:v>
                </c:pt>
                <c:pt idx="565">
                  <c:v>23.704999999999998</c:v>
                </c:pt>
                <c:pt idx="566">
                  <c:v>23.906999999999996</c:v>
                </c:pt>
                <c:pt idx="567">
                  <c:v>24.10799999999999</c:v>
                </c:pt>
                <c:pt idx="568">
                  <c:v>24.307999999999993</c:v>
                </c:pt>
                <c:pt idx="569">
                  <c:v>24.509</c:v>
                </c:pt>
                <c:pt idx="570">
                  <c:v>24.708999999999989</c:v>
                </c:pt>
                <c:pt idx="571">
                  <c:v>24.909999999999997</c:v>
                </c:pt>
                <c:pt idx="572">
                  <c:v>25.111999999999995</c:v>
                </c:pt>
                <c:pt idx="573">
                  <c:v>25.312999999999988</c:v>
                </c:pt>
                <c:pt idx="574">
                  <c:v>25.512999999999991</c:v>
                </c:pt>
                <c:pt idx="575">
                  <c:v>25.713999999999999</c:v>
                </c:pt>
                <c:pt idx="576">
                  <c:v>25.914000000000001</c:v>
                </c:pt>
                <c:pt idx="577">
                  <c:v>26.11399999999999</c:v>
                </c:pt>
                <c:pt idx="578">
                  <c:v>26.313999999999993</c:v>
                </c:pt>
                <c:pt idx="579">
                  <c:v>26.515999999999991</c:v>
                </c:pt>
                <c:pt idx="580">
                  <c:v>26.717999999999989</c:v>
                </c:pt>
                <c:pt idx="581">
                  <c:v>26.918999999999997</c:v>
                </c:pt>
                <c:pt idx="582">
                  <c:v>27.120999999999995</c:v>
                </c:pt>
                <c:pt idx="583">
                  <c:v>27.321999999999989</c:v>
                </c:pt>
                <c:pt idx="584">
                  <c:v>27.521999999999991</c:v>
                </c:pt>
                <c:pt idx="585">
                  <c:v>27.722999999999999</c:v>
                </c:pt>
                <c:pt idx="586">
                  <c:v>27.922999999999988</c:v>
                </c:pt>
                <c:pt idx="587">
                  <c:v>28.123999999999995</c:v>
                </c:pt>
                <c:pt idx="588">
                  <c:v>28.323999999999998</c:v>
                </c:pt>
                <c:pt idx="589">
                  <c:v>28.524000000000001</c:v>
                </c:pt>
                <c:pt idx="590">
                  <c:v>28.72399999999999</c:v>
                </c:pt>
                <c:pt idx="591">
                  <c:v>28.925999999999988</c:v>
                </c:pt>
                <c:pt idx="592">
                  <c:v>29.128</c:v>
                </c:pt>
                <c:pt idx="593">
                  <c:v>29.328999999999994</c:v>
                </c:pt>
                <c:pt idx="594">
                  <c:v>29.528999999999996</c:v>
                </c:pt>
                <c:pt idx="595">
                  <c:v>29.72999999999999</c:v>
                </c:pt>
                <c:pt idx="596">
                  <c:v>29.929999999999993</c:v>
                </c:pt>
                <c:pt idx="597">
                  <c:v>30.129999999999995</c:v>
                </c:pt>
                <c:pt idx="598">
                  <c:v>30.330999999999989</c:v>
                </c:pt>
                <c:pt idx="599">
                  <c:v>30.530999999999992</c:v>
                </c:pt>
                <c:pt idx="600">
                  <c:v>30.73299999999999</c:v>
                </c:pt>
                <c:pt idx="601">
                  <c:v>30.933999999999997</c:v>
                </c:pt>
                <c:pt idx="602">
                  <c:v>31.134</c:v>
                </c:pt>
                <c:pt idx="603">
                  <c:v>31.334999999999994</c:v>
                </c:pt>
                <c:pt idx="604">
                  <c:v>31.534999999999997</c:v>
                </c:pt>
                <c:pt idx="605">
                  <c:v>31.73599999999999</c:v>
                </c:pt>
                <c:pt idx="606">
                  <c:v>31.937999999999988</c:v>
                </c:pt>
                <c:pt idx="607">
                  <c:v>32.138999999999996</c:v>
                </c:pt>
                <c:pt idx="608">
                  <c:v>32.338999999999999</c:v>
                </c:pt>
                <c:pt idx="609">
                  <c:v>32.539999999999992</c:v>
                </c:pt>
                <c:pt idx="610">
                  <c:v>32.742999999999995</c:v>
                </c:pt>
                <c:pt idx="611">
                  <c:v>32.943999999999988</c:v>
                </c:pt>
                <c:pt idx="612">
                  <c:v>33.146000000000001</c:v>
                </c:pt>
                <c:pt idx="613">
                  <c:v>33.346999999999994</c:v>
                </c:pt>
                <c:pt idx="614">
                  <c:v>33.546999999999997</c:v>
                </c:pt>
                <c:pt idx="615">
                  <c:v>33.74799999999999</c:v>
                </c:pt>
                <c:pt idx="616">
                  <c:v>33.949999999999989</c:v>
                </c:pt>
                <c:pt idx="617">
                  <c:v>34.150999999999996</c:v>
                </c:pt>
                <c:pt idx="618">
                  <c:v>34.350999999999999</c:v>
                </c:pt>
                <c:pt idx="619">
                  <c:v>34.551999999999992</c:v>
                </c:pt>
                <c:pt idx="620">
                  <c:v>34.751999999999995</c:v>
                </c:pt>
                <c:pt idx="621">
                  <c:v>34.951999999999998</c:v>
                </c:pt>
                <c:pt idx="622">
                  <c:v>35.155000000000001</c:v>
                </c:pt>
                <c:pt idx="623">
                  <c:v>35.355999999999995</c:v>
                </c:pt>
                <c:pt idx="624">
                  <c:v>35.555999999999997</c:v>
                </c:pt>
                <c:pt idx="625">
                  <c:v>35.756999999999991</c:v>
                </c:pt>
                <c:pt idx="626">
                  <c:v>35.957999999999998</c:v>
                </c:pt>
                <c:pt idx="627">
                  <c:v>36.158000000000001</c:v>
                </c:pt>
                <c:pt idx="628">
                  <c:v>36.36</c:v>
                </c:pt>
                <c:pt idx="629">
                  <c:v>36.560999999999993</c:v>
                </c:pt>
                <c:pt idx="630">
                  <c:v>36.762999999999991</c:v>
                </c:pt>
                <c:pt idx="631">
                  <c:v>36.963999999999999</c:v>
                </c:pt>
                <c:pt idx="632">
                  <c:v>37.165999999999997</c:v>
                </c:pt>
                <c:pt idx="633">
                  <c:v>37.367999999999995</c:v>
                </c:pt>
                <c:pt idx="634">
                  <c:v>37.568999999999988</c:v>
                </c:pt>
                <c:pt idx="635">
                  <c:v>37.771000000000001</c:v>
                </c:pt>
                <c:pt idx="636">
                  <c:v>37.970999999999989</c:v>
                </c:pt>
                <c:pt idx="637">
                  <c:v>38.171000000000006</c:v>
                </c:pt>
                <c:pt idx="638">
                  <c:v>38.372</c:v>
                </c:pt>
                <c:pt idx="639">
                  <c:v>38.571999999999989</c:v>
                </c:pt>
                <c:pt idx="640">
                  <c:v>38.772999999999982</c:v>
                </c:pt>
                <c:pt idx="641">
                  <c:v>38.972999999999971</c:v>
                </c:pt>
                <c:pt idx="642">
                  <c:v>39.173999999999964</c:v>
                </c:pt>
                <c:pt idx="643">
                  <c:v>39.376999999999967</c:v>
                </c:pt>
                <c:pt idx="644">
                  <c:v>39.576999999999956</c:v>
                </c:pt>
                <c:pt idx="645">
                  <c:v>39.777999999999949</c:v>
                </c:pt>
                <c:pt idx="646">
                  <c:v>39.977999999999938</c:v>
                </c:pt>
                <c:pt idx="647">
                  <c:v>40.177999999999926</c:v>
                </c:pt>
                <c:pt idx="648">
                  <c:v>40.37899999999992</c:v>
                </c:pt>
                <c:pt idx="649">
                  <c:v>40.578999999999908</c:v>
                </c:pt>
                <c:pt idx="650">
                  <c:v>40.779999999999902</c:v>
                </c:pt>
                <c:pt idx="651">
                  <c:v>40.9819999999999</c:v>
                </c:pt>
                <c:pt idx="652">
                  <c:v>41.183999999999898</c:v>
                </c:pt>
                <c:pt idx="653">
                  <c:v>41.383999999999915</c:v>
                </c:pt>
                <c:pt idx="654">
                  <c:v>41.584999999999908</c:v>
                </c:pt>
                <c:pt idx="655">
                  <c:v>41.786999999999907</c:v>
                </c:pt>
                <c:pt idx="656">
                  <c:v>41.9879999999999</c:v>
                </c:pt>
                <c:pt idx="657">
                  <c:v>42.189999999999898</c:v>
                </c:pt>
                <c:pt idx="658">
                  <c:v>42.389999999999915</c:v>
                </c:pt>
                <c:pt idx="659">
                  <c:v>42.589999999999904</c:v>
                </c:pt>
                <c:pt idx="660">
                  <c:v>42.791999999999902</c:v>
                </c:pt>
                <c:pt idx="661">
                  <c:v>42.991999999999919</c:v>
                </c:pt>
                <c:pt idx="662">
                  <c:v>43.192999999999913</c:v>
                </c:pt>
                <c:pt idx="663">
                  <c:v>43.394999999999911</c:v>
                </c:pt>
                <c:pt idx="664">
                  <c:v>43.594999999999899</c:v>
                </c:pt>
                <c:pt idx="665">
                  <c:v>43.794999999999916</c:v>
                </c:pt>
                <c:pt idx="666">
                  <c:v>43.996999999999915</c:v>
                </c:pt>
                <c:pt idx="667">
                  <c:v>44.196999999999903</c:v>
                </c:pt>
                <c:pt idx="668">
                  <c:v>44.397999999999897</c:v>
                </c:pt>
                <c:pt idx="669">
                  <c:v>44.599999999999895</c:v>
                </c:pt>
                <c:pt idx="670">
                  <c:v>44.799999999999912</c:v>
                </c:pt>
                <c:pt idx="671">
                  <c:v>45.002999999999915</c:v>
                </c:pt>
                <c:pt idx="672">
                  <c:v>45.203999999999908</c:v>
                </c:pt>
                <c:pt idx="673">
                  <c:v>45.403999999999897</c:v>
                </c:pt>
                <c:pt idx="674">
                  <c:v>45.603999999999914</c:v>
                </c:pt>
                <c:pt idx="675">
                  <c:v>45.803999999999903</c:v>
                </c:pt>
                <c:pt idx="676">
                  <c:v>46.005999999999901</c:v>
                </c:pt>
                <c:pt idx="677">
                  <c:v>46.206999999999894</c:v>
                </c:pt>
                <c:pt idx="678">
                  <c:v>46.406999999999911</c:v>
                </c:pt>
                <c:pt idx="679">
                  <c:v>46.607999999999905</c:v>
                </c:pt>
                <c:pt idx="680">
                  <c:v>46.810999999999908</c:v>
                </c:pt>
                <c:pt idx="681">
                  <c:v>47.010999999999896</c:v>
                </c:pt>
                <c:pt idx="682">
                  <c:v>47.210999999999913</c:v>
                </c:pt>
                <c:pt idx="683">
                  <c:v>47.410999999999902</c:v>
                </c:pt>
                <c:pt idx="684">
                  <c:v>47.610999999999919</c:v>
                </c:pt>
                <c:pt idx="685">
                  <c:v>47.811999999999912</c:v>
                </c:pt>
                <c:pt idx="686">
                  <c:v>48.011999999999901</c:v>
                </c:pt>
                <c:pt idx="687">
                  <c:v>48.212999999999894</c:v>
                </c:pt>
                <c:pt idx="688">
                  <c:v>48.412999999999911</c:v>
                </c:pt>
                <c:pt idx="689">
                  <c:v>48.613999999999905</c:v>
                </c:pt>
                <c:pt idx="690">
                  <c:v>48.813999999999893</c:v>
                </c:pt>
                <c:pt idx="691">
                  <c:v>49.01599999999992</c:v>
                </c:pt>
                <c:pt idx="692">
                  <c:v>49.217999999999918</c:v>
                </c:pt>
                <c:pt idx="693">
                  <c:v>49.417999999999907</c:v>
                </c:pt>
                <c:pt idx="694">
                  <c:v>49.617999999999896</c:v>
                </c:pt>
                <c:pt idx="695">
                  <c:v>49.818999999999917</c:v>
                </c:pt>
                <c:pt idx="696">
                  <c:v>50.018999999999906</c:v>
                </c:pt>
                <c:pt idx="697">
                  <c:v>50.219999999999899</c:v>
                </c:pt>
                <c:pt idx="698">
                  <c:v>50.422999999999902</c:v>
                </c:pt>
                <c:pt idx="699">
                  <c:v>50.623999999999896</c:v>
                </c:pt>
                <c:pt idx="700">
                  <c:v>50.825999999999894</c:v>
                </c:pt>
                <c:pt idx="701">
                  <c:v>51.025999999999911</c:v>
                </c:pt>
                <c:pt idx="702">
                  <c:v>51.226999999999904</c:v>
                </c:pt>
                <c:pt idx="703">
                  <c:v>51.427999999999898</c:v>
                </c:pt>
                <c:pt idx="704">
                  <c:v>51.627999999999915</c:v>
                </c:pt>
                <c:pt idx="705">
                  <c:v>51.828999999999908</c:v>
                </c:pt>
                <c:pt idx="706">
                  <c:v>52.029999999999902</c:v>
                </c:pt>
                <c:pt idx="707">
                  <c:v>52.2319999999999</c:v>
                </c:pt>
                <c:pt idx="708">
                  <c:v>52.431999999999917</c:v>
                </c:pt>
                <c:pt idx="709">
                  <c:v>52.633999999999915</c:v>
                </c:pt>
                <c:pt idx="710">
                  <c:v>52.833999999999904</c:v>
                </c:pt>
                <c:pt idx="711">
                  <c:v>53.035999999999902</c:v>
                </c:pt>
                <c:pt idx="712">
                  <c:v>53.2379999999999</c:v>
                </c:pt>
                <c:pt idx="713">
                  <c:v>53.438999999999893</c:v>
                </c:pt>
                <c:pt idx="714">
                  <c:v>53.64099999999992</c:v>
                </c:pt>
                <c:pt idx="715">
                  <c:v>53.842999999999918</c:v>
                </c:pt>
                <c:pt idx="716">
                  <c:v>54.043999999999912</c:v>
                </c:pt>
                <c:pt idx="717">
                  <c:v>54.2439999999999</c:v>
                </c:pt>
                <c:pt idx="718">
                  <c:v>54.444999999999894</c:v>
                </c:pt>
                <c:pt idx="719">
                  <c:v>54.644999999999911</c:v>
                </c:pt>
                <c:pt idx="720">
                  <c:v>54.844999999999899</c:v>
                </c:pt>
                <c:pt idx="721">
                  <c:v>55.044999999999916</c:v>
                </c:pt>
                <c:pt idx="722">
                  <c:v>55.246999999999915</c:v>
                </c:pt>
                <c:pt idx="723">
                  <c:v>55.447999999999908</c:v>
                </c:pt>
                <c:pt idx="724">
                  <c:v>55.649999999999906</c:v>
                </c:pt>
                <c:pt idx="725">
                  <c:v>55.8509999999999</c:v>
                </c:pt>
                <c:pt idx="726">
                  <c:v>56.050999999999917</c:v>
                </c:pt>
                <c:pt idx="727">
                  <c:v>56.250999999999905</c:v>
                </c:pt>
                <c:pt idx="728">
                  <c:v>56.450999999999894</c:v>
                </c:pt>
                <c:pt idx="729">
                  <c:v>56.652999999999921</c:v>
                </c:pt>
                <c:pt idx="730">
                  <c:v>56.853999999999914</c:v>
                </c:pt>
                <c:pt idx="731">
                  <c:v>57.056999999999917</c:v>
                </c:pt>
                <c:pt idx="732">
                  <c:v>57.256999999999906</c:v>
                </c:pt>
                <c:pt idx="733">
                  <c:v>57.456999999999894</c:v>
                </c:pt>
                <c:pt idx="734">
                  <c:v>57.657999999999916</c:v>
                </c:pt>
                <c:pt idx="735">
                  <c:v>57.858999999999909</c:v>
                </c:pt>
                <c:pt idx="736">
                  <c:v>58.058999999999898</c:v>
                </c:pt>
                <c:pt idx="737">
                  <c:v>58.25999999999992</c:v>
                </c:pt>
                <c:pt idx="738">
                  <c:v>58.459999999999908</c:v>
                </c:pt>
                <c:pt idx="739">
                  <c:v>58.661999999999907</c:v>
                </c:pt>
                <c:pt idx="740">
                  <c:v>58.863999999999905</c:v>
                </c:pt>
                <c:pt idx="741">
                  <c:v>59.063999999999893</c:v>
                </c:pt>
                <c:pt idx="742">
                  <c:v>59.263999999999911</c:v>
                </c:pt>
                <c:pt idx="743">
                  <c:v>59.466999999999913</c:v>
                </c:pt>
                <c:pt idx="744">
                  <c:v>59.667999999999907</c:v>
                </c:pt>
                <c:pt idx="745">
                  <c:v>59.8689999999999</c:v>
                </c:pt>
                <c:pt idx="746">
                  <c:v>60.068999999999917</c:v>
                </c:pt>
                <c:pt idx="747">
                  <c:v>60.268999999999906</c:v>
                </c:pt>
                <c:pt idx="748">
                  <c:v>60.468999999999895</c:v>
                </c:pt>
                <c:pt idx="749">
                  <c:v>60.671999999999898</c:v>
                </c:pt>
                <c:pt idx="750">
                  <c:v>60.872999999999919</c:v>
                </c:pt>
                <c:pt idx="751">
                  <c:v>61.073999999999913</c:v>
                </c:pt>
                <c:pt idx="752">
                  <c:v>61.273999999999901</c:v>
                </c:pt>
                <c:pt idx="753">
                  <c:v>61.4759999999999</c:v>
                </c:pt>
                <c:pt idx="754">
                  <c:v>61.676999999999921</c:v>
                </c:pt>
                <c:pt idx="755">
                  <c:v>61.87699999999991</c:v>
                </c:pt>
                <c:pt idx="756">
                  <c:v>62.076999999999899</c:v>
                </c:pt>
                <c:pt idx="757">
                  <c:v>62.276999999999916</c:v>
                </c:pt>
                <c:pt idx="758">
                  <c:v>62.476999999999904</c:v>
                </c:pt>
                <c:pt idx="759">
                  <c:v>62.677999999999898</c:v>
                </c:pt>
                <c:pt idx="760">
                  <c:v>62.879999999999896</c:v>
                </c:pt>
                <c:pt idx="761">
                  <c:v>63.081999999999894</c:v>
                </c:pt>
                <c:pt idx="762">
                  <c:v>63.282999999999916</c:v>
                </c:pt>
                <c:pt idx="763">
                  <c:v>63.483999999999909</c:v>
                </c:pt>
                <c:pt idx="764">
                  <c:v>63.683999999999898</c:v>
                </c:pt>
                <c:pt idx="765">
                  <c:v>63.883999999999915</c:v>
                </c:pt>
                <c:pt idx="766">
                  <c:v>64.084999999999908</c:v>
                </c:pt>
                <c:pt idx="767">
                  <c:v>64.284999999999897</c:v>
                </c:pt>
                <c:pt idx="768">
                  <c:v>64.485999999999919</c:v>
                </c:pt>
                <c:pt idx="769">
                  <c:v>64.686999999999912</c:v>
                </c:pt>
                <c:pt idx="770">
                  <c:v>64.888999999999911</c:v>
                </c:pt>
                <c:pt idx="771">
                  <c:v>65.088999999999899</c:v>
                </c:pt>
                <c:pt idx="772">
                  <c:v>65.289999999999921</c:v>
                </c:pt>
                <c:pt idx="773">
                  <c:v>65.48999999999991</c:v>
                </c:pt>
                <c:pt idx="774">
                  <c:v>65.689999999999898</c:v>
                </c:pt>
                <c:pt idx="775">
                  <c:v>65.889999999999915</c:v>
                </c:pt>
                <c:pt idx="776">
                  <c:v>66.089999999999904</c:v>
                </c:pt>
                <c:pt idx="777">
                  <c:v>66.289999999999921</c:v>
                </c:pt>
                <c:pt idx="778">
                  <c:v>66.48999999999991</c:v>
                </c:pt>
                <c:pt idx="779">
                  <c:v>66.689999999999898</c:v>
                </c:pt>
                <c:pt idx="780">
                  <c:v>66.889999999999915</c:v>
                </c:pt>
                <c:pt idx="781">
                  <c:v>67.089999999999904</c:v>
                </c:pt>
                <c:pt idx="782">
                  <c:v>67.290999999999897</c:v>
                </c:pt>
                <c:pt idx="783">
                  <c:v>67.491999999999919</c:v>
                </c:pt>
                <c:pt idx="784">
                  <c:v>67.691999999999908</c:v>
                </c:pt>
                <c:pt idx="785">
                  <c:v>67.892999999999901</c:v>
                </c:pt>
                <c:pt idx="786">
                  <c:v>68.092999999999918</c:v>
                </c:pt>
                <c:pt idx="787">
                  <c:v>68.293999999999912</c:v>
                </c:pt>
                <c:pt idx="788">
                  <c:v>68.496999999999915</c:v>
                </c:pt>
                <c:pt idx="789">
                  <c:v>68.696999999999903</c:v>
                </c:pt>
                <c:pt idx="790">
                  <c:v>68.897999999999897</c:v>
                </c:pt>
                <c:pt idx="791">
                  <c:v>69.097999999999914</c:v>
                </c:pt>
                <c:pt idx="792">
                  <c:v>69.297999999999902</c:v>
                </c:pt>
                <c:pt idx="793">
                  <c:v>69.498999999999896</c:v>
                </c:pt>
                <c:pt idx="794">
                  <c:v>69.699999999999918</c:v>
                </c:pt>
                <c:pt idx="795">
                  <c:v>69.899999999999906</c:v>
                </c:pt>
                <c:pt idx="796">
                  <c:v>70.101999999999904</c:v>
                </c:pt>
                <c:pt idx="797">
                  <c:v>70.301999999999921</c:v>
                </c:pt>
                <c:pt idx="798">
                  <c:v>70.502999999999915</c:v>
                </c:pt>
                <c:pt idx="799">
                  <c:v>70.704999999999913</c:v>
                </c:pt>
                <c:pt idx="800">
                  <c:v>70.905999999999906</c:v>
                </c:pt>
                <c:pt idx="801">
                  <c:v>71.105999999999895</c:v>
                </c:pt>
                <c:pt idx="802">
                  <c:v>71.306999999999917</c:v>
                </c:pt>
                <c:pt idx="803">
                  <c:v>71.508999999999915</c:v>
                </c:pt>
                <c:pt idx="804">
                  <c:v>71.710999999999913</c:v>
                </c:pt>
                <c:pt idx="805">
                  <c:v>71.911999999999907</c:v>
                </c:pt>
                <c:pt idx="806">
                  <c:v>72.113999999999905</c:v>
                </c:pt>
                <c:pt idx="807">
                  <c:v>72.314999999999898</c:v>
                </c:pt>
                <c:pt idx="808">
                  <c:v>72.514999999999915</c:v>
                </c:pt>
                <c:pt idx="809">
                  <c:v>72.715999999999909</c:v>
                </c:pt>
                <c:pt idx="810">
                  <c:v>72.917999999999907</c:v>
                </c:pt>
                <c:pt idx="811">
                  <c:v>73.1189999999999</c:v>
                </c:pt>
                <c:pt idx="812">
                  <c:v>73.318999999999917</c:v>
                </c:pt>
                <c:pt idx="813">
                  <c:v>73.519999999999911</c:v>
                </c:pt>
                <c:pt idx="814">
                  <c:v>73.719999999999899</c:v>
                </c:pt>
                <c:pt idx="815">
                  <c:v>73.920999999999921</c:v>
                </c:pt>
                <c:pt idx="816">
                  <c:v>74.122999999999919</c:v>
                </c:pt>
                <c:pt idx="817">
                  <c:v>74.323999999999913</c:v>
                </c:pt>
                <c:pt idx="818">
                  <c:v>74.523999999999901</c:v>
                </c:pt>
                <c:pt idx="819">
                  <c:v>74.724999999999895</c:v>
                </c:pt>
                <c:pt idx="820">
                  <c:v>74.926999999999921</c:v>
                </c:pt>
                <c:pt idx="821">
                  <c:v>75.12899999999992</c:v>
                </c:pt>
                <c:pt idx="822">
                  <c:v>75.329999999999913</c:v>
                </c:pt>
                <c:pt idx="823">
                  <c:v>75.529999999999902</c:v>
                </c:pt>
                <c:pt idx="824">
                  <c:v>75.730999999999895</c:v>
                </c:pt>
                <c:pt idx="825">
                  <c:v>75.931999999999917</c:v>
                </c:pt>
                <c:pt idx="826">
                  <c:v>76.133999999999915</c:v>
                </c:pt>
                <c:pt idx="827">
                  <c:v>76.335999999999913</c:v>
                </c:pt>
                <c:pt idx="828">
                  <c:v>76.535999999999902</c:v>
                </c:pt>
                <c:pt idx="829">
                  <c:v>76.735999999999919</c:v>
                </c:pt>
                <c:pt idx="830">
                  <c:v>76.936999999999912</c:v>
                </c:pt>
                <c:pt idx="831">
                  <c:v>77.137999999999906</c:v>
                </c:pt>
                <c:pt idx="832">
                  <c:v>77.337999999999894</c:v>
                </c:pt>
                <c:pt idx="833">
                  <c:v>77.537999999999911</c:v>
                </c:pt>
                <c:pt idx="834">
                  <c:v>77.738999999999905</c:v>
                </c:pt>
                <c:pt idx="835">
                  <c:v>77.938999999999893</c:v>
                </c:pt>
                <c:pt idx="836">
                  <c:v>78.139999999999915</c:v>
                </c:pt>
                <c:pt idx="837">
                  <c:v>78.339999999999904</c:v>
                </c:pt>
                <c:pt idx="838">
                  <c:v>78.540999999999897</c:v>
                </c:pt>
                <c:pt idx="839">
                  <c:v>78.740999999999914</c:v>
                </c:pt>
                <c:pt idx="840">
                  <c:v>78.941999999999908</c:v>
                </c:pt>
                <c:pt idx="841">
                  <c:v>79.141999999999896</c:v>
                </c:pt>
                <c:pt idx="842">
                  <c:v>79.342999999999918</c:v>
                </c:pt>
                <c:pt idx="843">
                  <c:v>79.544999999999916</c:v>
                </c:pt>
                <c:pt idx="844">
                  <c:v>79.746999999999915</c:v>
                </c:pt>
                <c:pt idx="845">
                  <c:v>79.946999999999903</c:v>
                </c:pt>
                <c:pt idx="846">
                  <c:v>80.14699999999992</c:v>
                </c:pt>
                <c:pt idx="847">
                  <c:v>80.346999999999909</c:v>
                </c:pt>
                <c:pt idx="848">
                  <c:v>80.547999999999902</c:v>
                </c:pt>
                <c:pt idx="849">
                  <c:v>80.749999999999901</c:v>
                </c:pt>
                <c:pt idx="850">
                  <c:v>80.951999999999899</c:v>
                </c:pt>
                <c:pt idx="851">
                  <c:v>81.152999999999921</c:v>
                </c:pt>
                <c:pt idx="852">
                  <c:v>81.354999999999919</c:v>
                </c:pt>
                <c:pt idx="853">
                  <c:v>81.555999999999912</c:v>
                </c:pt>
                <c:pt idx="854">
                  <c:v>81.75799999999991</c:v>
                </c:pt>
                <c:pt idx="855">
                  <c:v>81.959999999999908</c:v>
                </c:pt>
                <c:pt idx="856">
                  <c:v>82.159999999999897</c:v>
                </c:pt>
                <c:pt idx="857">
                  <c:v>82.360999999999919</c:v>
                </c:pt>
                <c:pt idx="858">
                  <c:v>82.561999999999912</c:v>
                </c:pt>
                <c:pt idx="859">
                  <c:v>82.762999999999906</c:v>
                </c:pt>
                <c:pt idx="860">
                  <c:v>82.962999999999894</c:v>
                </c:pt>
                <c:pt idx="861">
                  <c:v>83.163999999999916</c:v>
                </c:pt>
                <c:pt idx="862">
                  <c:v>83.363999999999905</c:v>
                </c:pt>
                <c:pt idx="863">
                  <c:v>83.564999999999898</c:v>
                </c:pt>
                <c:pt idx="864">
                  <c:v>83.766999999999896</c:v>
                </c:pt>
                <c:pt idx="865">
                  <c:v>83.968999999999895</c:v>
                </c:pt>
                <c:pt idx="866">
                  <c:v>84.169999999999916</c:v>
                </c:pt>
                <c:pt idx="867">
                  <c:v>84.37099999999991</c:v>
                </c:pt>
                <c:pt idx="868">
                  <c:v>84.571999999999903</c:v>
                </c:pt>
                <c:pt idx="869">
                  <c:v>84.77199999999992</c:v>
                </c:pt>
                <c:pt idx="870">
                  <c:v>84.972999999999914</c:v>
                </c:pt>
                <c:pt idx="871">
                  <c:v>85.172999999999902</c:v>
                </c:pt>
                <c:pt idx="872">
                  <c:v>85.373999999999896</c:v>
                </c:pt>
                <c:pt idx="873">
                  <c:v>85.575999999999894</c:v>
                </c:pt>
                <c:pt idx="874">
                  <c:v>85.777999999999921</c:v>
                </c:pt>
                <c:pt idx="875">
                  <c:v>85.978999999999914</c:v>
                </c:pt>
                <c:pt idx="876">
                  <c:v>86.178999999999903</c:v>
                </c:pt>
                <c:pt idx="877">
                  <c:v>86.379999999999896</c:v>
                </c:pt>
                <c:pt idx="878">
                  <c:v>86.581999999999894</c:v>
                </c:pt>
                <c:pt idx="879">
                  <c:v>86.783999999999921</c:v>
                </c:pt>
                <c:pt idx="880">
                  <c:v>86.985999999999919</c:v>
                </c:pt>
                <c:pt idx="881">
                  <c:v>87.185999999999908</c:v>
                </c:pt>
                <c:pt idx="882">
                  <c:v>87.386999999999901</c:v>
                </c:pt>
                <c:pt idx="883">
                  <c:v>87.587999999999894</c:v>
                </c:pt>
                <c:pt idx="884">
                  <c:v>87.788999999999916</c:v>
                </c:pt>
                <c:pt idx="885">
                  <c:v>87.990999999999914</c:v>
                </c:pt>
                <c:pt idx="886">
                  <c:v>88.192999999999913</c:v>
                </c:pt>
                <c:pt idx="887">
                  <c:v>88.393999999999906</c:v>
                </c:pt>
                <c:pt idx="888">
                  <c:v>88.595999999999904</c:v>
                </c:pt>
                <c:pt idx="889">
                  <c:v>88.797999999999902</c:v>
                </c:pt>
                <c:pt idx="890">
                  <c:v>88.997999999999919</c:v>
                </c:pt>
                <c:pt idx="891">
                  <c:v>89.197999999999908</c:v>
                </c:pt>
                <c:pt idx="892">
                  <c:v>89.399999999999906</c:v>
                </c:pt>
                <c:pt idx="893">
                  <c:v>89.6009999999999</c:v>
                </c:pt>
                <c:pt idx="894">
                  <c:v>89.800999999999917</c:v>
                </c:pt>
              </c:numCache>
            </c:numRef>
          </c:xVal>
          <c:yVal>
            <c:numRef>
              <c:f>'100% bat hi load movn wake_lock'!$I$1:$I$1000</c:f>
              <c:numCache>
                <c:formatCode>General</c:formatCode>
                <c:ptCount val="1000"/>
                <c:pt idx="0">
                  <c:v>-3.4729516755057303E-2</c:v>
                </c:pt>
                <c:pt idx="1">
                  <c:v>-4.1111807041617959E-2</c:v>
                </c:pt>
                <c:pt idx="2">
                  <c:v>-3.318928070075023E-2</c:v>
                </c:pt>
                <c:pt idx="3">
                  <c:v>-4.3414864141591805E-2</c:v>
                </c:pt>
                <c:pt idx="4">
                  <c:v>-4.0788575322524306E-2</c:v>
                </c:pt>
                <c:pt idx="5">
                  <c:v>-3.1461970981774355E-2</c:v>
                </c:pt>
                <c:pt idx="6">
                  <c:v>-3.3046295423361675E-2</c:v>
                </c:pt>
                <c:pt idx="7">
                  <c:v>-3.2109689048901872E-2</c:v>
                </c:pt>
                <c:pt idx="8">
                  <c:v>-2.4262782396287243E-2</c:v>
                </c:pt>
                <c:pt idx="9">
                  <c:v>-1.8421247150931283E-2</c:v>
                </c:pt>
                <c:pt idx="10">
                  <c:v>-3.6855912802420357E-2</c:v>
                </c:pt>
                <c:pt idx="11">
                  <c:v>-3.3748166840405748E-2</c:v>
                </c:pt>
                <c:pt idx="12">
                  <c:v>-9.1611008198582474E-3</c:v>
                </c:pt>
                <c:pt idx="13">
                  <c:v>-2.3089168041906052E-2</c:v>
                </c:pt>
                <c:pt idx="14">
                  <c:v>-3.9115463173278076E-2</c:v>
                </c:pt>
                <c:pt idx="15">
                  <c:v>-3.3141002319751804E-2</c:v>
                </c:pt>
                <c:pt idx="16">
                  <c:v>-3.7262449853586385E-2</c:v>
                </c:pt>
                <c:pt idx="17">
                  <c:v>-2.9964606347228591E-2</c:v>
                </c:pt>
                <c:pt idx="18">
                  <c:v>-1.2431187118474924E-2</c:v>
                </c:pt>
                <c:pt idx="19">
                  <c:v>-5.7647625157765357E-3</c:v>
                </c:pt>
                <c:pt idx="20">
                  <c:v>-2.6657902594982401E-2</c:v>
                </c:pt>
                <c:pt idx="21">
                  <c:v>-4.3864717885941561E-2</c:v>
                </c:pt>
                <c:pt idx="22">
                  <c:v>-3.0070467521114974E-2</c:v>
                </c:pt>
                <c:pt idx="23">
                  <c:v>-3.0410881280752648E-2</c:v>
                </c:pt>
                <c:pt idx="24">
                  <c:v>-2.6769088332488072E-2</c:v>
                </c:pt>
                <c:pt idx="25">
                  <c:v>-2.6883322101871641E-2</c:v>
                </c:pt>
                <c:pt idx="26">
                  <c:v>-4.4327213151975187E-2</c:v>
                </c:pt>
                <c:pt idx="27">
                  <c:v>-4.4692301138006596E-2</c:v>
                </c:pt>
                <c:pt idx="28">
                  <c:v>-2.7360818585633304E-2</c:v>
                </c:pt>
                <c:pt idx="29">
                  <c:v>-1.8620739744878451E-2</c:v>
                </c:pt>
                <c:pt idx="30">
                  <c:v>-2.4529437566147227E-2</c:v>
                </c:pt>
                <c:pt idx="31">
                  <c:v>-3.4478640570881083E-2</c:v>
                </c:pt>
                <c:pt idx="32">
                  <c:v>-5.0168644075268644E-2</c:v>
                </c:pt>
                <c:pt idx="33">
                  <c:v>-4.8725105779205267E-2</c:v>
                </c:pt>
                <c:pt idx="34">
                  <c:v>-3.4651542475318972E-2</c:v>
                </c:pt>
                <c:pt idx="35">
                  <c:v>-3.327908265631381E-2</c:v>
                </c:pt>
                <c:pt idx="36">
                  <c:v>-3.0960550983754536E-2</c:v>
                </c:pt>
                <c:pt idx="37">
                  <c:v>-2.9162819238220773E-2</c:v>
                </c:pt>
                <c:pt idx="38">
                  <c:v>-2.9027355783472507E-2</c:v>
                </c:pt>
                <c:pt idx="39">
                  <c:v>-2.2213371927759861E-2</c:v>
                </c:pt>
                <c:pt idx="40">
                  <c:v>-1.6179764363268102E-2</c:v>
                </c:pt>
                <c:pt idx="41">
                  <c:v>-2.5488467030923109E-2</c:v>
                </c:pt>
                <c:pt idx="42">
                  <c:v>-3.6298647772373918E-2</c:v>
                </c:pt>
                <c:pt idx="43">
                  <c:v>-4.205295745451032E-2</c:v>
                </c:pt>
                <c:pt idx="44">
                  <c:v>-5.1426887303276755E-2</c:v>
                </c:pt>
                <c:pt idx="45">
                  <c:v>-5.1993295152962388E-2</c:v>
                </c:pt>
                <c:pt idx="46">
                  <c:v>-3.5644408862539716E-2</c:v>
                </c:pt>
                <c:pt idx="47">
                  <c:v>-3.5855001718829327E-2</c:v>
                </c:pt>
                <c:pt idx="48">
                  <c:v>-4.4489084887926189E-2</c:v>
                </c:pt>
                <c:pt idx="49">
                  <c:v>-2.4359678897008553E-2</c:v>
                </c:pt>
                <c:pt idx="50">
                  <c:v>-2.3260806146466421E-2</c:v>
                </c:pt>
                <c:pt idx="51">
                  <c:v>-2.978898394666445E-2</c:v>
                </c:pt>
                <c:pt idx="52">
                  <c:v>-1.942623284841169E-2</c:v>
                </c:pt>
                <c:pt idx="53">
                  <c:v>-2.3843465139771244E-2</c:v>
                </c:pt>
                <c:pt idx="54">
                  <c:v>-3.9896491442100099E-2</c:v>
                </c:pt>
                <c:pt idx="55">
                  <c:v>-3.9411300731570287E-2</c:v>
                </c:pt>
                <c:pt idx="56">
                  <c:v>-4.4818022167644973E-2</c:v>
                </c:pt>
                <c:pt idx="57">
                  <c:v>-4.6176440105116241E-2</c:v>
                </c:pt>
                <c:pt idx="58">
                  <c:v>-2.2564227504883846E-2</c:v>
                </c:pt>
                <c:pt idx="59">
                  <c:v>-2.7045837795186052E-2</c:v>
                </c:pt>
                <c:pt idx="60">
                  <c:v>-3.5411942186618736E-2</c:v>
                </c:pt>
                <c:pt idx="61">
                  <c:v>-3.2989331313050235E-2</c:v>
                </c:pt>
                <c:pt idx="62">
                  <c:v>-4.7506641530516355E-2</c:v>
                </c:pt>
                <c:pt idx="63">
                  <c:v>-4.7930746068170792E-2</c:v>
                </c:pt>
                <c:pt idx="64">
                  <c:v>-4.154050712864598E-2</c:v>
                </c:pt>
                <c:pt idx="65">
                  <c:v>-4.1269372272795611E-2</c:v>
                </c:pt>
                <c:pt idx="66">
                  <c:v>-4.4352034876081962E-2</c:v>
                </c:pt>
                <c:pt idx="67">
                  <c:v>-5.162887861830559E-2</c:v>
                </c:pt>
                <c:pt idx="68">
                  <c:v>-2.6185170786982837E-2</c:v>
                </c:pt>
                <c:pt idx="69">
                  <c:v>-2.9596664868799877E-2</c:v>
                </c:pt>
                <c:pt idx="70">
                  <c:v>-4.4799077907664103E-2</c:v>
                </c:pt>
                <c:pt idx="71">
                  <c:v>-3.538029936796365E-2</c:v>
                </c:pt>
                <c:pt idx="72">
                  <c:v>-4.7767484725687134E-2</c:v>
                </c:pt>
                <c:pt idx="73">
                  <c:v>-4.3614484139978864E-2</c:v>
                </c:pt>
                <c:pt idx="74">
                  <c:v>-2.609445967396094E-2</c:v>
                </c:pt>
                <c:pt idx="75">
                  <c:v>-3.0693231139628907E-2</c:v>
                </c:pt>
                <c:pt idx="76">
                  <c:v>-3.971101970939752E-2</c:v>
                </c:pt>
                <c:pt idx="77">
                  <c:v>-3.5081517974939455E-2</c:v>
                </c:pt>
                <c:pt idx="78">
                  <c:v>-1.8666092689616685E-2</c:v>
                </c:pt>
                <c:pt idx="79">
                  <c:v>-2.1463537619901656E-2</c:v>
                </c:pt>
                <c:pt idx="80">
                  <c:v>-2.194741713794391E-2</c:v>
                </c:pt>
                <c:pt idx="81">
                  <c:v>-2.4967452098157719E-2</c:v>
                </c:pt>
                <c:pt idx="82">
                  <c:v>-5.2279939447818183E-2</c:v>
                </c:pt>
                <c:pt idx="83">
                  <c:v>-5.0576550868472757E-2</c:v>
                </c:pt>
                <c:pt idx="84">
                  <c:v>-4.127609190946354E-2</c:v>
                </c:pt>
                <c:pt idx="85">
                  <c:v>-5.7952771020637124E-2</c:v>
                </c:pt>
                <c:pt idx="86">
                  <c:v>-4.81133127117509E-2</c:v>
                </c:pt>
                <c:pt idx="87">
                  <c:v>-1.906223512728197E-2</c:v>
                </c:pt>
                <c:pt idx="88">
                  <c:v>-3.3253922050741395E-3</c:v>
                </c:pt>
                <c:pt idx="89">
                  <c:v>7.7378087271601725E-4</c:v>
                </c:pt>
                <c:pt idx="90">
                  <c:v>-1.9487406166192805E-2</c:v>
                </c:pt>
                <c:pt idx="91">
                  <c:v>-3.8198424896401018E-2</c:v>
                </c:pt>
                <c:pt idx="92">
                  <c:v>-4.4668177603418631E-2</c:v>
                </c:pt>
                <c:pt idx="93">
                  <c:v>-3.919940228816382E-2</c:v>
                </c:pt>
                <c:pt idx="94">
                  <c:v>-4.1874906675400003E-2</c:v>
                </c:pt>
                <c:pt idx="95">
                  <c:v>-1.5032041244002531E-2</c:v>
                </c:pt>
                <c:pt idx="96">
                  <c:v>3.9168416710115258E-3</c:v>
                </c:pt>
                <c:pt idx="97">
                  <c:v>-3.5517456746398154E-2</c:v>
                </c:pt>
                <c:pt idx="98">
                  <c:v>-3.1440997883139719E-2</c:v>
                </c:pt>
                <c:pt idx="99">
                  <c:v>-1.7385591100040471E-2</c:v>
                </c:pt>
                <c:pt idx="100">
                  <c:v>-4.4613601664811237E-2</c:v>
                </c:pt>
                <c:pt idx="101">
                  <c:v>-3.7373123376461592E-2</c:v>
                </c:pt>
                <c:pt idx="102">
                  <c:v>-4.1607948446193706E-2</c:v>
                </c:pt>
                <c:pt idx="103">
                  <c:v>-3.4305156447649372E-2</c:v>
                </c:pt>
                <c:pt idx="104">
                  <c:v>-1.577551798005777E-2</c:v>
                </c:pt>
                <c:pt idx="105">
                  <c:v>-2.3215609110017354E-2</c:v>
                </c:pt>
                <c:pt idx="106">
                  <c:v>-1.7671534143727619E-2</c:v>
                </c:pt>
                <c:pt idx="107">
                  <c:v>-2.5219425719389753E-2</c:v>
                </c:pt>
                <c:pt idx="108">
                  <c:v>-3.1989414465357073E-2</c:v>
                </c:pt>
                <c:pt idx="109">
                  <c:v>-2.2998237184197329E-2</c:v>
                </c:pt>
                <c:pt idx="110">
                  <c:v>-3.112305815094232E-2</c:v>
                </c:pt>
                <c:pt idx="111">
                  <c:v>-3.3550071608985849E-2</c:v>
                </c:pt>
                <c:pt idx="112">
                  <c:v>-4.1910069532888936E-2</c:v>
                </c:pt>
                <c:pt idx="113">
                  <c:v>-5.8297454584822793E-2</c:v>
                </c:pt>
                <c:pt idx="114">
                  <c:v>-4.9039419460648728E-2</c:v>
                </c:pt>
                <c:pt idx="115">
                  <c:v>-3.2087279810576706E-2</c:v>
                </c:pt>
                <c:pt idx="116">
                  <c:v>-2.6811342545299394E-2</c:v>
                </c:pt>
                <c:pt idx="117">
                  <c:v>-2.3806084418265667E-2</c:v>
                </c:pt>
                <c:pt idx="118">
                  <c:v>-4.0547498487534611E-2</c:v>
                </c:pt>
                <c:pt idx="119">
                  <c:v>-6.0345265951151604E-2</c:v>
                </c:pt>
                <c:pt idx="120">
                  <c:v>-5.4792583395722037E-2</c:v>
                </c:pt>
                <c:pt idx="121">
                  <c:v>-4.841488804844641E-2</c:v>
                </c:pt>
                <c:pt idx="122">
                  <c:v>-4.9454374458363037E-2</c:v>
                </c:pt>
                <c:pt idx="123">
                  <c:v>-3.9762043938848433E-2</c:v>
                </c:pt>
                <c:pt idx="124">
                  <c:v>-4.1146898325946833E-2</c:v>
                </c:pt>
                <c:pt idx="125">
                  <c:v>-4.4009020942105279E-2</c:v>
                </c:pt>
                <c:pt idx="126">
                  <c:v>-1.7485686320339443E-2</c:v>
                </c:pt>
                <c:pt idx="127">
                  <c:v>-5.9409293060674944E-3</c:v>
                </c:pt>
                <c:pt idx="128">
                  <c:v>-2.7474180572020869E-2</c:v>
                </c:pt>
                <c:pt idx="129">
                  <c:v>-3.8580969673470022E-2</c:v>
                </c:pt>
                <c:pt idx="130">
                  <c:v>-5.2977267384110967E-2</c:v>
                </c:pt>
                <c:pt idx="131">
                  <c:v>-7.0485986889353078E-2</c:v>
                </c:pt>
                <c:pt idx="132">
                  <c:v>-7.1584946138872216E-2</c:v>
                </c:pt>
                <c:pt idx="133">
                  <c:v>-5.7264948074477948E-2</c:v>
                </c:pt>
                <c:pt idx="134">
                  <c:v>-3.9369230186965538E-2</c:v>
                </c:pt>
                <c:pt idx="135">
                  <c:v>-4.3136501511128862E-2</c:v>
                </c:pt>
                <c:pt idx="136">
                  <c:v>-4.7057712957682317E-2</c:v>
                </c:pt>
                <c:pt idx="137">
                  <c:v>-5.6050399696977428E-2</c:v>
                </c:pt>
                <c:pt idx="138">
                  <c:v>-4.7585981909734107E-2</c:v>
                </c:pt>
                <c:pt idx="139">
                  <c:v>-3.9315051118176118E-2</c:v>
                </c:pt>
                <c:pt idx="140">
                  <c:v>-4.3798660784539992E-2</c:v>
                </c:pt>
                <c:pt idx="141">
                  <c:v>-3.155980193594423E-2</c:v>
                </c:pt>
                <c:pt idx="142">
                  <c:v>-3.5038910227456539E-2</c:v>
                </c:pt>
                <c:pt idx="143">
                  <c:v>-4.2369568054116555E-2</c:v>
                </c:pt>
                <c:pt idx="144">
                  <c:v>-4.9274299551042497E-2</c:v>
                </c:pt>
                <c:pt idx="145">
                  <c:v>-4.3724728563283265E-2</c:v>
                </c:pt>
                <c:pt idx="146">
                  <c:v>-4.7296964435066736E-2</c:v>
                </c:pt>
                <c:pt idx="147">
                  <c:v>-4.539136259042615E-2</c:v>
                </c:pt>
                <c:pt idx="148">
                  <c:v>-3.7151620168514539E-2</c:v>
                </c:pt>
                <c:pt idx="149">
                  <c:v>-3.2594474058385552E-2</c:v>
                </c:pt>
                <c:pt idx="150">
                  <c:v>-2.3788927476916116E-2</c:v>
                </c:pt>
                <c:pt idx="151">
                  <c:v>-3.559390188906196E-2</c:v>
                </c:pt>
                <c:pt idx="152">
                  <c:v>-5.6244973829756864E-2</c:v>
                </c:pt>
                <c:pt idx="153">
                  <c:v>-5.6130590123375498E-2</c:v>
                </c:pt>
                <c:pt idx="154">
                  <c:v>-4.0422004437438257E-2</c:v>
                </c:pt>
                <c:pt idx="155">
                  <c:v>-5.2841187033563553E-2</c:v>
                </c:pt>
                <c:pt idx="156">
                  <c:v>-5.8480607323456668E-2</c:v>
                </c:pt>
                <c:pt idx="157">
                  <c:v>-5.0789351982371576E-2</c:v>
                </c:pt>
                <c:pt idx="158">
                  <c:v>-5.6676356361862031E-2</c:v>
                </c:pt>
                <c:pt idx="159">
                  <c:v>-5.4298420000375193E-2</c:v>
                </c:pt>
                <c:pt idx="160">
                  <c:v>-3.8041002055962128E-2</c:v>
                </c:pt>
                <c:pt idx="161">
                  <c:v>-3.6592648237687889E-2</c:v>
                </c:pt>
                <c:pt idx="162">
                  <c:v>-5.5584854181464305E-2</c:v>
                </c:pt>
                <c:pt idx="163">
                  <c:v>-5.3542175182480931E-2</c:v>
                </c:pt>
                <c:pt idx="164">
                  <c:v>-5.3837663721262571E-2</c:v>
                </c:pt>
                <c:pt idx="165">
                  <c:v>-5.6259434612853189E-2</c:v>
                </c:pt>
                <c:pt idx="166">
                  <c:v>-5.6292366333630696E-2</c:v>
                </c:pt>
                <c:pt idx="167">
                  <c:v>-5.360973295241267E-2</c:v>
                </c:pt>
                <c:pt idx="168">
                  <c:v>-5.1306153149559088E-2</c:v>
                </c:pt>
                <c:pt idx="169">
                  <c:v>-4.8701646508312851E-2</c:v>
                </c:pt>
                <c:pt idx="170">
                  <c:v>-4.6241089708988659E-2</c:v>
                </c:pt>
                <c:pt idx="171">
                  <c:v>-5.8274019042120484E-2</c:v>
                </c:pt>
                <c:pt idx="172">
                  <c:v>-3.8821757956277916E-2</c:v>
                </c:pt>
                <c:pt idx="173">
                  <c:v>-3.0217720475109445E-2</c:v>
                </c:pt>
                <c:pt idx="174">
                  <c:v>-4.6077555124342792E-2</c:v>
                </c:pt>
                <c:pt idx="175">
                  <c:v>-3.1478486442154868E-2</c:v>
                </c:pt>
                <c:pt idx="176">
                  <c:v>-4.52801147478488E-2</c:v>
                </c:pt>
                <c:pt idx="177">
                  <c:v>-5.7665776499384647E-2</c:v>
                </c:pt>
                <c:pt idx="178">
                  <c:v>-4.4916262617249528E-2</c:v>
                </c:pt>
                <c:pt idx="179">
                  <c:v>-3.9770813912446856E-2</c:v>
                </c:pt>
                <c:pt idx="180">
                  <c:v>-2.8787752304373696E-2</c:v>
                </c:pt>
                <c:pt idx="181">
                  <c:v>-1.8242680769409512E-2</c:v>
                </c:pt>
                <c:pt idx="182">
                  <c:v>-4.1133126735211897E-2</c:v>
                </c:pt>
                <c:pt idx="183">
                  <c:v>-5.837393456023568E-2</c:v>
                </c:pt>
                <c:pt idx="184">
                  <c:v>-5.6101676058959327E-2</c:v>
                </c:pt>
                <c:pt idx="185">
                  <c:v>-5.1280345792706995E-2</c:v>
                </c:pt>
                <c:pt idx="186">
                  <c:v>-4.2142202313093305E-2</c:v>
                </c:pt>
                <c:pt idx="187">
                  <c:v>-5.1738609983983476E-2</c:v>
                </c:pt>
                <c:pt idx="188">
                  <c:v>-5.2302794933522335E-2</c:v>
                </c:pt>
                <c:pt idx="189">
                  <c:v>-6.3424442312815618E-2</c:v>
                </c:pt>
                <c:pt idx="190">
                  <c:v>-7.0754220639479184E-2</c:v>
                </c:pt>
                <c:pt idx="191">
                  <c:v>-6.5683649860405313E-2</c:v>
                </c:pt>
                <c:pt idx="192">
                  <c:v>-6.2306016938423366E-2</c:v>
                </c:pt>
                <c:pt idx="193">
                  <c:v>-5.9017347274462E-2</c:v>
                </c:pt>
                <c:pt idx="194">
                  <c:v>-6.7826934490327076E-2</c:v>
                </c:pt>
                <c:pt idx="195">
                  <c:v>-6.4015292759189824E-2</c:v>
                </c:pt>
                <c:pt idx="196">
                  <c:v>-5.2389012389418059E-2</c:v>
                </c:pt>
                <c:pt idx="197">
                  <c:v>-4.9443551339577493E-2</c:v>
                </c:pt>
                <c:pt idx="198">
                  <c:v>-6.3731217200864498E-2</c:v>
                </c:pt>
                <c:pt idx="199">
                  <c:v>-8.2015733527736029E-2</c:v>
                </c:pt>
                <c:pt idx="200">
                  <c:v>-6.7029335422220962E-2</c:v>
                </c:pt>
                <c:pt idx="201">
                  <c:v>-6.150694527982413E-2</c:v>
                </c:pt>
                <c:pt idx="202">
                  <c:v>-6.4338481715922824E-2</c:v>
                </c:pt>
                <c:pt idx="203">
                  <c:v>-4.0622965907125975E-2</c:v>
                </c:pt>
                <c:pt idx="204">
                  <c:v>-4.101912207780381E-2</c:v>
                </c:pt>
                <c:pt idx="205">
                  <c:v>-4.5274041784388659E-2</c:v>
                </c:pt>
                <c:pt idx="206">
                  <c:v>-3.8279084466944467E-2</c:v>
                </c:pt>
                <c:pt idx="207">
                  <c:v>-5.9623116411080146E-2</c:v>
                </c:pt>
                <c:pt idx="208">
                  <c:v>-6.9557241120085211E-2</c:v>
                </c:pt>
                <c:pt idx="209">
                  <c:v>-7.9576431277189788E-2</c:v>
                </c:pt>
                <c:pt idx="210">
                  <c:v>-8.1770690382490796E-2</c:v>
                </c:pt>
                <c:pt idx="211">
                  <c:v>-7.9013165755342285E-2</c:v>
                </c:pt>
                <c:pt idx="212">
                  <c:v>-5.8619269655766151E-2</c:v>
                </c:pt>
                <c:pt idx="213">
                  <c:v>-5.6680872944934103E-2</c:v>
                </c:pt>
                <c:pt idx="214">
                  <c:v>-4.0685147938204345E-2</c:v>
                </c:pt>
                <c:pt idx="215">
                  <c:v>-1.4524425748220752E-2</c:v>
                </c:pt>
                <c:pt idx="216">
                  <c:v>-3.5977763117846187E-2</c:v>
                </c:pt>
                <c:pt idx="217">
                  <c:v>-3.5776161858966773E-2</c:v>
                </c:pt>
                <c:pt idx="218">
                  <c:v>-4.9088598074141114E-2</c:v>
                </c:pt>
                <c:pt idx="219">
                  <c:v>-5.6080296132091811E-2</c:v>
                </c:pt>
                <c:pt idx="220">
                  <c:v>-2.5433236307709592E-2</c:v>
                </c:pt>
                <c:pt idx="221">
                  <c:v>-2.7496487666678407E-2</c:v>
                </c:pt>
                <c:pt idx="222">
                  <c:v>-3.8053503741713617E-2</c:v>
                </c:pt>
                <c:pt idx="223">
                  <c:v>-2.6501350116223531E-2</c:v>
                </c:pt>
                <c:pt idx="224">
                  <c:v>-4.1856026008365813E-2</c:v>
                </c:pt>
                <c:pt idx="225">
                  <c:v>-3.9633642115165034E-2</c:v>
                </c:pt>
                <c:pt idx="226">
                  <c:v>-3.0011468496707449E-2</c:v>
                </c:pt>
                <c:pt idx="227">
                  <c:v>-2.6193465474941058E-2</c:v>
                </c:pt>
                <c:pt idx="228">
                  <c:v>-1.6493997908186668E-2</c:v>
                </c:pt>
                <c:pt idx="229">
                  <c:v>-4.0821532615166772E-2</c:v>
                </c:pt>
                <c:pt idx="230">
                  <c:v>-5.2292422255707446E-2</c:v>
                </c:pt>
                <c:pt idx="231">
                  <c:v>-3.765935786563146E-2</c:v>
                </c:pt>
                <c:pt idx="232">
                  <c:v>-4.3432088367779606E-2</c:v>
                </c:pt>
                <c:pt idx="233">
                  <c:v>-2.8603659734445459E-2</c:v>
                </c:pt>
                <c:pt idx="234">
                  <c:v>-2.8418540857338595E-2</c:v>
                </c:pt>
                <c:pt idx="235">
                  <c:v>-1.5061858546642904E-2</c:v>
                </c:pt>
                <c:pt idx="236">
                  <c:v>-1.087588641512971E-2</c:v>
                </c:pt>
                <c:pt idx="237">
                  <c:v>-3.8640309657812823E-2</c:v>
                </c:pt>
                <c:pt idx="238">
                  <c:v>-3.7051765933801786E-2</c:v>
                </c:pt>
                <c:pt idx="239">
                  <c:v>-2.7994014795768213E-2</c:v>
                </c:pt>
                <c:pt idx="240">
                  <c:v>-4.3589560658019604E-2</c:v>
                </c:pt>
                <c:pt idx="241">
                  <c:v>-4.543054444818713E-2</c:v>
                </c:pt>
                <c:pt idx="242">
                  <c:v>-1.0881591775445372E-2</c:v>
                </c:pt>
                <c:pt idx="243">
                  <c:v>-7.1199741723496676E-4</c:v>
                </c:pt>
                <c:pt idx="244">
                  <c:v>-1.2036276210964984E-2</c:v>
                </c:pt>
                <c:pt idx="245">
                  <c:v>-1.7234519538032664E-2</c:v>
                </c:pt>
                <c:pt idx="246">
                  <c:v>-3.4820306744890915E-2</c:v>
                </c:pt>
                <c:pt idx="247">
                  <c:v>-6.3875166237688588E-2</c:v>
                </c:pt>
                <c:pt idx="248">
                  <c:v>-5.2316424182022862E-2</c:v>
                </c:pt>
                <c:pt idx="249">
                  <c:v>-3.9789773985462643E-2</c:v>
                </c:pt>
                <c:pt idx="250">
                  <c:v>-5.4279518341560966E-2</c:v>
                </c:pt>
                <c:pt idx="251">
                  <c:v>-5.1575205254355459E-2</c:v>
                </c:pt>
                <c:pt idx="252">
                  <c:v>-4.481534104971404E-2</c:v>
                </c:pt>
                <c:pt idx="253">
                  <c:v>-5.7056726113227103E-2</c:v>
                </c:pt>
                <c:pt idx="254">
                  <c:v>-4.6094589679329015E-2</c:v>
                </c:pt>
                <c:pt idx="255">
                  <c:v>-2.4936609846116068E-2</c:v>
                </c:pt>
                <c:pt idx="256">
                  <c:v>-2.8301932645662504E-2</c:v>
                </c:pt>
                <c:pt idx="257">
                  <c:v>-2.6362497413022486E-2</c:v>
                </c:pt>
                <c:pt idx="258">
                  <c:v>-3.1032812917549033E-2</c:v>
                </c:pt>
                <c:pt idx="259">
                  <c:v>-3.7811942117461618E-2</c:v>
                </c:pt>
                <c:pt idx="260">
                  <c:v>-2.6384137359405622E-2</c:v>
                </c:pt>
                <c:pt idx="261">
                  <c:v>-2.2398765849820076E-2</c:v>
                </c:pt>
                <c:pt idx="262">
                  <c:v>-3.5658776352343796E-2</c:v>
                </c:pt>
                <c:pt idx="263">
                  <c:v>-4.7314306126434752E-2</c:v>
                </c:pt>
                <c:pt idx="264">
                  <c:v>-3.9995879170155423E-2</c:v>
                </c:pt>
                <c:pt idx="265">
                  <c:v>-1.4383981845172557E-2</c:v>
                </c:pt>
                <c:pt idx="266">
                  <c:v>2.1070390427365072E-2</c:v>
                </c:pt>
                <c:pt idx="267">
                  <c:v>2.8545129125443221E-2</c:v>
                </c:pt>
                <c:pt idx="268">
                  <c:v>-3.6271759519635603E-3</c:v>
                </c:pt>
                <c:pt idx="269">
                  <c:v>-1.792381660268191E-2</c:v>
                </c:pt>
                <c:pt idx="270">
                  <c:v>-1.9145016460712757E-2</c:v>
                </c:pt>
                <c:pt idx="271">
                  <c:v>-2.8643784441842512E-2</c:v>
                </c:pt>
                <c:pt idx="272">
                  <c:v>-1.8456521825835001E-2</c:v>
                </c:pt>
                <c:pt idx="273">
                  <c:v>2.5532612531131873E-3</c:v>
                </c:pt>
                <c:pt idx="274">
                  <c:v>-5.1451579667971857E-3</c:v>
                </c:pt>
                <c:pt idx="275">
                  <c:v>-3.2661845812699021E-2</c:v>
                </c:pt>
                <c:pt idx="276">
                  <c:v>-3.8846908819474509E-3</c:v>
                </c:pt>
                <c:pt idx="277">
                  <c:v>1.8754661200571569E-2</c:v>
                </c:pt>
                <c:pt idx="278">
                  <c:v>-3.1503678767192673E-3</c:v>
                </c:pt>
                <c:pt idx="279">
                  <c:v>-7.4570952759362178E-3</c:v>
                </c:pt>
                <c:pt idx="280">
                  <c:v>-2.7326653451910706E-2</c:v>
                </c:pt>
                <c:pt idx="281">
                  <c:v>-3.457299302314619E-2</c:v>
                </c:pt>
                <c:pt idx="282">
                  <c:v>9.5801394028995866E-3</c:v>
                </c:pt>
                <c:pt idx="283">
                  <c:v>5.3516967793316291E-3</c:v>
                </c:pt>
                <c:pt idx="284">
                  <c:v>-3.0613111471965725E-2</c:v>
                </c:pt>
                <c:pt idx="285">
                  <c:v>-3.1503801241252391E-2</c:v>
                </c:pt>
                <c:pt idx="286">
                  <c:v>-8.8545208505061094E-3</c:v>
                </c:pt>
                <c:pt idx="287">
                  <c:v>5.751739548609751E-3</c:v>
                </c:pt>
                <c:pt idx="288">
                  <c:v>1.8018400021059172E-2</c:v>
                </c:pt>
                <c:pt idx="289">
                  <c:v>1.7716693494432369E-2</c:v>
                </c:pt>
                <c:pt idx="290">
                  <c:v>-2.6133307092557477E-2</c:v>
                </c:pt>
                <c:pt idx="291">
                  <c:v>-3.579989661908934E-2</c:v>
                </c:pt>
                <c:pt idx="292">
                  <c:v>-2.8346546970065008E-2</c:v>
                </c:pt>
                <c:pt idx="293">
                  <c:v>-1.8916223739543294E-2</c:v>
                </c:pt>
                <c:pt idx="294">
                  <c:v>4.564040427842822E-3</c:v>
                </c:pt>
                <c:pt idx="295">
                  <c:v>1.7281823759465249E-2</c:v>
                </c:pt>
                <c:pt idx="296">
                  <c:v>1.9063156987049287E-2</c:v>
                </c:pt>
                <c:pt idx="297">
                  <c:v>4.0534879756295231E-3</c:v>
                </c:pt>
                <c:pt idx="298">
                  <c:v>-2.1127651047988191E-2</c:v>
                </c:pt>
                <c:pt idx="299">
                  <c:v>-3.0423193663810875E-2</c:v>
                </c:pt>
                <c:pt idx="300">
                  <c:v>-4.1063923718411555E-2</c:v>
                </c:pt>
                <c:pt idx="301">
                  <c:v>-3.3326411656165671E-2</c:v>
                </c:pt>
                <c:pt idx="302">
                  <c:v>-1.8737353521819922E-2</c:v>
                </c:pt>
                <c:pt idx="303">
                  <c:v>-2.9472607609915359E-2</c:v>
                </c:pt>
                <c:pt idx="304">
                  <c:v>-3.1182035649771428E-2</c:v>
                </c:pt>
                <c:pt idx="305">
                  <c:v>-1.7100306628912505E-2</c:v>
                </c:pt>
                <c:pt idx="306">
                  <c:v>-2.468162985646483E-2</c:v>
                </c:pt>
                <c:pt idx="307">
                  <c:v>-1.3058162685391941E-2</c:v>
                </c:pt>
                <c:pt idx="308">
                  <c:v>-1.7722964600780627E-2</c:v>
                </c:pt>
                <c:pt idx="309">
                  <c:v>-2.3137039167455454E-2</c:v>
                </c:pt>
                <c:pt idx="310">
                  <c:v>-2.6017755984169763E-2</c:v>
                </c:pt>
                <c:pt idx="311">
                  <c:v>-2.0391042234314913E-2</c:v>
                </c:pt>
                <c:pt idx="312">
                  <c:v>-1.6602108959573335E-2</c:v>
                </c:pt>
                <c:pt idx="313">
                  <c:v>-3.789406219796445E-2</c:v>
                </c:pt>
                <c:pt idx="314">
                  <c:v>-8.4346669516056801E-3</c:v>
                </c:pt>
                <c:pt idx="315">
                  <c:v>2.9823205375294924E-3</c:v>
                </c:pt>
                <c:pt idx="316">
                  <c:v>9.652976088336129E-3</c:v>
                </c:pt>
                <c:pt idx="317">
                  <c:v>2.7262761185389249E-2</c:v>
                </c:pt>
                <c:pt idx="318">
                  <c:v>1.4913956049635127E-2</c:v>
                </c:pt>
                <c:pt idx="319">
                  <c:v>-6.5644523838124505E-4</c:v>
                </c:pt>
                <c:pt idx="320">
                  <c:v>-1.5293578052230188E-3</c:v>
                </c:pt>
                <c:pt idx="321">
                  <c:v>-1.2614223364068974E-2</c:v>
                </c:pt>
                <c:pt idx="322">
                  <c:v>-3.9086424009509735E-2</c:v>
                </c:pt>
                <c:pt idx="323">
                  <c:v>-2.9405945216416506E-2</c:v>
                </c:pt>
                <c:pt idx="324">
                  <c:v>-6.0788916561234068E-3</c:v>
                </c:pt>
                <c:pt idx="325">
                  <c:v>-1.9574645999516121E-2</c:v>
                </c:pt>
                <c:pt idx="326">
                  <c:v>-1.3068603155754862E-2</c:v>
                </c:pt>
                <c:pt idx="327">
                  <c:v>-1.4735223684675456E-2</c:v>
                </c:pt>
                <c:pt idx="328">
                  <c:v>-2.4678453541791646E-2</c:v>
                </c:pt>
                <c:pt idx="329">
                  <c:v>-1.661380683637741E-2</c:v>
                </c:pt>
                <c:pt idx="330">
                  <c:v>-2.5336449672120721E-2</c:v>
                </c:pt>
                <c:pt idx="331">
                  <c:v>-2.2652703014956255E-2</c:v>
                </c:pt>
                <c:pt idx="332">
                  <c:v>1.0601846581385544E-2</c:v>
                </c:pt>
                <c:pt idx="333">
                  <c:v>-1.5907059974111224E-3</c:v>
                </c:pt>
                <c:pt idx="334">
                  <c:v>-1.6769873590356484E-2</c:v>
                </c:pt>
                <c:pt idx="335">
                  <c:v>-5.1355778272426681E-3</c:v>
                </c:pt>
                <c:pt idx="336">
                  <c:v>-1.8555582668177528E-2</c:v>
                </c:pt>
                <c:pt idx="337">
                  <c:v>-1.6830219228984946E-2</c:v>
                </c:pt>
                <c:pt idx="338">
                  <c:v>-1.3443959316111515E-3</c:v>
                </c:pt>
                <c:pt idx="339">
                  <c:v>-1.0582738676605323E-2</c:v>
                </c:pt>
                <c:pt idx="340">
                  <c:v>-1.004136093660458E-2</c:v>
                </c:pt>
                <c:pt idx="341">
                  <c:v>-2.2049614012055289E-2</c:v>
                </c:pt>
                <c:pt idx="342">
                  <c:v>-2.9324328913638908E-2</c:v>
                </c:pt>
                <c:pt idx="343">
                  <c:v>-1.0709910725465224E-2</c:v>
                </c:pt>
                <c:pt idx="344">
                  <c:v>1.6031374357811753E-2</c:v>
                </c:pt>
                <c:pt idx="345">
                  <c:v>4.2241523668209956E-2</c:v>
                </c:pt>
                <c:pt idx="346">
                  <c:v>5.1125235756772545E-2</c:v>
                </c:pt>
                <c:pt idx="347">
                  <c:v>3.420294778527562E-2</c:v>
                </c:pt>
                <c:pt idx="348">
                  <c:v>1.4205037189271472E-2</c:v>
                </c:pt>
                <c:pt idx="349">
                  <c:v>8.5401187393207671E-3</c:v>
                </c:pt>
                <c:pt idx="350">
                  <c:v>4.0914714689625513E-3</c:v>
                </c:pt>
                <c:pt idx="351">
                  <c:v>-1.6423272958324949E-3</c:v>
                </c:pt>
                <c:pt idx="352">
                  <c:v>-4.8057121334600151E-4</c:v>
                </c:pt>
                <c:pt idx="353">
                  <c:v>2.187069816417455E-2</c:v>
                </c:pt>
                <c:pt idx="354">
                  <c:v>3.230010691235842E-2</c:v>
                </c:pt>
                <c:pt idx="355">
                  <c:v>1.6046125820631283E-2</c:v>
                </c:pt>
                <c:pt idx="356">
                  <c:v>1.7256708476738526E-2</c:v>
                </c:pt>
                <c:pt idx="357">
                  <c:v>2.6451728976962043E-2</c:v>
                </c:pt>
                <c:pt idx="358">
                  <c:v>3.6762313946894304E-2</c:v>
                </c:pt>
                <c:pt idx="359">
                  <c:v>5.3429461506313662E-2</c:v>
                </c:pt>
                <c:pt idx="360">
                  <c:v>2.4629256395144756E-2</c:v>
                </c:pt>
                <c:pt idx="361">
                  <c:v>-7.4088158008349071E-3</c:v>
                </c:pt>
                <c:pt idx="362">
                  <c:v>-9.1374917024739204E-3</c:v>
                </c:pt>
                <c:pt idx="363">
                  <c:v>-3.0157812574882828E-3</c:v>
                </c:pt>
                <c:pt idx="364">
                  <c:v>8.1677834014566037E-3</c:v>
                </c:pt>
                <c:pt idx="365">
                  <c:v>1.3037944740198927E-2</c:v>
                </c:pt>
                <c:pt idx="366">
                  <c:v>-6.5823459244680922E-3</c:v>
                </c:pt>
                <c:pt idx="367">
                  <c:v>6.0291804376944305E-3</c:v>
                </c:pt>
                <c:pt idx="368">
                  <c:v>2.7324179811884765E-2</c:v>
                </c:pt>
                <c:pt idx="369">
                  <c:v>2.5202093129820372E-2</c:v>
                </c:pt>
                <c:pt idx="370">
                  <c:v>4.8221957376964927E-2</c:v>
                </c:pt>
                <c:pt idx="371">
                  <c:v>4.9168049614776069E-2</c:v>
                </c:pt>
                <c:pt idx="372">
                  <c:v>1.4265192772740853E-2</c:v>
                </c:pt>
                <c:pt idx="373">
                  <c:v>2.2194221836835358E-3</c:v>
                </c:pt>
                <c:pt idx="374">
                  <c:v>3.785286769434059E-2</c:v>
                </c:pt>
                <c:pt idx="375">
                  <c:v>6.138765595983689E-2</c:v>
                </c:pt>
                <c:pt idx="376">
                  <c:v>1.6196227588911493E-2</c:v>
                </c:pt>
                <c:pt idx="377">
                  <c:v>1.1898735473756909E-2</c:v>
                </c:pt>
                <c:pt idx="378">
                  <c:v>2.8530813674479322E-2</c:v>
                </c:pt>
                <c:pt idx="379">
                  <c:v>7.1664449922608882E-3</c:v>
                </c:pt>
                <c:pt idx="380">
                  <c:v>-2.7166485837269846E-3</c:v>
                </c:pt>
                <c:pt idx="381">
                  <c:v>2.7758434086228453E-2</c:v>
                </c:pt>
                <c:pt idx="382">
                  <c:v>4.4414252351619707E-2</c:v>
                </c:pt>
                <c:pt idx="383">
                  <c:v>3.7668028565620765E-2</c:v>
                </c:pt>
                <c:pt idx="384">
                  <c:v>3.4216769172431709E-2</c:v>
                </c:pt>
                <c:pt idx="385">
                  <c:v>2.218019669424735E-2</c:v>
                </c:pt>
                <c:pt idx="386">
                  <c:v>3.7097934766952993E-2</c:v>
                </c:pt>
                <c:pt idx="387">
                  <c:v>6.1950774973148555E-2</c:v>
                </c:pt>
                <c:pt idx="388">
                  <c:v>2.7065150593707361E-2</c:v>
                </c:pt>
                <c:pt idx="389">
                  <c:v>-9.5063062112871518E-3</c:v>
                </c:pt>
                <c:pt idx="390">
                  <c:v>-2.744108444494494E-2</c:v>
                </c:pt>
                <c:pt idx="391">
                  <c:v>5.6643300953350814E-3</c:v>
                </c:pt>
                <c:pt idx="392">
                  <c:v>4.8863404815712018E-2</c:v>
                </c:pt>
                <c:pt idx="393">
                  <c:v>5.1992188941433433E-2</c:v>
                </c:pt>
                <c:pt idx="394">
                  <c:v>2.5550794155326597E-2</c:v>
                </c:pt>
                <c:pt idx="395">
                  <c:v>1.5584026796962911E-2</c:v>
                </c:pt>
                <c:pt idx="396">
                  <c:v>2.0518830177262169E-2</c:v>
                </c:pt>
                <c:pt idx="397">
                  <c:v>1.3489078040462748E-2</c:v>
                </c:pt>
                <c:pt idx="398">
                  <c:v>3.9943261482005846E-2</c:v>
                </c:pt>
                <c:pt idx="399">
                  <c:v>5.0994930333981232E-2</c:v>
                </c:pt>
                <c:pt idx="400">
                  <c:v>2.8701061301087936E-2</c:v>
                </c:pt>
                <c:pt idx="401">
                  <c:v>1.6940662390999232E-2</c:v>
                </c:pt>
                <c:pt idx="402">
                  <c:v>-1.9121142425981446E-3</c:v>
                </c:pt>
                <c:pt idx="403">
                  <c:v>2.9510727762823596E-2</c:v>
                </c:pt>
                <c:pt idx="404">
                  <c:v>4.2865232706231549E-2</c:v>
                </c:pt>
                <c:pt idx="405">
                  <c:v>5.4576264225400198E-2</c:v>
                </c:pt>
                <c:pt idx="406">
                  <c:v>5.175598790630509E-2</c:v>
                </c:pt>
                <c:pt idx="407">
                  <c:v>1.6996994629700408E-2</c:v>
                </c:pt>
                <c:pt idx="408">
                  <c:v>3.4403822849920614E-2</c:v>
                </c:pt>
                <c:pt idx="409">
                  <c:v>8.9013352892349448E-2</c:v>
                </c:pt>
                <c:pt idx="410">
                  <c:v>7.0178599415466086E-2</c:v>
                </c:pt>
                <c:pt idx="411">
                  <c:v>5.2123134352235777E-2</c:v>
                </c:pt>
                <c:pt idx="412">
                  <c:v>4.2419332830695336E-2</c:v>
                </c:pt>
                <c:pt idx="413">
                  <c:v>3.1663719047894716E-2</c:v>
                </c:pt>
                <c:pt idx="414">
                  <c:v>5.227169045357756E-2</c:v>
                </c:pt>
                <c:pt idx="415">
                  <c:v>4.2553470313130608E-2</c:v>
                </c:pt>
                <c:pt idx="416">
                  <c:v>4.0906530042742327E-2</c:v>
                </c:pt>
                <c:pt idx="417">
                  <c:v>4.8738639882498581E-2</c:v>
                </c:pt>
                <c:pt idx="418">
                  <c:v>6.851297063182436E-3</c:v>
                </c:pt>
                <c:pt idx="419">
                  <c:v>3.9398802400843376E-2</c:v>
                </c:pt>
                <c:pt idx="420">
                  <c:v>0.10441695901130792</c:v>
                </c:pt>
                <c:pt idx="421">
                  <c:v>9.557280259826384E-2</c:v>
                </c:pt>
                <c:pt idx="422">
                  <c:v>7.5779736233806086E-2</c:v>
                </c:pt>
                <c:pt idx="423">
                  <c:v>6.1598643117107395E-2</c:v>
                </c:pt>
                <c:pt idx="424">
                  <c:v>1.2280622064896194E-2</c:v>
                </c:pt>
                <c:pt idx="425">
                  <c:v>-6.0129340300257763E-3</c:v>
                </c:pt>
                <c:pt idx="426">
                  <c:v>2.9702704656371703E-2</c:v>
                </c:pt>
                <c:pt idx="427">
                  <c:v>2.5400024514566733E-2</c:v>
                </c:pt>
                <c:pt idx="428">
                  <c:v>4.1101369743590056E-2</c:v>
                </c:pt>
                <c:pt idx="429">
                  <c:v>3.780655181691335E-2</c:v>
                </c:pt>
                <c:pt idx="430">
                  <c:v>1.6895994782656881E-2</c:v>
                </c:pt>
                <c:pt idx="431">
                  <c:v>2.9073409888796524E-2</c:v>
                </c:pt>
                <c:pt idx="432">
                  <c:v>6.2934929903286835E-2</c:v>
                </c:pt>
                <c:pt idx="433">
                  <c:v>0.11816755179743255</c:v>
                </c:pt>
                <c:pt idx="434">
                  <c:v>5.8616242416536901E-2</c:v>
                </c:pt>
                <c:pt idx="435">
                  <c:v>1.8734878806247513E-2</c:v>
                </c:pt>
                <c:pt idx="436">
                  <c:v>5.063022688398152E-2</c:v>
                </c:pt>
                <c:pt idx="437">
                  <c:v>4.6389618867407487E-2</c:v>
                </c:pt>
                <c:pt idx="438">
                  <c:v>-1.5965978931469045E-3</c:v>
                </c:pt>
                <c:pt idx="439">
                  <c:v>-5.3706390845708728E-3</c:v>
                </c:pt>
                <c:pt idx="440">
                  <c:v>-2.5993432909690007E-3</c:v>
                </c:pt>
                <c:pt idx="441">
                  <c:v>4.8754071562948451E-3</c:v>
                </c:pt>
                <c:pt idx="442">
                  <c:v>3.9978237894357949E-2</c:v>
                </c:pt>
                <c:pt idx="443">
                  <c:v>3.8615948927463777E-2</c:v>
                </c:pt>
                <c:pt idx="444">
                  <c:v>4.1725851061364463E-2</c:v>
                </c:pt>
                <c:pt idx="445">
                  <c:v>4.3923226474805753E-2</c:v>
                </c:pt>
                <c:pt idx="446">
                  <c:v>2.5733193859287958E-2</c:v>
                </c:pt>
                <c:pt idx="447">
                  <c:v>-4.366342758403606E-2</c:v>
                </c:pt>
                <c:pt idx="448">
                  <c:v>-3.2781469938916702E-2</c:v>
                </c:pt>
                <c:pt idx="449">
                  <c:v>1.1021346784539324E-2</c:v>
                </c:pt>
                <c:pt idx="450">
                  <c:v>2.3685805041102976E-2</c:v>
                </c:pt>
                <c:pt idx="451">
                  <c:v>5.0918443383407529E-2</c:v>
                </c:pt>
                <c:pt idx="452">
                  <c:v>4.2461665998638782E-3</c:v>
                </c:pt>
                <c:pt idx="453">
                  <c:v>-3.948037093600569E-2</c:v>
                </c:pt>
                <c:pt idx="454">
                  <c:v>-4.4222648923833367E-2</c:v>
                </c:pt>
                <c:pt idx="455">
                  <c:v>-2.1944734867223255E-2</c:v>
                </c:pt>
                <c:pt idx="456">
                  <c:v>-2.8966701143254111E-2</c:v>
                </c:pt>
                <c:pt idx="457">
                  <c:v>-4.9159107438159648E-2</c:v>
                </c:pt>
                <c:pt idx="458">
                  <c:v>-4.2280208493765598E-2</c:v>
                </c:pt>
                <c:pt idx="459">
                  <c:v>-3.6412276906553409E-2</c:v>
                </c:pt>
                <c:pt idx="460">
                  <c:v>-4.4259896858201983E-3</c:v>
                </c:pt>
                <c:pt idx="461">
                  <c:v>-1.0866014895157625E-3</c:v>
                </c:pt>
                <c:pt idx="462">
                  <c:v>-2.6406889989910365E-2</c:v>
                </c:pt>
                <c:pt idx="463">
                  <c:v>-2.582201842764708E-2</c:v>
                </c:pt>
                <c:pt idx="464">
                  <c:v>1.2329513885005292E-2</c:v>
                </c:pt>
                <c:pt idx="465">
                  <c:v>-9.4487045589660805E-3</c:v>
                </c:pt>
                <c:pt idx="466">
                  <c:v>-1.9125614746711542E-2</c:v>
                </c:pt>
                <c:pt idx="467">
                  <c:v>-1.5134582057399319E-2</c:v>
                </c:pt>
                <c:pt idx="468">
                  <c:v>-9.1774125508039088E-3</c:v>
                </c:pt>
                <c:pt idx="469">
                  <c:v>-4.4364483284988392E-3</c:v>
                </c:pt>
                <c:pt idx="470">
                  <c:v>-3.7986370063093258E-2</c:v>
                </c:pt>
                <c:pt idx="471">
                  <c:v>-1.4104824457129373E-2</c:v>
                </c:pt>
                <c:pt idx="472">
                  <c:v>7.8470781219584489E-3</c:v>
                </c:pt>
                <c:pt idx="473">
                  <c:v>1.3182573230245149E-2</c:v>
                </c:pt>
                <c:pt idx="474">
                  <c:v>-1.49112628114722E-2</c:v>
                </c:pt>
                <c:pt idx="475">
                  <c:v>-6.3722140915217745E-2</c:v>
                </c:pt>
                <c:pt idx="476">
                  <c:v>-7.4000836597548497E-2</c:v>
                </c:pt>
                <c:pt idx="477">
                  <c:v>-3.4837636134028419E-2</c:v>
                </c:pt>
                <c:pt idx="478">
                  <c:v>1.376075603861162E-2</c:v>
                </c:pt>
                <c:pt idx="479">
                  <c:v>3.4038782885237498E-2</c:v>
                </c:pt>
                <c:pt idx="480">
                  <c:v>2.681072281817351E-2</c:v>
                </c:pt>
                <c:pt idx="481">
                  <c:v>-2.7791664931664108E-2</c:v>
                </c:pt>
                <c:pt idx="482">
                  <c:v>-4.8221769886538562E-2</c:v>
                </c:pt>
                <c:pt idx="483">
                  <c:v>-1.5805611588419664E-2</c:v>
                </c:pt>
                <c:pt idx="484">
                  <c:v>-2.7818920542859994E-2</c:v>
                </c:pt>
                <c:pt idx="485">
                  <c:v>-2.3704503291832258E-2</c:v>
                </c:pt>
                <c:pt idx="486">
                  <c:v>-1.7199160563175019E-2</c:v>
                </c:pt>
                <c:pt idx="487">
                  <c:v>-5.9608467370100969E-2</c:v>
                </c:pt>
                <c:pt idx="488">
                  <c:v>-3.803511080515122E-2</c:v>
                </c:pt>
                <c:pt idx="489">
                  <c:v>-1.2639629911624475E-2</c:v>
                </c:pt>
                <c:pt idx="490">
                  <c:v>-6.6163836954373362E-2</c:v>
                </c:pt>
                <c:pt idx="491">
                  <c:v>-5.4632694325800583E-2</c:v>
                </c:pt>
                <c:pt idx="492">
                  <c:v>-2.5454875124068948E-2</c:v>
                </c:pt>
                <c:pt idx="493">
                  <c:v>-3.4361875856030573E-2</c:v>
                </c:pt>
                <c:pt idx="494">
                  <c:v>-2.768410957732623E-3</c:v>
                </c:pt>
                <c:pt idx="495">
                  <c:v>6.4099534137496681E-4</c:v>
                </c:pt>
                <c:pt idx="496">
                  <c:v>3.8676619804713717E-3</c:v>
                </c:pt>
                <c:pt idx="497">
                  <c:v>-2.0232645574104141E-3</c:v>
                </c:pt>
                <c:pt idx="498">
                  <c:v>-2.9395155519451419E-2</c:v>
                </c:pt>
                <c:pt idx="499">
                  <c:v>-1.8779832318969299E-2</c:v>
                </c:pt>
                <c:pt idx="500">
                  <c:v>-5.7443290890169261E-3</c:v>
                </c:pt>
                <c:pt idx="501">
                  <c:v>-8.2351748018572035E-3</c:v>
                </c:pt>
                <c:pt idx="502">
                  <c:v>-1.1787449959624902E-2</c:v>
                </c:pt>
                <c:pt idx="503">
                  <c:v>-2.9745590829197723E-2</c:v>
                </c:pt>
                <c:pt idx="504">
                  <c:v>-5.7571424456081773E-2</c:v>
                </c:pt>
                <c:pt idx="505">
                  <c:v>-7.7831400644942123E-2</c:v>
                </c:pt>
                <c:pt idx="506">
                  <c:v>-8.8344163658940517E-2</c:v>
                </c:pt>
                <c:pt idx="507">
                  <c:v>-4.4640243464918808E-2</c:v>
                </c:pt>
                <c:pt idx="508">
                  <c:v>-1.4869409808742816E-2</c:v>
                </c:pt>
                <c:pt idx="509">
                  <c:v>-2.2674298462531089E-2</c:v>
                </c:pt>
                <c:pt idx="510">
                  <c:v>-1.6605114388093273E-2</c:v>
                </c:pt>
                <c:pt idx="511">
                  <c:v>-1.9045233181658856E-2</c:v>
                </c:pt>
                <c:pt idx="512">
                  <c:v>-5.9348323318639894E-2</c:v>
                </c:pt>
                <c:pt idx="513">
                  <c:v>-4.3499772736086836E-2</c:v>
                </c:pt>
                <c:pt idx="514">
                  <c:v>7.2599145363471543E-3</c:v>
                </c:pt>
                <c:pt idx="515">
                  <c:v>-1.5850368145080833E-2</c:v>
                </c:pt>
                <c:pt idx="516">
                  <c:v>-2.6225959458531831E-2</c:v>
                </c:pt>
                <c:pt idx="517">
                  <c:v>-1.8352837636215265E-2</c:v>
                </c:pt>
                <c:pt idx="518">
                  <c:v>-1.9275528407611413E-2</c:v>
                </c:pt>
                <c:pt idx="519">
                  <c:v>-1.2106322011027707E-2</c:v>
                </c:pt>
                <c:pt idx="520">
                  <c:v>-2.9767986663855019E-2</c:v>
                </c:pt>
                <c:pt idx="521">
                  <c:v>-3.5520888750949151E-2</c:v>
                </c:pt>
                <c:pt idx="522">
                  <c:v>-4.5425722390114935E-2</c:v>
                </c:pt>
                <c:pt idx="523">
                  <c:v>-2.9981470334604191E-2</c:v>
                </c:pt>
                <c:pt idx="524">
                  <c:v>-4.0055353367769104E-3</c:v>
                </c:pt>
                <c:pt idx="525">
                  <c:v>-8.1614301566929719E-3</c:v>
                </c:pt>
                <c:pt idx="526">
                  <c:v>-1.8219068265736958E-2</c:v>
                </c:pt>
                <c:pt idx="527">
                  <c:v>-1.5872235576931314E-2</c:v>
                </c:pt>
                <c:pt idx="528">
                  <c:v>-3.7120704081156329E-2</c:v>
                </c:pt>
                <c:pt idx="529">
                  <c:v>-5.5976195168322147E-2</c:v>
                </c:pt>
                <c:pt idx="530">
                  <c:v>-7.2418571495462634E-3</c:v>
                </c:pt>
                <c:pt idx="531">
                  <c:v>6.3546148696507184E-3</c:v>
                </c:pt>
                <c:pt idx="532">
                  <c:v>-8.3623251490263454E-3</c:v>
                </c:pt>
                <c:pt idx="533">
                  <c:v>-2.4089481141540674E-2</c:v>
                </c:pt>
                <c:pt idx="534">
                  <c:v>-2.4777824540541223E-2</c:v>
                </c:pt>
                <c:pt idx="535">
                  <c:v>2.6051783768058799E-2</c:v>
                </c:pt>
                <c:pt idx="536">
                  <c:v>2.8463555722399322E-2</c:v>
                </c:pt>
                <c:pt idx="537">
                  <c:v>4.232231278146871E-2</c:v>
                </c:pt>
                <c:pt idx="538">
                  <c:v>5.2235194123679052E-2</c:v>
                </c:pt>
                <c:pt idx="539">
                  <c:v>-2.0748537996048123E-2</c:v>
                </c:pt>
                <c:pt idx="540">
                  <c:v>-4.8504471861234175E-2</c:v>
                </c:pt>
                <c:pt idx="541">
                  <c:v>-2.2837535214560611E-2</c:v>
                </c:pt>
                <c:pt idx="542">
                  <c:v>-1.4432541383991838E-3</c:v>
                </c:pt>
                <c:pt idx="543">
                  <c:v>-1.5910131716199403E-2</c:v>
                </c:pt>
                <c:pt idx="544">
                  <c:v>-3.0554498866331339E-2</c:v>
                </c:pt>
                <c:pt idx="545">
                  <c:v>-1.3258829354485314E-2</c:v>
                </c:pt>
                <c:pt idx="546">
                  <c:v>-1.3071758524129194E-2</c:v>
                </c:pt>
                <c:pt idx="547">
                  <c:v>-2.4808479254900609E-2</c:v>
                </c:pt>
                <c:pt idx="548">
                  <c:v>-2.157250892041726E-2</c:v>
                </c:pt>
                <c:pt idx="549">
                  <c:v>-1.2327283822810408E-2</c:v>
                </c:pt>
                <c:pt idx="550">
                  <c:v>-9.4933086521358703E-3</c:v>
                </c:pt>
                <c:pt idx="551">
                  <c:v>-9.2610860079845309E-6</c:v>
                </c:pt>
                <c:pt idx="552">
                  <c:v>-1.8217955095250253E-2</c:v>
                </c:pt>
                <c:pt idx="553">
                  <c:v>-1.166226960254124E-2</c:v>
                </c:pt>
                <c:pt idx="554">
                  <c:v>1.473769766582562E-3</c:v>
                </c:pt>
                <c:pt idx="555">
                  <c:v>1.521275882132158E-2</c:v>
                </c:pt>
                <c:pt idx="556">
                  <c:v>2.9468014219155765E-3</c:v>
                </c:pt>
                <c:pt idx="557">
                  <c:v>-1.9124744509148604E-2</c:v>
                </c:pt>
                <c:pt idx="558">
                  <c:v>-1.0276675066639264E-2</c:v>
                </c:pt>
                <c:pt idx="559">
                  <c:v>-1.7341836123038492E-2</c:v>
                </c:pt>
                <c:pt idx="560">
                  <c:v>-1.5284751039266574E-2</c:v>
                </c:pt>
                <c:pt idx="561">
                  <c:v>1.1879542563362174E-2</c:v>
                </c:pt>
                <c:pt idx="562">
                  <c:v>-5.7912274527631849E-3</c:v>
                </c:pt>
                <c:pt idx="563">
                  <c:v>-9.0725552085326143E-3</c:v>
                </c:pt>
                <c:pt idx="564">
                  <c:v>2.1608619055070482E-2</c:v>
                </c:pt>
                <c:pt idx="565">
                  <c:v>2.910822151119476E-2</c:v>
                </c:pt>
                <c:pt idx="566">
                  <c:v>1.3930835939449486E-2</c:v>
                </c:pt>
                <c:pt idx="567">
                  <c:v>-1.2819083308253021E-2</c:v>
                </c:pt>
                <c:pt idx="568">
                  <c:v>6.6447330083113914E-3</c:v>
                </c:pt>
                <c:pt idx="569">
                  <c:v>2.6069609914129158E-2</c:v>
                </c:pt>
                <c:pt idx="570">
                  <c:v>4.3578003831415198E-2</c:v>
                </c:pt>
                <c:pt idx="571">
                  <c:v>4.1561526965640146E-2</c:v>
                </c:pt>
                <c:pt idx="572">
                  <c:v>-1.5614996328135608E-2</c:v>
                </c:pt>
                <c:pt idx="573">
                  <c:v>-3.1983924960645095E-2</c:v>
                </c:pt>
                <c:pt idx="574">
                  <c:v>-2.6651260204603976E-2</c:v>
                </c:pt>
                <c:pt idx="575">
                  <c:v>4.5458015180140903E-3</c:v>
                </c:pt>
                <c:pt idx="576">
                  <c:v>1.3464063229543589E-2</c:v>
                </c:pt>
                <c:pt idx="577">
                  <c:v>-7.4026357904921443E-3</c:v>
                </c:pt>
                <c:pt idx="578">
                  <c:v>-3.365711606096361E-3</c:v>
                </c:pt>
                <c:pt idx="579">
                  <c:v>-1.0496557691030152E-3</c:v>
                </c:pt>
                <c:pt idx="580">
                  <c:v>1.0914463644824911E-4</c:v>
                </c:pt>
                <c:pt idx="581">
                  <c:v>-8.4505852663400716E-3</c:v>
                </c:pt>
                <c:pt idx="582">
                  <c:v>6.0291871264904033E-3</c:v>
                </c:pt>
                <c:pt idx="583">
                  <c:v>1.8156561597796772E-2</c:v>
                </c:pt>
                <c:pt idx="584">
                  <c:v>9.9020571800499252E-3</c:v>
                </c:pt>
                <c:pt idx="585">
                  <c:v>2.0495966183180225E-2</c:v>
                </c:pt>
                <c:pt idx="586">
                  <c:v>3.6437393461190327E-2</c:v>
                </c:pt>
                <c:pt idx="587">
                  <c:v>5.3997402814467209E-2</c:v>
                </c:pt>
                <c:pt idx="588">
                  <c:v>2.6243812174585445E-2</c:v>
                </c:pt>
                <c:pt idx="589">
                  <c:v>-9.236678366930294E-4</c:v>
                </c:pt>
                <c:pt idx="590">
                  <c:v>1.918898217867859E-2</c:v>
                </c:pt>
                <c:pt idx="591">
                  <c:v>2.0934908903359944E-2</c:v>
                </c:pt>
                <c:pt idx="592">
                  <c:v>3.4855862719492745E-2</c:v>
                </c:pt>
                <c:pt idx="593">
                  <c:v>4.0018918436490004E-2</c:v>
                </c:pt>
                <c:pt idx="594">
                  <c:v>1.7119812879401414E-2</c:v>
                </c:pt>
                <c:pt idx="595">
                  <c:v>8.7824968992670088E-3</c:v>
                </c:pt>
                <c:pt idx="596">
                  <c:v>1.8605845776136064E-2</c:v>
                </c:pt>
                <c:pt idx="597">
                  <c:v>-7.897482664105315E-3</c:v>
                </c:pt>
                <c:pt idx="598">
                  <c:v>3.604227165945119E-3</c:v>
                </c:pt>
                <c:pt idx="599">
                  <c:v>3.2223607698812058E-2</c:v>
                </c:pt>
                <c:pt idx="600">
                  <c:v>3.7985546113139035E-2</c:v>
                </c:pt>
                <c:pt idx="601">
                  <c:v>1.5759044513692071E-2</c:v>
                </c:pt>
                <c:pt idx="602">
                  <c:v>4.2421939783371969E-3</c:v>
                </c:pt>
                <c:pt idx="603">
                  <c:v>6.9981670507853304E-3</c:v>
                </c:pt>
                <c:pt idx="604">
                  <c:v>2.2424336495458611E-2</c:v>
                </c:pt>
                <c:pt idx="605">
                  <c:v>2.950510004808906E-2</c:v>
                </c:pt>
                <c:pt idx="606">
                  <c:v>2.3683267971277719E-2</c:v>
                </c:pt>
                <c:pt idx="607">
                  <c:v>2.5652347052440468E-2</c:v>
                </c:pt>
                <c:pt idx="608">
                  <c:v>8.6962085029316655E-3</c:v>
                </c:pt>
                <c:pt idx="609">
                  <c:v>1.3305754017261313E-2</c:v>
                </c:pt>
                <c:pt idx="610">
                  <c:v>1.8934896488987871E-2</c:v>
                </c:pt>
                <c:pt idx="611">
                  <c:v>2.1814978552188863E-2</c:v>
                </c:pt>
                <c:pt idx="612">
                  <c:v>4.6397945835565543E-2</c:v>
                </c:pt>
                <c:pt idx="613">
                  <c:v>2.210015704791252E-2</c:v>
                </c:pt>
                <c:pt idx="614">
                  <c:v>2.6685759053903416E-2</c:v>
                </c:pt>
                <c:pt idx="615">
                  <c:v>4.9255000977781786E-2</c:v>
                </c:pt>
                <c:pt idx="616">
                  <c:v>1.5556950391962301E-2</c:v>
                </c:pt>
                <c:pt idx="617">
                  <c:v>2.9266140961944228E-3</c:v>
                </c:pt>
                <c:pt idx="618">
                  <c:v>1.5678668302918026E-3</c:v>
                </c:pt>
                <c:pt idx="619">
                  <c:v>4.0410010854217355E-3</c:v>
                </c:pt>
                <c:pt idx="620">
                  <c:v>-1.9879134690721965E-3</c:v>
                </c:pt>
                <c:pt idx="621">
                  <c:v>1.3377928827813712E-3</c:v>
                </c:pt>
                <c:pt idx="622">
                  <c:v>3.5654843983281941E-2</c:v>
                </c:pt>
                <c:pt idx="623">
                  <c:v>4.2929461707872867E-2</c:v>
                </c:pt>
                <c:pt idx="624">
                  <c:v>3.2116423491717859E-2</c:v>
                </c:pt>
                <c:pt idx="625">
                  <c:v>1.8928924266504252E-2</c:v>
                </c:pt>
                <c:pt idx="626">
                  <c:v>8.8808170742994876E-3</c:v>
                </c:pt>
                <c:pt idx="627">
                  <c:v>4.0238236792486594E-2</c:v>
                </c:pt>
                <c:pt idx="628">
                  <c:v>4.757474904201997E-2</c:v>
                </c:pt>
                <c:pt idx="629">
                  <c:v>2.7200637903738539E-2</c:v>
                </c:pt>
                <c:pt idx="630">
                  <c:v>8.4210698089994367E-3</c:v>
                </c:pt>
                <c:pt idx="631">
                  <c:v>-1.2250373473075126E-2</c:v>
                </c:pt>
                <c:pt idx="632">
                  <c:v>1.3381674880524472E-2</c:v>
                </c:pt>
                <c:pt idx="633">
                  <c:v>2.3149729760296542E-2</c:v>
                </c:pt>
                <c:pt idx="634">
                  <c:v>1.3757344072013272E-2</c:v>
                </c:pt>
                <c:pt idx="635">
                  <c:v>1.1919956567909635E-2</c:v>
                </c:pt>
                <c:pt idx="636">
                  <c:v>8.020016442518518E-3</c:v>
                </c:pt>
                <c:pt idx="637">
                  <c:v>1.1962164281892078E-2</c:v>
                </c:pt>
                <c:pt idx="638">
                  <c:v>9.7714975316592432E-3</c:v>
                </c:pt>
                <c:pt idx="639">
                  <c:v>1.3238256827390674E-2</c:v>
                </c:pt>
                <c:pt idx="640">
                  <c:v>2.9943098967302861E-2</c:v>
                </c:pt>
                <c:pt idx="641">
                  <c:v>2.0022004898928521E-2</c:v>
                </c:pt>
                <c:pt idx="642">
                  <c:v>1.50887199624141E-2</c:v>
                </c:pt>
                <c:pt idx="643">
                  <c:v>6.8877585585036634E-3</c:v>
                </c:pt>
                <c:pt idx="644">
                  <c:v>-1.2433347399135538E-2</c:v>
                </c:pt>
                <c:pt idx="645">
                  <c:v>-5.5695691544600905E-3</c:v>
                </c:pt>
                <c:pt idx="646">
                  <c:v>8.7488523888886241E-3</c:v>
                </c:pt>
                <c:pt idx="647">
                  <c:v>1.5849163719676776E-2</c:v>
                </c:pt>
                <c:pt idx="648">
                  <c:v>6.1789245771244495E-3</c:v>
                </c:pt>
                <c:pt idx="649">
                  <c:v>5.5669719203504204E-3</c:v>
                </c:pt>
                <c:pt idx="650">
                  <c:v>1.9845637671012561E-2</c:v>
                </c:pt>
                <c:pt idx="651">
                  <c:v>2.472303603226076E-2</c:v>
                </c:pt>
                <c:pt idx="652">
                  <c:v>2.5662599860652127E-2</c:v>
                </c:pt>
                <c:pt idx="653">
                  <c:v>2.8690387337499821E-2</c:v>
                </c:pt>
                <c:pt idx="654">
                  <c:v>2.2008041172057284E-2</c:v>
                </c:pt>
                <c:pt idx="655">
                  <c:v>2.3087914499653302E-2</c:v>
                </c:pt>
                <c:pt idx="656">
                  <c:v>2.5388086533523185E-2</c:v>
                </c:pt>
                <c:pt idx="657">
                  <c:v>8.8932026573875309E-3</c:v>
                </c:pt>
                <c:pt idx="658">
                  <c:v>-6.297852863925495E-3</c:v>
                </c:pt>
                <c:pt idx="659">
                  <c:v>-1.1916847624617881E-2</c:v>
                </c:pt>
                <c:pt idx="660">
                  <c:v>5.8374039613007256E-4</c:v>
                </c:pt>
                <c:pt idx="661">
                  <c:v>3.0251361104359086E-3</c:v>
                </c:pt>
                <c:pt idx="662">
                  <c:v>1.2906954834814029E-2</c:v>
                </c:pt>
                <c:pt idx="663">
                  <c:v>2.0471407750984563E-2</c:v>
                </c:pt>
                <c:pt idx="664">
                  <c:v>3.1150984334791319E-2</c:v>
                </c:pt>
                <c:pt idx="665">
                  <c:v>2.8186444325143854E-2</c:v>
                </c:pt>
                <c:pt idx="666">
                  <c:v>2.324700438075656E-2</c:v>
                </c:pt>
                <c:pt idx="667">
                  <c:v>2.6142045707431054E-2</c:v>
                </c:pt>
                <c:pt idx="668">
                  <c:v>4.019680757788132E-2</c:v>
                </c:pt>
                <c:pt idx="669">
                  <c:v>4.0724992902137602E-2</c:v>
                </c:pt>
                <c:pt idx="670">
                  <c:v>2.3955041609091076E-2</c:v>
                </c:pt>
                <c:pt idx="671">
                  <c:v>3.2377706028879245E-2</c:v>
                </c:pt>
                <c:pt idx="672">
                  <c:v>1.3154961208139712E-2</c:v>
                </c:pt>
                <c:pt idx="673">
                  <c:v>-5.9389963859912535E-4</c:v>
                </c:pt>
                <c:pt idx="674">
                  <c:v>1.6598293159389464E-2</c:v>
                </c:pt>
                <c:pt idx="675">
                  <c:v>1.9267434604026461E-2</c:v>
                </c:pt>
                <c:pt idx="676">
                  <c:v>1.9286092796685188E-2</c:v>
                </c:pt>
                <c:pt idx="677">
                  <c:v>3.9294966374761708E-2</c:v>
                </c:pt>
                <c:pt idx="678">
                  <c:v>6.5989840738286773E-2</c:v>
                </c:pt>
                <c:pt idx="679">
                  <c:v>4.249821505359682E-2</c:v>
                </c:pt>
                <c:pt idx="680">
                  <c:v>4.0857978581283708E-3</c:v>
                </c:pt>
                <c:pt idx="681">
                  <c:v>2.1611060565503791E-2</c:v>
                </c:pt>
                <c:pt idx="682">
                  <c:v>1.887639067205225E-2</c:v>
                </c:pt>
                <c:pt idx="683">
                  <c:v>-3.5431828886298747E-3</c:v>
                </c:pt>
                <c:pt idx="684">
                  <c:v>1.770019985980488E-2</c:v>
                </c:pt>
                <c:pt idx="685">
                  <c:v>3.3076928127880045E-2</c:v>
                </c:pt>
                <c:pt idx="686">
                  <c:v>3.9315684263112931E-2</c:v>
                </c:pt>
                <c:pt idx="687">
                  <c:v>4.3698308866186697E-2</c:v>
                </c:pt>
                <c:pt idx="688">
                  <c:v>5.0506769550968514E-2</c:v>
                </c:pt>
                <c:pt idx="689">
                  <c:v>4.6461343289387093E-2</c:v>
                </c:pt>
                <c:pt idx="690">
                  <c:v>4.6747307113291885E-3</c:v>
                </c:pt>
                <c:pt idx="691">
                  <c:v>1.1236752488277229E-2</c:v>
                </c:pt>
                <c:pt idx="692">
                  <c:v>1.6687971102439574E-2</c:v>
                </c:pt>
                <c:pt idx="693">
                  <c:v>1.2394135654369743E-2</c:v>
                </c:pt>
                <c:pt idx="694">
                  <c:v>1.0371158493727897E-2</c:v>
                </c:pt>
                <c:pt idx="695">
                  <c:v>-4.0599311726526304E-4</c:v>
                </c:pt>
                <c:pt idx="696">
                  <c:v>1.3920254355694359E-2</c:v>
                </c:pt>
                <c:pt idx="697">
                  <c:v>2.3462441467165897E-2</c:v>
                </c:pt>
                <c:pt idx="698">
                  <c:v>3.4609297507457906E-2</c:v>
                </c:pt>
                <c:pt idx="699">
                  <c:v>3.1031741513519496E-2</c:v>
                </c:pt>
                <c:pt idx="700">
                  <c:v>4.6026230085137298E-3</c:v>
                </c:pt>
                <c:pt idx="701">
                  <c:v>1.1647886521384437E-2</c:v>
                </c:pt>
                <c:pt idx="702">
                  <c:v>1.8852381502753146E-2</c:v>
                </c:pt>
                <c:pt idx="703">
                  <c:v>2.2509548470335785E-2</c:v>
                </c:pt>
                <c:pt idx="704">
                  <c:v>2.6168869174520114E-2</c:v>
                </c:pt>
                <c:pt idx="705">
                  <c:v>1.8501330101777656E-2</c:v>
                </c:pt>
                <c:pt idx="706">
                  <c:v>2.677468350867588E-2</c:v>
                </c:pt>
                <c:pt idx="707">
                  <c:v>3.3527539581749692E-2</c:v>
                </c:pt>
                <c:pt idx="708">
                  <c:v>3.4894635093038341E-2</c:v>
                </c:pt>
                <c:pt idx="709">
                  <c:v>4.5705801628820243E-2</c:v>
                </c:pt>
                <c:pt idx="710">
                  <c:v>3.7715121908180209E-2</c:v>
                </c:pt>
                <c:pt idx="711">
                  <c:v>8.354969383667063E-4</c:v>
                </c:pt>
                <c:pt idx="712">
                  <c:v>-1.2858716295080648E-2</c:v>
                </c:pt>
                <c:pt idx="713">
                  <c:v>-5.3323609322489447E-4</c:v>
                </c:pt>
                <c:pt idx="714">
                  <c:v>-1.0066886134153165E-3</c:v>
                </c:pt>
                <c:pt idx="715">
                  <c:v>-2.0986625281685721E-3</c:v>
                </c:pt>
                <c:pt idx="716">
                  <c:v>2.8369880575762934E-2</c:v>
                </c:pt>
                <c:pt idx="717">
                  <c:v>2.1483726533526159E-2</c:v>
                </c:pt>
                <c:pt idx="718">
                  <c:v>9.3602037244695391E-3</c:v>
                </c:pt>
                <c:pt idx="719">
                  <c:v>1.4485710349957263E-2</c:v>
                </c:pt>
                <c:pt idx="720">
                  <c:v>-7.0882438109953379E-3</c:v>
                </c:pt>
                <c:pt idx="721">
                  <c:v>-1.3344299752825091E-2</c:v>
                </c:pt>
                <c:pt idx="722">
                  <c:v>-1.0413865114453193E-2</c:v>
                </c:pt>
                <c:pt idx="723">
                  <c:v>1.8235326260838919E-3</c:v>
                </c:pt>
                <c:pt idx="724">
                  <c:v>1.8662596335347087E-2</c:v>
                </c:pt>
                <c:pt idx="725">
                  <c:v>2.2227308790764417E-2</c:v>
                </c:pt>
                <c:pt idx="726">
                  <c:v>2.3133686720355373E-2</c:v>
                </c:pt>
                <c:pt idx="727">
                  <c:v>3.0206855799749917E-2</c:v>
                </c:pt>
                <c:pt idx="728">
                  <c:v>2.2284109018949276E-2</c:v>
                </c:pt>
                <c:pt idx="729">
                  <c:v>2.0237362018646322E-2</c:v>
                </c:pt>
                <c:pt idx="730">
                  <c:v>2.4007989259050514E-2</c:v>
                </c:pt>
                <c:pt idx="731">
                  <c:v>3.115814210121421E-2</c:v>
                </c:pt>
                <c:pt idx="732">
                  <c:v>3.7532782441532332E-2</c:v>
                </c:pt>
                <c:pt idx="733">
                  <c:v>1.943927074407753E-2</c:v>
                </c:pt>
                <c:pt idx="734">
                  <c:v>-3.6998646748322953E-3</c:v>
                </c:pt>
                <c:pt idx="735">
                  <c:v>-5.112350738482813E-3</c:v>
                </c:pt>
                <c:pt idx="736">
                  <c:v>1.1665713691594108E-2</c:v>
                </c:pt>
                <c:pt idx="737">
                  <c:v>3.1498581984448687E-2</c:v>
                </c:pt>
                <c:pt idx="738">
                  <c:v>3.4767450243843707E-2</c:v>
                </c:pt>
                <c:pt idx="739">
                  <c:v>2.656821992035404E-2</c:v>
                </c:pt>
                <c:pt idx="740">
                  <c:v>2.5276599970487566E-2</c:v>
                </c:pt>
                <c:pt idx="741">
                  <c:v>2.1765287290300275E-2</c:v>
                </c:pt>
                <c:pt idx="742">
                  <c:v>1.7790345476246933E-2</c:v>
                </c:pt>
                <c:pt idx="743">
                  <c:v>1.9578296024274886E-2</c:v>
                </c:pt>
                <c:pt idx="744">
                  <c:v>2.0111655291840363E-2</c:v>
                </c:pt>
                <c:pt idx="745">
                  <c:v>2.1966264786656125E-2</c:v>
                </c:pt>
                <c:pt idx="746">
                  <c:v>1.802155488964018E-2</c:v>
                </c:pt>
                <c:pt idx="747">
                  <c:v>1.907819144665359E-2</c:v>
                </c:pt>
                <c:pt idx="748">
                  <c:v>1.409454686126886E-2</c:v>
                </c:pt>
                <c:pt idx="749">
                  <c:v>9.8693490557678863E-3</c:v>
                </c:pt>
                <c:pt idx="750">
                  <c:v>1.2398581109260551E-2</c:v>
                </c:pt>
                <c:pt idx="751">
                  <c:v>2.0953490203718946E-2</c:v>
                </c:pt>
                <c:pt idx="752">
                  <c:v>2.3438192352632569E-2</c:v>
                </c:pt>
                <c:pt idx="753">
                  <c:v>1.7869377517256795E-2</c:v>
                </c:pt>
                <c:pt idx="754">
                  <c:v>2.8043790738298675E-2</c:v>
                </c:pt>
                <c:pt idx="755">
                  <c:v>2.8750582417446751E-2</c:v>
                </c:pt>
                <c:pt idx="756">
                  <c:v>1.6698113687306997E-2</c:v>
                </c:pt>
                <c:pt idx="757">
                  <c:v>1.6437822311634665E-3</c:v>
                </c:pt>
                <c:pt idx="758">
                  <c:v>1.061292865281702E-2</c:v>
                </c:pt>
                <c:pt idx="759">
                  <c:v>1.2644637642225041E-2</c:v>
                </c:pt>
                <c:pt idx="760">
                  <c:v>1.7813856192576864E-2</c:v>
                </c:pt>
                <c:pt idx="761">
                  <c:v>3.13223534559922E-2</c:v>
                </c:pt>
                <c:pt idx="762">
                  <c:v>1.560275104416347E-2</c:v>
                </c:pt>
                <c:pt idx="763">
                  <c:v>1.4078687695546203E-2</c:v>
                </c:pt>
                <c:pt idx="764">
                  <c:v>2.1668765636866226E-2</c:v>
                </c:pt>
                <c:pt idx="765">
                  <c:v>1.9358608869656766E-2</c:v>
                </c:pt>
                <c:pt idx="766">
                  <c:v>5.6307356315855083E-3</c:v>
                </c:pt>
                <c:pt idx="767">
                  <c:v>1.7563067196973076E-3</c:v>
                </c:pt>
                <c:pt idx="768">
                  <c:v>2.909205395253138E-2</c:v>
                </c:pt>
                <c:pt idx="769">
                  <c:v>4.2691374975416037E-2</c:v>
                </c:pt>
                <c:pt idx="770">
                  <c:v>2.7050736016258747E-2</c:v>
                </c:pt>
                <c:pt idx="771">
                  <c:v>6.0292304421579812E-3</c:v>
                </c:pt>
                <c:pt idx="772">
                  <c:v>9.2932941063045924E-3</c:v>
                </c:pt>
                <c:pt idx="773">
                  <c:v>1.5599885977155972E-2</c:v>
                </c:pt>
                <c:pt idx="774">
                  <c:v>1.3276353721511921E-2</c:v>
                </c:pt>
                <c:pt idx="775">
                  <c:v>2.0079673461948E-2</c:v>
                </c:pt>
                <c:pt idx="776">
                  <c:v>1.1743658714334084E-2</c:v>
                </c:pt>
                <c:pt idx="777">
                  <c:v>-3.3080417196185353E-4</c:v>
                </c:pt>
                <c:pt idx="778">
                  <c:v>1.8311780119820667E-2</c:v>
                </c:pt>
                <c:pt idx="779">
                  <c:v>3.3034198792090422E-2</c:v>
                </c:pt>
                <c:pt idx="780">
                  <c:v>1.8204504153317067E-2</c:v>
                </c:pt>
                <c:pt idx="781">
                  <c:v>4.8038635234560114E-3</c:v>
                </c:pt>
                <c:pt idx="782">
                  <c:v>2.3104600802136069E-2</c:v>
                </c:pt>
                <c:pt idx="783">
                  <c:v>2.8159877418482339E-2</c:v>
                </c:pt>
                <c:pt idx="784">
                  <c:v>1.8762801860862197E-2</c:v>
                </c:pt>
                <c:pt idx="785">
                  <c:v>1.8379305295731178E-2</c:v>
                </c:pt>
                <c:pt idx="786">
                  <c:v>1.1323835306563855E-2</c:v>
                </c:pt>
                <c:pt idx="787">
                  <c:v>6.935914911569409E-3</c:v>
                </c:pt>
                <c:pt idx="788">
                  <c:v>1.3958046890623675E-2</c:v>
                </c:pt>
                <c:pt idx="789">
                  <c:v>2.0011998920113731E-2</c:v>
                </c:pt>
                <c:pt idx="790">
                  <c:v>1.7704061296488993E-2</c:v>
                </c:pt>
                <c:pt idx="791">
                  <c:v>2.134586138817151E-2</c:v>
                </c:pt>
                <c:pt idx="792">
                  <c:v>2.2381795137271527E-2</c:v>
                </c:pt>
                <c:pt idx="793">
                  <c:v>1.6377393771379634E-2</c:v>
                </c:pt>
                <c:pt idx="794">
                  <c:v>7.2816035978467593E-3</c:v>
                </c:pt>
                <c:pt idx="795">
                  <c:v>7.1871784410032676E-3</c:v>
                </c:pt>
                <c:pt idx="796">
                  <c:v>2.3702512802800408E-2</c:v>
                </c:pt>
                <c:pt idx="797">
                  <c:v>2.5888036565030394E-2</c:v>
                </c:pt>
                <c:pt idx="798">
                  <c:v>3.9982492110216643E-2</c:v>
                </c:pt>
                <c:pt idx="799">
                  <c:v>4.1935458546746823E-2</c:v>
                </c:pt>
                <c:pt idx="800">
                  <c:v>2.8569470413173131E-2</c:v>
                </c:pt>
                <c:pt idx="801">
                  <c:v>2.6090193716274118E-2</c:v>
                </c:pt>
                <c:pt idx="802">
                  <c:v>2.0726598839911368E-2</c:v>
                </c:pt>
                <c:pt idx="803">
                  <c:v>2.4335043907572167E-2</c:v>
                </c:pt>
                <c:pt idx="804">
                  <c:v>1.7709631489379474E-2</c:v>
                </c:pt>
                <c:pt idx="805">
                  <c:v>1.5382705141453132E-2</c:v>
                </c:pt>
                <c:pt idx="806">
                  <c:v>1.2469669917903785E-2</c:v>
                </c:pt>
                <c:pt idx="807">
                  <c:v>1.7845116818580616E-5</c:v>
                </c:pt>
                <c:pt idx="808">
                  <c:v>3.8873411288709065E-3</c:v>
                </c:pt>
                <c:pt idx="809">
                  <c:v>1.1375617370164674E-3</c:v>
                </c:pt>
                <c:pt idx="810">
                  <c:v>-8.7330046959682769E-3</c:v>
                </c:pt>
                <c:pt idx="811">
                  <c:v>-6.0448860616875242E-3</c:v>
                </c:pt>
                <c:pt idx="812">
                  <c:v>3.5347532585797872E-3</c:v>
                </c:pt>
                <c:pt idx="813">
                  <c:v>2.1252354263109646E-2</c:v>
                </c:pt>
                <c:pt idx="814">
                  <c:v>2.0999514133930093E-2</c:v>
                </c:pt>
                <c:pt idx="815">
                  <c:v>1.0760266572151187E-2</c:v>
                </c:pt>
                <c:pt idx="816">
                  <c:v>1.1495328586779862E-2</c:v>
                </c:pt>
                <c:pt idx="817">
                  <c:v>2.5079567032394941E-2</c:v>
                </c:pt>
                <c:pt idx="818">
                  <c:v>3.097372550858828E-2</c:v>
                </c:pt>
                <c:pt idx="819">
                  <c:v>1.6544930882061246E-2</c:v>
                </c:pt>
                <c:pt idx="820">
                  <c:v>1.9054980859629162E-2</c:v>
                </c:pt>
                <c:pt idx="821">
                  <c:v>2.8275398191749526E-2</c:v>
                </c:pt>
                <c:pt idx="822">
                  <c:v>1.7906461539796564E-2</c:v>
                </c:pt>
                <c:pt idx="823">
                  <c:v>1.7484313202209393E-2</c:v>
                </c:pt>
                <c:pt idx="824">
                  <c:v>1.3652118350054334E-2</c:v>
                </c:pt>
                <c:pt idx="825">
                  <c:v>8.6092306269439887E-3</c:v>
                </c:pt>
                <c:pt idx="826">
                  <c:v>8.9223708154178172E-3</c:v>
                </c:pt>
                <c:pt idx="827">
                  <c:v>5.6178890205881155E-3</c:v>
                </c:pt>
                <c:pt idx="828">
                  <c:v>8.3247127543429767E-3</c:v>
                </c:pt>
                <c:pt idx="829">
                  <c:v>-2.9404060241568224E-3</c:v>
                </c:pt>
                <c:pt idx="830">
                  <c:v>-5.5050046652766794E-4</c:v>
                </c:pt>
                <c:pt idx="831">
                  <c:v>6.1555439194194768E-5</c:v>
                </c:pt>
                <c:pt idx="832">
                  <c:v>9.7810735199053826E-4</c:v>
                </c:pt>
                <c:pt idx="833">
                  <c:v>1.0783963505912481E-2</c:v>
                </c:pt>
                <c:pt idx="834">
                  <c:v>2.028325023550066E-2</c:v>
                </c:pt>
                <c:pt idx="835">
                  <c:v>2.5325672029511474E-2</c:v>
                </c:pt>
                <c:pt idx="836">
                  <c:v>2.2700825530515382E-2</c:v>
                </c:pt>
                <c:pt idx="837">
                  <c:v>2.6359199052653062E-2</c:v>
                </c:pt>
                <c:pt idx="838">
                  <c:v>1.2518523484034394E-2</c:v>
                </c:pt>
                <c:pt idx="839">
                  <c:v>1.0296257204150379E-2</c:v>
                </c:pt>
                <c:pt idx="840">
                  <c:v>1.7662070455956042E-2</c:v>
                </c:pt>
                <c:pt idx="841">
                  <c:v>2.5656432315537971E-2</c:v>
                </c:pt>
                <c:pt idx="842">
                  <c:v>1.8169768125989048E-2</c:v>
                </c:pt>
                <c:pt idx="843">
                  <c:v>7.8351040630592339E-3</c:v>
                </c:pt>
                <c:pt idx="844">
                  <c:v>1.0678193577793069E-2</c:v>
                </c:pt>
                <c:pt idx="845">
                  <c:v>2.0780818519564176E-2</c:v>
                </c:pt>
                <c:pt idx="846">
                  <c:v>1.9213810124761543E-2</c:v>
                </c:pt>
                <c:pt idx="847">
                  <c:v>6.187899564188022E-3</c:v>
                </c:pt>
                <c:pt idx="848">
                  <c:v>1.128874888698644E-3</c:v>
                </c:pt>
                <c:pt idx="849">
                  <c:v>9.286613267697726E-3</c:v>
                </c:pt>
                <c:pt idx="850">
                  <c:v>2.2219250341167885E-2</c:v>
                </c:pt>
                <c:pt idx="851">
                  <c:v>2.0458127167542944E-2</c:v>
                </c:pt>
                <c:pt idx="852">
                  <c:v>1.6510621439324292E-2</c:v>
                </c:pt>
                <c:pt idx="853">
                  <c:v>2.0335713897835398E-2</c:v>
                </c:pt>
                <c:pt idx="854">
                  <c:v>1.9907035770553683E-2</c:v>
                </c:pt>
                <c:pt idx="855">
                  <c:v>3.2658516411807829E-2</c:v>
                </c:pt>
                <c:pt idx="856">
                  <c:v>2.9778113182444835E-2</c:v>
                </c:pt>
                <c:pt idx="857">
                  <c:v>1.1802366864465116E-2</c:v>
                </c:pt>
                <c:pt idx="858">
                  <c:v>6.1840653278212188E-3</c:v>
                </c:pt>
                <c:pt idx="859">
                  <c:v>6.7848440663819069E-3</c:v>
                </c:pt>
                <c:pt idx="860">
                  <c:v>4.2791639436294453E-3</c:v>
                </c:pt>
                <c:pt idx="861">
                  <c:v>7.4422754035978209E-3</c:v>
                </c:pt>
                <c:pt idx="862">
                  <c:v>1.748641710034431E-2</c:v>
                </c:pt>
                <c:pt idx="863">
                  <c:v>2.6353257092896043E-2</c:v>
                </c:pt>
                <c:pt idx="864">
                  <c:v>3.3695513238621667E-2</c:v>
                </c:pt>
                <c:pt idx="865">
                  <c:v>2.8957394865739328E-2</c:v>
                </c:pt>
                <c:pt idx="866">
                  <c:v>1.6153401560014123E-2</c:v>
                </c:pt>
                <c:pt idx="867">
                  <c:v>2.1578149041904894E-2</c:v>
                </c:pt>
                <c:pt idx="868">
                  <c:v>3.0146787460788173E-2</c:v>
                </c:pt>
                <c:pt idx="869">
                  <c:v>2.4376534160767436E-2</c:v>
                </c:pt>
                <c:pt idx="870">
                  <c:v>2.1107311304548786E-2</c:v>
                </c:pt>
                <c:pt idx="871">
                  <c:v>1.8440895817127202E-2</c:v>
                </c:pt>
                <c:pt idx="872">
                  <c:v>2.1071433780573464E-2</c:v>
                </c:pt>
                <c:pt idx="873">
                  <c:v>2.4666932484991869E-2</c:v>
                </c:pt>
                <c:pt idx="874">
                  <c:v>2.4400749576569118E-2</c:v>
                </c:pt>
                <c:pt idx="875">
                  <c:v>1.4693069465815887E-2</c:v>
                </c:pt>
                <c:pt idx="876">
                  <c:v>3.5089863452753226E-3</c:v>
                </c:pt>
                <c:pt idx="877">
                  <c:v>1.685715826777898E-2</c:v>
                </c:pt>
                <c:pt idx="878">
                  <c:v>3.0014471596075336E-2</c:v>
                </c:pt>
                <c:pt idx="879">
                  <c:v>2.1359063341509315E-2</c:v>
                </c:pt>
                <c:pt idx="880">
                  <c:v>7.1065973382621363E-3</c:v>
                </c:pt>
                <c:pt idx="881">
                  <c:v>1.2820020649046847E-2</c:v>
                </c:pt>
                <c:pt idx="882">
                  <c:v>2.159210213522577E-2</c:v>
                </c:pt>
                <c:pt idx="883">
                  <c:v>2.9506708753373249E-2</c:v>
                </c:pt>
                <c:pt idx="884">
                  <c:v>3.5458802367754588E-2</c:v>
                </c:pt>
                <c:pt idx="885">
                  <c:v>2.71006494089952E-2</c:v>
                </c:pt>
                <c:pt idx="886">
                  <c:v>2.3447170529201179E-2</c:v>
                </c:pt>
                <c:pt idx="887">
                  <c:v>4.0431802403190595E-2</c:v>
                </c:pt>
                <c:pt idx="888">
                  <c:v>3.9489752592727891E-2</c:v>
                </c:pt>
                <c:pt idx="889">
                  <c:v>3.7691222730896298E-2</c:v>
                </c:pt>
                <c:pt idx="890">
                  <c:v>3.5267409286263506E-2</c:v>
                </c:pt>
                <c:pt idx="891">
                  <c:v>2.9462779890728406E-2</c:v>
                </c:pt>
                <c:pt idx="892">
                  <c:v>2.6816988317523258E-2</c:v>
                </c:pt>
                <c:pt idx="893">
                  <c:v>2.8643016777780115E-2</c:v>
                </c:pt>
                <c:pt idx="894">
                  <c:v>2.5395364721087603E-2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0-7341-8325-D6D9BA565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4.101</c:v>
                </c:pt>
                <c:pt idx="1">
                  <c:v>4.4119999999999999</c:v>
                </c:pt>
                <c:pt idx="2">
                  <c:v>4.8029999999999999</c:v>
                </c:pt>
                <c:pt idx="3">
                  <c:v>5.1929999999999996</c:v>
                </c:pt>
                <c:pt idx="4">
                  <c:v>19.527999999999999</c:v>
                </c:pt>
                <c:pt idx="5">
                  <c:v>24.782</c:v>
                </c:pt>
                <c:pt idx="6">
                  <c:v>25.084</c:v>
                </c:pt>
                <c:pt idx="7">
                  <c:v>25.477</c:v>
                </c:pt>
                <c:pt idx="8">
                  <c:v>25.867999999999999</c:v>
                </c:pt>
                <c:pt idx="9">
                  <c:v>57.018999999999998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9.5160227930569548</c:v>
                </c:pt>
                <c:pt idx="1">
                  <c:v>9.3885942187012699</c:v>
                </c:pt>
                <c:pt idx="2">
                  <c:v>9.9493228713680164</c:v>
                </c:pt>
                <c:pt idx="3">
                  <c:v>10.045459948768626</c:v>
                </c:pt>
                <c:pt idx="4">
                  <c:v>10.177517238675629</c:v>
                </c:pt>
                <c:pt idx="5">
                  <c:v>9.453223885054328</c:v>
                </c:pt>
                <c:pt idx="6">
                  <c:v>9.4204500902211432</c:v>
                </c:pt>
                <c:pt idx="7">
                  <c:v>10.326564911772451</c:v>
                </c:pt>
                <c:pt idx="8">
                  <c:v>9.0889485500950098</c:v>
                </c:pt>
                <c:pt idx="9">
                  <c:v>10.32628152447603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4.101</c:v>
                </c:pt>
                <c:pt idx="1">
                  <c:v>4.4119999999999999</c:v>
                </c:pt>
                <c:pt idx="2">
                  <c:v>4.8029999999999999</c:v>
                </c:pt>
                <c:pt idx="3">
                  <c:v>5.1929999999999996</c:v>
                </c:pt>
                <c:pt idx="4">
                  <c:v>19.527999999999999</c:v>
                </c:pt>
                <c:pt idx="5">
                  <c:v>24.782</c:v>
                </c:pt>
                <c:pt idx="6">
                  <c:v>25.084</c:v>
                </c:pt>
                <c:pt idx="7">
                  <c:v>25.477</c:v>
                </c:pt>
                <c:pt idx="8">
                  <c:v>25.867999999999999</c:v>
                </c:pt>
                <c:pt idx="9">
                  <c:v>57.018999999999998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4101</c:v>
                </c:pt>
                <c:pt idx="1">
                  <c:v>311</c:v>
                </c:pt>
                <c:pt idx="2">
                  <c:v>391</c:v>
                </c:pt>
                <c:pt idx="3">
                  <c:v>390</c:v>
                </c:pt>
                <c:pt idx="4">
                  <c:v>14335</c:v>
                </c:pt>
                <c:pt idx="5">
                  <c:v>5254</c:v>
                </c:pt>
                <c:pt idx="6">
                  <c:v>302</c:v>
                </c:pt>
                <c:pt idx="7">
                  <c:v>393</c:v>
                </c:pt>
                <c:pt idx="8">
                  <c:v>391</c:v>
                </c:pt>
                <c:pt idx="9">
                  <c:v>31151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-20.681000000000001</c:v>
                </c:pt>
                <c:pt idx="1">
                  <c:v>-20.37</c:v>
                </c:pt>
                <c:pt idx="2">
                  <c:v>-19.978999999999999</c:v>
                </c:pt>
                <c:pt idx="3">
                  <c:v>-19.588999999999999</c:v>
                </c:pt>
                <c:pt idx="4">
                  <c:v>-5.2540000000000013</c:v>
                </c:pt>
                <c:pt idx="5">
                  <c:v>0</c:v>
                </c:pt>
                <c:pt idx="6">
                  <c:v>0.3019999999999996</c:v>
                </c:pt>
                <c:pt idx="7">
                  <c:v>0.69500000000000028</c:v>
                </c:pt>
                <c:pt idx="8">
                  <c:v>1.0859999999999985</c:v>
                </c:pt>
                <c:pt idx="9">
                  <c:v>32.236999999999995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0.14961377217242527</c:v>
                </c:pt>
                <c:pt idx="1">
                  <c:v>0.26895315020638888</c:v>
                </c:pt>
                <c:pt idx="2">
                  <c:v>0.21160734119980165</c:v>
                </c:pt>
                <c:pt idx="3">
                  <c:v>0.21370231419654337</c:v>
                </c:pt>
                <c:pt idx="4">
                  <c:v>1.2070193316797335E-2</c:v>
                </c:pt>
                <c:pt idx="5">
                  <c:v>0.50978809259022317</c:v>
                </c:pt>
                <c:pt idx="6">
                  <c:v>-0.87286962562989678</c:v>
                </c:pt>
                <c:pt idx="7">
                  <c:v>-0.48535416519139901</c:v>
                </c:pt>
                <c:pt idx="8">
                  <c:v>-0.2793594144473312</c:v>
                </c:pt>
                <c:pt idx="9">
                  <c:v>-0.16775337945140134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900">
          <cx:pt idx="0">200</cx:pt>
          <cx:pt idx="1">202</cx:pt>
          <cx:pt idx="2">200</cx:pt>
          <cx:pt idx="3">201</cx:pt>
          <cx:pt idx="4">202</cx:pt>
          <cx:pt idx="5">201</cx:pt>
          <cx:pt idx="6">202</cx:pt>
          <cx:pt idx="7">201</cx:pt>
          <cx:pt idx="8">205</cx:pt>
          <cx:pt idx="9">202</cx:pt>
          <cx:pt idx="10">202</cx:pt>
          <cx:pt idx="11">201</cx:pt>
          <cx:pt idx="12">204</cx:pt>
          <cx:pt idx="13">200</cx:pt>
          <cx:pt idx="14">200</cx:pt>
          <cx:pt idx="15">200</cx:pt>
          <cx:pt idx="16">201</cx:pt>
          <cx:pt idx="17">200</cx:pt>
          <cx:pt idx="18">206</cx:pt>
          <cx:pt idx="19">203</cx:pt>
          <cx:pt idx="20">200</cx:pt>
          <cx:pt idx="21">203</cx:pt>
          <cx:pt idx="22">204</cx:pt>
          <cx:pt idx="23">201</cx:pt>
          <cx:pt idx="24">201</cx:pt>
          <cx:pt idx="25">200</cx:pt>
          <cx:pt idx="26">205</cx:pt>
          <cx:pt idx="27">202</cx:pt>
          <cx:pt idx="28">201</cx:pt>
          <cx:pt idx="29">201</cx:pt>
          <cx:pt idx="30">205</cx:pt>
          <cx:pt idx="31">200</cx:pt>
          <cx:pt idx="32">202</cx:pt>
          <cx:pt idx="33">201</cx:pt>
          <cx:pt idx="34">201</cx:pt>
          <cx:pt idx="35">202</cx:pt>
          <cx:pt idx="36">204</cx:pt>
          <cx:pt idx="37">202</cx:pt>
          <cx:pt idx="38">200</cx:pt>
          <cx:pt idx="39">207</cx:pt>
          <cx:pt idx="40">200</cx:pt>
          <cx:pt idx="41">202</cx:pt>
          <cx:pt idx="42">203</cx:pt>
          <cx:pt idx="43">201</cx:pt>
          <cx:pt idx="44">201</cx:pt>
          <cx:pt idx="45">202</cx:pt>
          <cx:pt idx="46">202</cx:pt>
          <cx:pt idx="47">201</cx:pt>
          <cx:pt idx="48">201</cx:pt>
          <cx:pt idx="49">200</cx:pt>
          <cx:pt idx="50">202</cx:pt>
          <cx:pt idx="51">200</cx:pt>
          <cx:pt idx="52">204</cx:pt>
          <cx:pt idx="53">208</cx:pt>
          <cx:pt idx="54">203</cx:pt>
          <cx:pt idx="55">206</cx:pt>
          <cx:pt idx="56">200</cx:pt>
          <cx:pt idx="57">203</cx:pt>
          <cx:pt idx="58">202</cx:pt>
          <cx:pt idx="59">202</cx:pt>
          <cx:pt idx="60">200</cx:pt>
          <cx:pt idx="61">200</cx:pt>
          <cx:pt idx="62">205</cx:pt>
          <cx:pt idx="63">207</cx:pt>
          <cx:pt idx="64">204</cx:pt>
          <cx:pt idx="65">200</cx:pt>
          <cx:pt idx="66">200</cx:pt>
          <cx:pt idx="67">200</cx:pt>
          <cx:pt idx="68">201</cx:pt>
          <cx:pt idx="69">203</cx:pt>
          <cx:pt idx="70">201</cx:pt>
          <cx:pt idx="71">202</cx:pt>
          <cx:pt idx="72">204</cx:pt>
          <cx:pt idx="73">200</cx:pt>
          <cx:pt idx="74">200</cx:pt>
          <cx:pt idx="75">201</cx:pt>
          <cx:pt idx="76">201</cx:pt>
          <cx:pt idx="77">200</cx:pt>
          <cx:pt idx="78">200</cx:pt>
          <cx:pt idx="79">200</cx:pt>
          <cx:pt idx="80">203</cx:pt>
          <cx:pt idx="81">203</cx:pt>
          <cx:pt idx="82">200</cx:pt>
          <cx:pt idx="83">203</cx:pt>
          <cx:pt idx="84">203</cx:pt>
          <cx:pt idx="85">200</cx:pt>
          <cx:pt idx="86">201</cx:pt>
          <cx:pt idx="87">202</cx:pt>
          <cx:pt idx="88">199</cx:pt>
          <cx:pt idx="89">203</cx:pt>
          <cx:pt idx="90">201</cx:pt>
          <cx:pt idx="91">206</cx:pt>
          <cx:pt idx="92">200</cx:pt>
          <cx:pt idx="93">200</cx:pt>
          <cx:pt idx="94">201</cx:pt>
          <cx:pt idx="95">201</cx:pt>
          <cx:pt idx="96">200</cx:pt>
          <cx:pt idx="97">202</cx:pt>
          <cx:pt idx="98">200</cx:pt>
          <cx:pt idx="99">203</cx:pt>
          <cx:pt idx="100">202</cx:pt>
          <cx:pt idx="101">202</cx:pt>
          <cx:pt idx="102">203</cx:pt>
          <cx:pt idx="103">204</cx:pt>
          <cx:pt idx="104">206</cx:pt>
          <cx:pt idx="105">200</cx:pt>
          <cx:pt idx="106">202</cx:pt>
          <cx:pt idx="107">202</cx:pt>
          <cx:pt idx="108">200</cx:pt>
          <cx:pt idx="109">205</cx:pt>
          <cx:pt idx="110">201</cx:pt>
          <cx:pt idx="111">201</cx:pt>
          <cx:pt idx="112">203</cx:pt>
          <cx:pt idx="113">200</cx:pt>
          <cx:pt idx="114">200</cx:pt>
          <cx:pt idx="115">201</cx:pt>
          <cx:pt idx="116">202</cx:pt>
          <cx:pt idx="117">204</cx:pt>
          <cx:pt idx="118">201</cx:pt>
          <cx:pt idx="119">203</cx:pt>
          <cx:pt idx="120">206</cx:pt>
          <cx:pt idx="121">203</cx:pt>
          <cx:pt idx="122">201</cx:pt>
          <cx:pt idx="123">201</cx:pt>
          <cx:pt idx="124">200</cx:pt>
          <cx:pt idx="125">206</cx:pt>
          <cx:pt idx="126">202</cx:pt>
          <cx:pt idx="127">207</cx:pt>
          <cx:pt idx="128">202</cx:pt>
          <cx:pt idx="129">203</cx:pt>
          <cx:pt idx="130">204</cx:pt>
          <cx:pt idx="131">204</cx:pt>
          <cx:pt idx="132">202</cx:pt>
          <cx:pt idx="133">202</cx:pt>
          <cx:pt idx="134">201</cx:pt>
          <cx:pt idx="135">203</cx:pt>
          <cx:pt idx="136">206</cx:pt>
          <cx:pt idx="137">199</cx:pt>
          <cx:pt idx="138">202</cx:pt>
          <cx:pt idx="139">205</cx:pt>
          <cx:pt idx="140">202</cx:pt>
          <cx:pt idx="141">202</cx:pt>
          <cx:pt idx="142">200</cx:pt>
          <cx:pt idx="143">204</cx:pt>
          <cx:pt idx="144">202</cx:pt>
          <cx:pt idx="145">204</cx:pt>
          <cx:pt idx="146">202</cx:pt>
          <cx:pt idx="147">202</cx:pt>
          <cx:pt idx="148">200</cx:pt>
          <cx:pt idx="149">206</cx:pt>
          <cx:pt idx="150">202</cx:pt>
          <cx:pt idx="151">205</cx:pt>
          <cx:pt idx="152">201</cx:pt>
          <cx:pt idx="153">200</cx:pt>
          <cx:pt idx="154">201</cx:pt>
          <cx:pt idx="155">201</cx:pt>
          <cx:pt idx="156">203</cx:pt>
          <cx:pt idx="157">200</cx:pt>
          <cx:pt idx="158">204</cx:pt>
          <cx:pt idx="159">201</cx:pt>
          <cx:pt idx="160">205</cx:pt>
          <cx:pt idx="161">200</cx:pt>
          <cx:pt idx="162">205</cx:pt>
          <cx:pt idx="163">202</cx:pt>
          <cx:pt idx="164">204</cx:pt>
          <cx:pt idx="165">204</cx:pt>
          <cx:pt idx="166">200</cx:pt>
          <cx:pt idx="167">203</cx:pt>
          <cx:pt idx="168">204</cx:pt>
          <cx:pt idx="169">200</cx:pt>
          <cx:pt idx="170">200</cx:pt>
          <cx:pt idx="171">200</cx:pt>
          <cx:pt idx="172">205</cx:pt>
          <cx:pt idx="173">201</cx:pt>
          <cx:pt idx="174">205</cx:pt>
          <cx:pt idx="175">200</cx:pt>
          <cx:pt idx="176">201</cx:pt>
          <cx:pt idx="177">201</cx:pt>
          <cx:pt idx="178">203</cx:pt>
          <cx:pt idx="179">203</cx:pt>
          <cx:pt idx="180">203</cx:pt>
          <cx:pt idx="181">204</cx:pt>
          <cx:pt idx="182">204</cx:pt>
          <cx:pt idx="183">202</cx:pt>
          <cx:pt idx="184">201</cx:pt>
          <cx:pt idx="185">204</cx:pt>
          <cx:pt idx="186">201</cx:pt>
          <cx:pt idx="187">203</cx:pt>
          <cx:pt idx="188">204</cx:pt>
          <cx:pt idx="189">204</cx:pt>
          <cx:pt idx="190">201</cx:pt>
          <cx:pt idx="191">200</cx:pt>
          <cx:pt idx="192">201</cx:pt>
          <cx:pt idx="193">202</cx:pt>
          <cx:pt idx="194">200</cx:pt>
          <cx:pt idx="195">200</cx:pt>
          <cx:pt idx="196">201</cx:pt>
          <cx:pt idx="197">200</cx:pt>
          <cx:pt idx="198">201</cx:pt>
          <cx:pt idx="199">204</cx:pt>
          <cx:pt idx="200">203</cx:pt>
          <cx:pt idx="201">200</cx:pt>
          <cx:pt idx="202">201</cx:pt>
          <cx:pt idx="203">202</cx:pt>
          <cx:pt idx="204">206</cx:pt>
          <cx:pt idx="205">200</cx:pt>
          <cx:pt idx="206">203</cx:pt>
          <cx:pt idx="207">200</cx:pt>
          <cx:pt idx="208">204</cx:pt>
          <cx:pt idx="209">204</cx:pt>
          <cx:pt idx="210">202</cx:pt>
          <cx:pt idx="211">202</cx:pt>
          <cx:pt idx="212">202</cx:pt>
          <cx:pt idx="213">201</cx:pt>
          <cx:pt idx="214">203</cx:pt>
          <cx:pt idx="215">203</cx:pt>
          <cx:pt idx="216">200</cx:pt>
          <cx:pt idx="217">207</cx:pt>
          <cx:pt idx="218">202</cx:pt>
          <cx:pt idx="219">205</cx:pt>
          <cx:pt idx="220">201</cx:pt>
          <cx:pt idx="221">201</cx:pt>
          <cx:pt idx="222">200</cx:pt>
          <cx:pt idx="223">200</cx:pt>
          <cx:pt idx="224">205</cx:pt>
          <cx:pt idx="225">203</cx:pt>
          <cx:pt idx="226">200</cx:pt>
          <cx:pt idx="227">204</cx:pt>
          <cx:pt idx="228">203</cx:pt>
          <cx:pt idx="229">201</cx:pt>
          <cx:pt idx="230">202</cx:pt>
          <cx:pt idx="231">201</cx:pt>
          <cx:pt idx="232">203</cx:pt>
          <cx:pt idx="233">202</cx:pt>
          <cx:pt idx="234">204</cx:pt>
          <cx:pt idx="235">200</cx:pt>
          <cx:pt idx="236">202</cx:pt>
          <cx:pt idx="237">205</cx:pt>
          <cx:pt idx="238">203</cx:pt>
          <cx:pt idx="239">201</cx:pt>
          <cx:pt idx="240">202</cx:pt>
          <cx:pt idx="241">200</cx:pt>
          <cx:pt idx="242">205</cx:pt>
          <cx:pt idx="243">201</cx:pt>
          <cx:pt idx="244">201</cx:pt>
          <cx:pt idx="245">203</cx:pt>
          <cx:pt idx="246">199</cx:pt>
          <cx:pt idx="247">202</cx:pt>
          <cx:pt idx="248">204</cx:pt>
          <cx:pt idx="249">203</cx:pt>
          <cx:pt idx="250">201</cx:pt>
          <cx:pt idx="251">202</cx:pt>
          <cx:pt idx="252">204</cx:pt>
          <cx:pt idx="253">200</cx:pt>
          <cx:pt idx="254">201</cx:pt>
          <cx:pt idx="255">201</cx:pt>
          <cx:pt idx="256">205</cx:pt>
          <cx:pt idx="257">202</cx:pt>
          <cx:pt idx="258">200</cx:pt>
          <cx:pt idx="259">201</cx:pt>
          <cx:pt idx="260">203</cx:pt>
          <cx:pt idx="261">205</cx:pt>
          <cx:pt idx="262">203</cx:pt>
          <cx:pt idx="263">203</cx:pt>
          <cx:pt idx="264">202</cx:pt>
          <cx:pt idx="265">200</cx:pt>
          <cx:pt idx="266">202</cx:pt>
          <cx:pt idx="267">203</cx:pt>
          <cx:pt idx="268">200</cx:pt>
          <cx:pt idx="269">201</cx:pt>
          <cx:pt idx="270">202</cx:pt>
          <cx:pt idx="271">203</cx:pt>
          <cx:pt idx="272">204</cx:pt>
          <cx:pt idx="273">204</cx:pt>
          <cx:pt idx="274">201</cx:pt>
          <cx:pt idx="275">203</cx:pt>
          <cx:pt idx="276">201</cx:pt>
          <cx:pt idx="277">201</cx:pt>
          <cx:pt idx="278">200</cx:pt>
          <cx:pt idx="279">200</cx:pt>
          <cx:pt idx="280">200</cx:pt>
          <cx:pt idx="281">200</cx:pt>
          <cx:pt idx="282">200</cx:pt>
          <cx:pt idx="283">203</cx:pt>
          <cx:pt idx="284">206</cx:pt>
          <cx:pt idx="285">200</cx:pt>
          <cx:pt idx="286">200</cx:pt>
          <cx:pt idx="287">203</cx:pt>
          <cx:pt idx="288">200</cx:pt>
          <cx:pt idx="289">200</cx:pt>
          <cx:pt idx="290">204</cx:pt>
          <cx:pt idx="291">204</cx:pt>
          <cx:pt idx="292">200</cx:pt>
          <cx:pt idx="293">201</cx:pt>
          <cx:pt idx="294">201</cx:pt>
          <cx:pt idx="295">204</cx:pt>
          <cx:pt idx="296">201</cx:pt>
          <cx:pt idx="297">203</cx:pt>
          <cx:pt idx="298">201</cx:pt>
          <cx:pt idx="299">200</cx:pt>
          <cx:pt idx="300">203</cx:pt>
          <cx:pt idx="301">204</cx:pt>
          <cx:pt idx="302">200</cx:pt>
          <cx:pt idx="303">203</cx:pt>
          <cx:pt idx="304">204</cx:pt>
          <cx:pt idx="305">200</cx:pt>
          <cx:pt idx="306">202</cx:pt>
          <cx:pt idx="307">200</cx:pt>
          <cx:pt idx="308">200</cx:pt>
          <cx:pt idx="309">200</cx:pt>
          <cx:pt idx="310">207</cx:pt>
          <cx:pt idx="311">202</cx:pt>
          <cx:pt idx="312">200</cx:pt>
          <cx:pt idx="313">203</cx:pt>
          <cx:pt idx="314">200</cx:pt>
          <cx:pt idx="315">202</cx:pt>
          <cx:pt idx="316">200</cx:pt>
          <cx:pt idx="317">200</cx:pt>
          <cx:pt idx="318">206</cx:pt>
          <cx:pt idx="319">201</cx:pt>
          <cx:pt idx="320">204</cx:pt>
          <cx:pt idx="321">203</cx:pt>
          <cx:pt idx="322">200</cx:pt>
          <cx:pt idx="323">205</cx:pt>
          <cx:pt idx="324">200</cx:pt>
          <cx:pt idx="325">201</cx:pt>
          <cx:pt idx="326">205</cx:pt>
          <cx:pt idx="327">203</cx:pt>
          <cx:pt idx="328">201</cx:pt>
          <cx:pt idx="329">202</cx:pt>
          <cx:pt idx="330">200</cx:pt>
          <cx:pt idx="331">202</cx:pt>
          <cx:pt idx="332">201</cx:pt>
          <cx:pt idx="333">201</cx:pt>
          <cx:pt idx="334">200</cx:pt>
          <cx:pt idx="335">204</cx:pt>
          <cx:pt idx="336">200</cx:pt>
          <cx:pt idx="337">205</cx:pt>
          <cx:pt idx="338">203</cx:pt>
          <cx:pt idx="339">203</cx:pt>
          <cx:pt idx="340">204</cx:pt>
          <cx:pt idx="341">200</cx:pt>
          <cx:pt idx="342">201</cx:pt>
          <cx:pt idx="343">202</cx:pt>
          <cx:pt idx="344">202</cx:pt>
          <cx:pt idx="345">200</cx:pt>
          <cx:pt idx="346">201</cx:pt>
          <cx:pt idx="347">200</cx:pt>
          <cx:pt idx="348">206</cx:pt>
          <cx:pt idx="349">203</cx:pt>
          <cx:pt idx="350">201</cx:pt>
          <cx:pt idx="351">203</cx:pt>
          <cx:pt idx="352">204</cx:pt>
          <cx:pt idx="353">204</cx:pt>
          <cx:pt idx="354">204</cx:pt>
          <cx:pt idx="355">201</cx:pt>
          <cx:pt idx="356">201</cx:pt>
          <cx:pt idx="357">200</cx:pt>
          <cx:pt idx="358">203</cx:pt>
          <cx:pt idx="359">202</cx:pt>
          <cx:pt idx="360">200</cx:pt>
          <cx:pt idx="361">200</cx:pt>
          <cx:pt idx="362">203</cx:pt>
          <cx:pt idx="363">202</cx:pt>
          <cx:pt idx="364">203</cx:pt>
          <cx:pt idx="365">201</cx:pt>
          <cx:pt idx="366">202</cx:pt>
          <cx:pt idx="367">201</cx:pt>
          <cx:pt idx="368">200</cx:pt>
          <cx:pt idx="369">200</cx:pt>
          <cx:pt idx="370">202</cx:pt>
          <cx:pt idx="371">200</cx:pt>
          <cx:pt idx="372">202</cx:pt>
          <cx:pt idx="373">200</cx:pt>
          <cx:pt idx="374">208</cx:pt>
          <cx:pt idx="375">201</cx:pt>
          <cx:pt idx="376">204</cx:pt>
          <cx:pt idx="377">201</cx:pt>
          <cx:pt idx="378">207</cx:pt>
          <cx:pt idx="379">200</cx:pt>
          <cx:pt idx="380">204</cx:pt>
          <cx:pt idx="381">200</cx:pt>
          <cx:pt idx="382">201</cx:pt>
          <cx:pt idx="383">202</cx:pt>
          <cx:pt idx="384">202</cx:pt>
          <cx:pt idx="385">205</cx:pt>
          <cx:pt idx="386">200</cx:pt>
          <cx:pt idx="387">200</cx:pt>
          <cx:pt idx="388">201</cx:pt>
          <cx:pt idx="389">203</cx:pt>
          <cx:pt idx="390">201</cx:pt>
          <cx:pt idx="391">204</cx:pt>
          <cx:pt idx="392">203</cx:pt>
          <cx:pt idx="393">201</cx:pt>
          <cx:pt idx="394">201</cx:pt>
          <cx:pt idx="395">200</cx:pt>
          <cx:pt idx="396">201</cx:pt>
          <cx:pt idx="397">205</cx:pt>
          <cx:pt idx="398">201</cx:pt>
          <cx:pt idx="399">204</cx:pt>
          <cx:pt idx="400">200</cx:pt>
          <cx:pt idx="401">200</cx:pt>
          <cx:pt idx="402">202</cx:pt>
          <cx:pt idx="403">201</cx:pt>
          <cx:pt idx="404">205</cx:pt>
          <cx:pt idx="405">200</cx:pt>
          <cx:pt idx="406">204</cx:pt>
          <cx:pt idx="407">200</cx:pt>
          <cx:pt idx="408">202</cx:pt>
          <cx:pt idx="409">202</cx:pt>
          <cx:pt idx="410">201</cx:pt>
          <cx:pt idx="411">201</cx:pt>
          <cx:pt idx="412">201</cx:pt>
          <cx:pt idx="413">204</cx:pt>
          <cx:pt idx="414">203</cx:pt>
          <cx:pt idx="415">200</cx:pt>
          <cx:pt idx="416">200</cx:pt>
          <cx:pt idx="417">206</cx:pt>
          <cx:pt idx="418">201</cx:pt>
          <cx:pt idx="419">201</cx:pt>
          <cx:pt idx="420">201</cx:pt>
          <cx:pt idx="421">204</cx:pt>
          <cx:pt idx="422">204</cx:pt>
          <cx:pt idx="423">201</cx:pt>
          <cx:pt idx="424">202</cx:pt>
          <cx:pt idx="425">204</cx:pt>
          <cx:pt idx="426">200</cx:pt>
          <cx:pt idx="427">205</cx:pt>
          <cx:pt idx="428">201</cx:pt>
          <cx:pt idx="429">202</cx:pt>
          <cx:pt idx="430">201</cx:pt>
          <cx:pt idx="431">202</cx:pt>
          <cx:pt idx="432">204</cx:pt>
          <cx:pt idx="433">200</cx:pt>
          <cx:pt idx="434">201</cx:pt>
          <cx:pt idx="435">200</cx:pt>
          <cx:pt idx="436">200</cx:pt>
          <cx:pt idx="437">202</cx:pt>
          <cx:pt idx="438">202</cx:pt>
          <cx:pt idx="439">201</cx:pt>
          <cx:pt idx="440">201</cx:pt>
          <cx:pt idx="441">201</cx:pt>
          <cx:pt idx="442">200</cx:pt>
          <cx:pt idx="443">204</cx:pt>
          <cx:pt idx="444">200</cx:pt>
          <cx:pt idx="445">203</cx:pt>
          <cx:pt idx="446">202</cx:pt>
          <cx:pt idx="447">200</cx:pt>
          <cx:pt idx="448">204</cx:pt>
          <cx:pt idx="449">201</cx:pt>
          <cx:pt idx="450">200</cx:pt>
          <cx:pt idx="451">202</cx:pt>
          <cx:pt idx="452">201</cx:pt>
          <cx:pt idx="453">204</cx:pt>
          <cx:pt idx="454">200</cx:pt>
          <cx:pt idx="455">203</cx:pt>
          <cx:pt idx="456">204</cx:pt>
          <cx:pt idx="457">200</cx:pt>
          <cx:pt idx="458">201</cx:pt>
          <cx:pt idx="459">200</cx:pt>
          <cx:pt idx="460">206</cx:pt>
          <cx:pt idx="461">202</cx:pt>
          <cx:pt idx="462">202</cx:pt>
          <cx:pt idx="463">200</cx:pt>
          <cx:pt idx="464">202</cx:pt>
          <cx:pt idx="465">201</cx:pt>
          <cx:pt idx="466">200</cx:pt>
          <cx:pt idx="467">203</cx:pt>
          <cx:pt idx="468">202</cx:pt>
          <cx:pt idx="469">202</cx:pt>
          <cx:pt idx="470">200</cx:pt>
          <cx:pt idx="471">203</cx:pt>
          <cx:pt idx="472">203</cx:pt>
          <cx:pt idx="473">203</cx:pt>
          <cx:pt idx="474">202</cx:pt>
          <cx:pt idx="475">204</cx:pt>
          <cx:pt idx="476">202</cx:pt>
          <cx:pt idx="477">202</cx:pt>
          <cx:pt idx="478">201</cx:pt>
          <cx:pt idx="479">201</cx:pt>
          <cx:pt idx="480">204</cx:pt>
          <cx:pt idx="481">200</cx:pt>
          <cx:pt idx="482">201</cx:pt>
          <cx:pt idx="483">202</cx:pt>
          <cx:pt idx="484">200</cx:pt>
          <cx:pt idx="485">204</cx:pt>
          <cx:pt idx="486">201</cx:pt>
          <cx:pt idx="487">204</cx:pt>
          <cx:pt idx="488">204</cx:pt>
          <cx:pt idx="489">205</cx:pt>
          <cx:pt idx="490">200</cx:pt>
          <cx:pt idx="491">203</cx:pt>
          <cx:pt idx="492">201</cx:pt>
          <cx:pt idx="493">204</cx:pt>
          <cx:pt idx="494">204</cx:pt>
          <cx:pt idx="495">201</cx:pt>
          <cx:pt idx="496">200</cx:pt>
          <cx:pt idx="497">201</cx:pt>
          <cx:pt idx="498">200</cx:pt>
          <cx:pt idx="499">200</cx:pt>
          <cx:pt idx="500">204</cx:pt>
          <cx:pt idx="501">202</cx:pt>
          <cx:pt idx="502">200</cx:pt>
          <cx:pt idx="503">200</cx:pt>
          <cx:pt idx="504">201</cx:pt>
          <cx:pt idx="505">202</cx:pt>
          <cx:pt idx="506">201</cx:pt>
          <cx:pt idx="507">200</cx:pt>
          <cx:pt idx="508">201</cx:pt>
          <cx:pt idx="509">204</cx:pt>
          <cx:pt idx="510">200</cx:pt>
          <cx:pt idx="511">201</cx:pt>
          <cx:pt idx="512">202</cx:pt>
          <cx:pt idx="513">205</cx:pt>
          <cx:pt idx="514">201</cx:pt>
          <cx:pt idx="515">202</cx:pt>
          <cx:pt idx="516">200</cx:pt>
          <cx:pt idx="517">201</cx:pt>
          <cx:pt idx="518">203</cx:pt>
          <cx:pt idx="519">201</cx:pt>
          <cx:pt idx="520">204</cx:pt>
          <cx:pt idx="521">202</cx:pt>
          <cx:pt idx="522">200</cx:pt>
          <cx:pt idx="523">201</cx:pt>
          <cx:pt idx="524">200</cx:pt>
          <cx:pt idx="525">204</cx:pt>
          <cx:pt idx="526">202</cx:pt>
          <cx:pt idx="527">201</cx:pt>
          <cx:pt idx="528">200</cx:pt>
          <cx:pt idx="529">201</cx:pt>
          <cx:pt idx="530">200</cx:pt>
          <cx:pt idx="531">200</cx:pt>
          <cx:pt idx="532">203</cx:pt>
          <cx:pt idx="533">203</cx:pt>
          <cx:pt idx="534">203</cx:pt>
          <cx:pt idx="535">202</cx:pt>
          <cx:pt idx="536">205</cx:pt>
          <cx:pt idx="537">203</cx:pt>
          <cx:pt idx="538">200</cx:pt>
          <cx:pt idx="539">200</cx:pt>
          <cx:pt idx="540">202</cx:pt>
          <cx:pt idx="541">200</cx:pt>
          <cx:pt idx="542">204</cx:pt>
          <cx:pt idx="543">205</cx:pt>
          <cx:pt idx="544">200</cx:pt>
          <cx:pt idx="545">203</cx:pt>
          <cx:pt idx="546">202</cx:pt>
          <cx:pt idx="547">204</cx:pt>
          <cx:pt idx="548">200</cx:pt>
          <cx:pt idx="549">204</cx:pt>
          <cx:pt idx="550">202</cx:pt>
          <cx:pt idx="551">202</cx:pt>
          <cx:pt idx="552">202</cx:pt>
          <cx:pt idx="553">201</cx:pt>
          <cx:pt idx="554">203</cx:pt>
          <cx:pt idx="555">200</cx:pt>
          <cx:pt idx="556">200</cx:pt>
          <cx:pt idx="557">203</cx:pt>
          <cx:pt idx="558">202</cx:pt>
          <cx:pt idx="559">202</cx:pt>
          <cx:pt idx="560">200</cx:pt>
          <cx:pt idx="561">201</cx:pt>
          <cx:pt idx="562">202</cx:pt>
          <cx:pt idx="563">203</cx:pt>
          <cx:pt idx="564">204</cx:pt>
          <cx:pt idx="565">204</cx:pt>
          <cx:pt idx="566">203</cx:pt>
          <cx:pt idx="567">201</cx:pt>
          <cx:pt idx="568">204</cx:pt>
          <cx:pt idx="569">203</cx:pt>
          <cx:pt idx="570">200</cx:pt>
          <cx:pt idx="571">201</cx:pt>
          <cx:pt idx="572">201</cx:pt>
          <cx:pt idx="573">200</cx:pt>
          <cx:pt idx="574">205</cx:pt>
          <cx:pt idx="575">201</cx:pt>
          <cx:pt idx="576">201</cx:pt>
          <cx:pt idx="577">203</cx:pt>
          <cx:pt idx="578">205</cx:pt>
          <cx:pt idx="579">201</cx:pt>
          <cx:pt idx="580">200</cx:pt>
          <cx:pt idx="581">203</cx:pt>
          <cx:pt idx="582">203</cx:pt>
          <cx:pt idx="583">202</cx:pt>
          <cx:pt idx="584">201</cx:pt>
          <cx:pt idx="585">204</cx:pt>
          <cx:pt idx="586">204</cx:pt>
          <cx:pt idx="587">201</cx:pt>
          <cx:pt idx="588">203</cx:pt>
          <cx:pt idx="589">201</cx:pt>
          <cx:pt idx="590">203</cx:pt>
          <cx:pt idx="591">204</cx:pt>
          <cx:pt idx="592">201</cx:pt>
          <cx:pt idx="593">204</cx:pt>
          <cx:pt idx="594">203</cx:pt>
          <cx:pt idx="595">201</cx:pt>
          <cx:pt idx="596">200</cx:pt>
          <cx:pt idx="597">200</cx:pt>
          <cx:pt idx="598">204</cx:pt>
          <cx:pt idx="599">201</cx:pt>
          <cx:pt idx="600">203</cx:pt>
          <cx:pt idx="601">203</cx:pt>
          <cx:pt idx="602">201</cx:pt>
          <cx:pt idx="603">204</cx:pt>
          <cx:pt idx="604">205</cx:pt>
          <cx:pt idx="605">200</cx:pt>
          <cx:pt idx="606">200</cx:pt>
          <cx:pt idx="607">203</cx:pt>
          <cx:pt idx="608">202</cx:pt>
          <cx:pt idx="609">201</cx:pt>
          <cx:pt idx="610">201</cx:pt>
          <cx:pt idx="611">203</cx:pt>
          <cx:pt idx="612">202</cx:pt>
          <cx:pt idx="613">201</cx:pt>
          <cx:pt idx="614">201</cx:pt>
          <cx:pt idx="615">205</cx:pt>
          <cx:pt idx="616">201</cx:pt>
          <cx:pt idx="617">204</cx:pt>
          <cx:pt idx="618">205</cx:pt>
          <cx:pt idx="619">204</cx:pt>
          <cx:pt idx="620">201</cx:pt>
          <cx:pt idx="621">202</cx:pt>
          <cx:pt idx="622">202</cx:pt>
          <cx:pt idx="623">204</cx:pt>
          <cx:pt idx="624">206</cx:pt>
          <cx:pt idx="625">200</cx:pt>
          <cx:pt idx="626">204</cx:pt>
          <cx:pt idx="627">200</cx:pt>
          <cx:pt idx="628">205</cx:pt>
          <cx:pt idx="629">206</cx:pt>
          <cx:pt idx="630">202</cx:pt>
          <cx:pt idx="631">202</cx:pt>
          <cx:pt idx="632">204</cx:pt>
          <cx:pt idx="633">200</cx:pt>
          <cx:pt idx="634">204</cx:pt>
          <cx:pt idx="635">200</cx:pt>
          <cx:pt idx="636">207</cx:pt>
          <cx:pt idx="637">203</cx:pt>
          <cx:pt idx="638">201</cx:pt>
          <cx:pt idx="639">204</cx:pt>
          <cx:pt idx="640">202</cx:pt>
          <cx:pt idx="641">200</cx:pt>
          <cx:pt idx="642">200</cx:pt>
          <cx:pt idx="643">200</cx:pt>
          <cx:pt idx="644">202</cx:pt>
          <cx:pt idx="645">200</cx:pt>
          <cx:pt idx="646">204</cx:pt>
          <cx:pt idx="647">204</cx:pt>
          <cx:pt idx="648">201</cx:pt>
          <cx:pt idx="649">203</cx:pt>
          <cx:pt idx="650">202</cx:pt>
          <cx:pt idx="651">205</cx:pt>
          <cx:pt idx="652">202</cx:pt>
          <cx:pt idx="653">201</cx:pt>
          <cx:pt idx="654">206</cx:pt>
          <cx:pt idx="655">201</cx:pt>
          <cx:pt idx="656">204</cx:pt>
          <cx:pt idx="657">202</cx:pt>
          <cx:pt idx="658">202</cx:pt>
          <cx:pt idx="659">203</cx:pt>
          <cx:pt idx="660">200</cx:pt>
          <cx:pt idx="661">200</cx:pt>
          <cx:pt idx="662">205</cx:pt>
          <cx:pt idx="663">201</cx:pt>
          <cx:pt idx="664">202</cx:pt>
          <cx:pt idx="665">200</cx:pt>
          <cx:pt idx="666">200</cx:pt>
          <cx:pt idx="667">202</cx:pt>
          <cx:pt idx="668">205</cx:pt>
          <cx:pt idx="669">201</cx:pt>
          <cx:pt idx="670">200</cx:pt>
          <cx:pt idx="671">200</cx:pt>
          <cx:pt idx="672">200</cx:pt>
          <cx:pt idx="673">200</cx:pt>
          <cx:pt idx="674">202</cx:pt>
          <cx:pt idx="675">204</cx:pt>
          <cx:pt idx="676">204</cx:pt>
          <cx:pt idx="677">200</cx:pt>
          <cx:pt idx="678">200</cx:pt>
          <cx:pt idx="679">202</cx:pt>
          <cx:pt idx="680">200</cx:pt>
          <cx:pt idx="681">200</cx:pt>
          <cx:pt idx="682">200</cx:pt>
          <cx:pt idx="683">203</cx:pt>
          <cx:pt idx="684">202</cx:pt>
          <cx:pt idx="685">202</cx:pt>
          <cx:pt idx="686">200</cx:pt>
          <cx:pt idx="687">204</cx:pt>
          <cx:pt idx="688">200</cx:pt>
          <cx:pt idx="689">204</cx:pt>
          <cx:pt idx="690">201</cx:pt>
          <cx:pt idx="691">205</cx:pt>
          <cx:pt idx="692">204</cx:pt>
          <cx:pt idx="693">203</cx:pt>
          <cx:pt idx="694">200</cx:pt>
          <cx:pt idx="695">202</cx:pt>
          <cx:pt idx="696">200</cx:pt>
          <cx:pt idx="697">204</cx:pt>
          <cx:pt idx="698">204</cx:pt>
          <cx:pt idx="699">202</cx:pt>
          <cx:pt idx="700">203</cx:pt>
          <cx:pt idx="701">200</cx:pt>
          <cx:pt idx="702">202</cx:pt>
          <cx:pt idx="703">207</cx:pt>
          <cx:pt idx="704">203</cx:pt>
          <cx:pt idx="705">200</cx:pt>
          <cx:pt idx="706">205</cx:pt>
          <cx:pt idx="707">201</cx:pt>
          <cx:pt idx="708">204</cx:pt>
          <cx:pt idx="709">200</cx:pt>
          <cx:pt idx="710">202</cx:pt>
          <cx:pt idx="711">202</cx:pt>
          <cx:pt idx="712">202</cx:pt>
          <cx:pt idx="713">205</cx:pt>
          <cx:pt idx="714">204</cx:pt>
          <cx:pt idx="715">200</cx:pt>
          <cx:pt idx="716">200</cx:pt>
          <cx:pt idx="717">200</cx:pt>
          <cx:pt idx="718">200</cx:pt>
          <cx:pt idx="719">204</cx:pt>
          <cx:pt idx="720">200</cx:pt>
          <cx:pt idx="721">200</cx:pt>
          <cx:pt idx="722">202</cx:pt>
          <cx:pt idx="723">206</cx:pt>
          <cx:pt idx="724">204</cx:pt>
          <cx:pt idx="725">207</cx:pt>
          <cx:pt idx="726">202</cx:pt>
          <cx:pt idx="727">201</cx:pt>
          <cx:pt idx="728">203</cx:pt>
          <cx:pt idx="729">201</cx:pt>
          <cx:pt idx="730">201</cx:pt>
          <cx:pt idx="731">201</cx:pt>
          <cx:pt idx="732">202</cx:pt>
          <cx:pt idx="733">201</cx:pt>
          <cx:pt idx="734">203</cx:pt>
          <cx:pt idx="735">200</cx:pt>
          <cx:pt idx="736">204</cx:pt>
          <cx:pt idx="737">204</cx:pt>
          <cx:pt idx="738">203</cx:pt>
          <cx:pt idx="739">202</cx:pt>
          <cx:pt idx="740">200</cx:pt>
          <cx:pt idx="741">200</cx:pt>
          <cx:pt idx="742">200</cx:pt>
          <cx:pt idx="743">202</cx:pt>
          <cx:pt idx="744">202</cx:pt>
          <cx:pt idx="745">206</cx:pt>
          <cx:pt idx="746">200</cx:pt>
          <cx:pt idx="747">201</cx:pt>
          <cx:pt idx="748">202</cx:pt>
          <cx:pt idx="749">205</cx:pt>
          <cx:pt idx="750">202</cx:pt>
          <cx:pt idx="751">203</cx:pt>
          <cx:pt idx="752">200</cx:pt>
          <cx:pt idx="753">200</cx:pt>
          <cx:pt idx="754">206</cx:pt>
          <cx:pt idx="755">201</cx:pt>
          <cx:pt idx="756">205</cx:pt>
          <cx:pt idx="757">203</cx:pt>
          <cx:pt idx="758">205</cx:pt>
          <cx:pt idx="759">200</cx:pt>
          <cx:pt idx="760">201</cx:pt>
          <cx:pt idx="761">203</cx:pt>
          <cx:pt idx="762">200</cx:pt>
          <cx:pt idx="763">203</cx:pt>
          <cx:pt idx="764">204</cx:pt>
          <cx:pt idx="765">201</cx:pt>
          <cx:pt idx="766">203</cx:pt>
          <cx:pt idx="767">202</cx:pt>
          <cx:pt idx="768">200</cx:pt>
          <cx:pt idx="769">202</cx:pt>
          <cx:pt idx="770">203</cx:pt>
          <cx:pt idx="771">205</cx:pt>
          <cx:pt idx="772">205</cx:pt>
          <cx:pt idx="773">204</cx:pt>
          <cx:pt idx="774">203</cx:pt>
          <cx:pt idx="775">201</cx:pt>
          <cx:pt idx="776">204</cx:pt>
          <cx:pt idx="777">201</cx:pt>
          <cx:pt idx="778">203</cx:pt>
          <cx:pt idx="779">203</cx:pt>
          <cx:pt idx="780">207</cx:pt>
          <cx:pt idx="781">203</cx:pt>
          <cx:pt idx="782">200</cx:pt>
          <cx:pt idx="783">201</cx:pt>
          <cx:pt idx="784">201</cx:pt>
          <cx:pt idx="785">200</cx:pt>
          <cx:pt idx="786">207</cx:pt>
          <cx:pt idx="787">203</cx:pt>
          <cx:pt idx="788">200</cx:pt>
          <cx:pt idx="789">204</cx:pt>
          <cx:pt idx="790">202</cx:pt>
          <cx:pt idx="791">202</cx:pt>
          <cx:pt idx="792">203</cx:pt>
          <cx:pt idx="793">202</cx:pt>
          <cx:pt idx="794">201</cx:pt>
          <cx:pt idx="795">200</cx:pt>
          <cx:pt idx="796">202</cx:pt>
          <cx:pt idx="797">205</cx:pt>
          <cx:pt idx="798">204</cx:pt>
          <cx:pt idx="799">205</cx:pt>
          <cx:pt idx="800">202</cx:pt>
          <cx:pt idx="801">200</cx:pt>
          <cx:pt idx="802">200</cx:pt>
          <cx:pt idx="803">200</cx:pt>
          <cx:pt idx="804">202</cx:pt>
          <cx:pt idx="805">200</cx:pt>
          <cx:pt idx="806">200</cx:pt>
          <cx:pt idx="807">200</cx:pt>
          <cx:pt idx="808">201</cx:pt>
          <cx:pt idx="809">201</cx:pt>
          <cx:pt idx="810">204</cx:pt>
          <cx:pt idx="811">200</cx:pt>
          <cx:pt idx="812">205</cx:pt>
          <cx:pt idx="813">204</cx:pt>
          <cx:pt idx="814">203</cx:pt>
          <cx:pt idx="815">203</cx:pt>
          <cx:pt idx="816">202</cx:pt>
          <cx:pt idx="817">204</cx:pt>
          <cx:pt idx="818">202</cx:pt>
          <cx:pt idx="819">199</cx:pt>
          <cx:pt idx="820">201</cx:pt>
          <cx:pt idx="821">201</cx:pt>
          <cx:pt idx="822">200</cx:pt>
          <cx:pt idx="823">205</cx:pt>
          <cx:pt idx="824">201</cx:pt>
          <cx:pt idx="825">202</cx:pt>
          <cx:pt idx="826">200</cx:pt>
          <cx:pt idx="827">204</cx:pt>
          <cx:pt idx="828">202</cx:pt>
          <cx:pt idx="829">202</cx:pt>
          <cx:pt idx="830">200</cx:pt>
          <cx:pt idx="831">203</cx:pt>
          <cx:pt idx="832">204</cx:pt>
          <cx:pt idx="833">204</cx:pt>
          <cx:pt idx="834">204</cx:pt>
          <cx:pt idx="835">201</cx:pt>
          <cx:pt idx="836">202</cx:pt>
          <cx:pt idx="837">199</cx:pt>
          <cx:pt idx="838">203</cx:pt>
          <cx:pt idx="839">201</cx:pt>
          <cx:pt idx="840">204</cx:pt>
          <cx:pt idx="841">200</cx:pt>
          <cx:pt idx="842">201</cx:pt>
          <cx:pt idx="843">201</cx:pt>
          <cx:pt idx="844">203</cx:pt>
          <cx:pt idx="845">202</cx:pt>
          <cx:pt idx="846">200</cx:pt>
          <cx:pt idx="847">200</cx:pt>
          <cx:pt idx="848">202</cx:pt>
          <cx:pt idx="849">203</cx:pt>
          <cx:pt idx="850">204</cx:pt>
          <cx:pt idx="851">204</cx:pt>
          <cx:pt idx="852">200</cx:pt>
          <cx:pt idx="853">205</cx:pt>
          <cx:pt idx="854">201</cx:pt>
          <cx:pt idx="855">200</cx:pt>
          <cx:pt idx="856">201</cx:pt>
          <cx:pt idx="857">200</cx:pt>
          <cx:pt idx="858">203</cx:pt>
          <cx:pt idx="859">202</cx:pt>
          <cx:pt idx="860">200</cx:pt>
          <cx:pt idx="861">204</cx:pt>
          <cx:pt idx="862">204</cx:pt>
          <cx:pt idx="863">200</cx:pt>
          <cx:pt idx="864">200</cx:pt>
          <cx:pt idx="865">201</cx:pt>
          <cx:pt idx="866">204</cx:pt>
          <cx:pt idx="867">201</cx:pt>
          <cx:pt idx="868">201</cx:pt>
          <cx:pt idx="869">200</cx:pt>
          <cx:pt idx="870">205</cx:pt>
          <cx:pt idx="871">200</cx:pt>
          <cx:pt idx="872">201</cx:pt>
          <cx:pt idx="873">202</cx:pt>
          <cx:pt idx="874">200</cx:pt>
          <cx:pt idx="875">204</cx:pt>
          <cx:pt idx="876">200</cx:pt>
          <cx:pt idx="877">203</cx:pt>
          <cx:pt idx="878">204</cx:pt>
          <cx:pt idx="879">203</cx:pt>
          <cx:pt idx="880">206</cx:pt>
          <cx:pt idx="881">202</cx:pt>
          <cx:pt idx="882">204</cx:pt>
          <cx:pt idx="883">200</cx:pt>
          <cx:pt idx="884">200</cx:pt>
          <cx:pt idx="885">201</cx:pt>
          <cx:pt idx="886">200</cx:pt>
          <cx:pt idx="887">204</cx:pt>
          <cx:pt idx="888">203</cx:pt>
          <cx:pt idx="889">203</cx:pt>
        </cx:lvl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</cx:numDim>
    </cx:data>
    <cx:data id="1">
      <cx:numDim type="val">
        <cx:lvl ptCount="900">
          <cx:pt idx="0">204</cx:pt>
          <cx:pt idx="1">201</cx:pt>
          <cx:pt idx="2">203</cx:pt>
          <cx:pt idx="3">202</cx:pt>
          <cx:pt idx="4">204</cx:pt>
          <cx:pt idx="5">201</cx:pt>
          <cx:pt idx="6">201</cx:pt>
          <cx:pt idx="7">206</cx:pt>
          <cx:pt idx="8">203</cx:pt>
          <cx:pt idx="9">202</cx:pt>
          <cx:pt idx="10">201</cx:pt>
          <cx:pt idx="11">201</cx:pt>
          <cx:pt idx="12">205</cx:pt>
          <cx:pt idx="13">200</cx:pt>
          <cx:pt idx="14">202</cx:pt>
          <cx:pt idx="15">202</cx:pt>
          <cx:pt idx="16">203</cx:pt>
          <cx:pt idx="17">201</cx:pt>
          <cx:pt idx="18">201</cx:pt>
          <cx:pt idx="19">204</cx:pt>
          <cx:pt idx="20">205</cx:pt>
          <cx:pt idx="21">202</cx:pt>
          <cx:pt idx="22">203</cx:pt>
          <cx:pt idx="23">201</cx:pt>
          <cx:pt idx="24">208</cx:pt>
          <cx:pt idx="25">200</cx:pt>
          <cx:pt idx="26">201</cx:pt>
          <cx:pt idx="27">204</cx:pt>
          <cx:pt idx="28">200</cx:pt>
          <cx:pt idx="29">201</cx:pt>
          <cx:pt idx="30">201</cx:pt>
          <cx:pt idx="31">200</cx:pt>
          <cx:pt idx="32">203</cx:pt>
          <cx:pt idx="33">200</cx:pt>
          <cx:pt idx="34">200</cx:pt>
          <cx:pt idx="35">204</cx:pt>
          <cx:pt idx="36">200</cx:pt>
          <cx:pt idx="37">201</cx:pt>
          <cx:pt idx="38">203</cx:pt>
          <cx:pt idx="39">203</cx:pt>
          <cx:pt idx="40">203</cx:pt>
          <cx:pt idx="41">202</cx:pt>
          <cx:pt idx="42">201</cx:pt>
          <cx:pt idx="43">203</cx:pt>
          <cx:pt idx="44">205</cx:pt>
          <cx:pt idx="45">201</cx:pt>
          <cx:pt idx="46">200</cx:pt>
          <cx:pt idx="47">201</cx:pt>
          <cx:pt idx="48">201</cx:pt>
          <cx:pt idx="49">203</cx:pt>
          <cx:pt idx="50">207</cx:pt>
          <cx:pt idx="51">200</cx:pt>
          <cx:pt idx="52">205</cx:pt>
          <cx:pt idx="53">200</cx:pt>
          <cx:pt idx="54">203</cx:pt>
          <cx:pt idx="55">205</cx:pt>
          <cx:pt idx="56">201</cx:pt>
          <cx:pt idx="57">201</cx:pt>
          <cx:pt idx="58">204</cx:pt>
          <cx:pt idx="59">201</cx:pt>
          <cx:pt idx="60">203</cx:pt>
          <cx:pt idx="61">202</cx:pt>
          <cx:pt idx="62">200</cx:pt>
          <cx:pt idx="63">203</cx:pt>
          <cx:pt idx="64">200</cx:pt>
          <cx:pt idx="65">201</cx:pt>
          <cx:pt idx="66">201</cx:pt>
          <cx:pt idx="67">201</cx:pt>
          <cx:pt idx="68">203</cx:pt>
          <cx:pt idx="69">201</cx:pt>
          <cx:pt idx="70">203</cx:pt>
          <cx:pt idx="71">203</cx:pt>
          <cx:pt idx="72">205</cx:pt>
          <cx:pt idx="73">204</cx:pt>
          <cx:pt idx="74">202</cx:pt>
          <cx:pt idx="75">202</cx:pt>
          <cx:pt idx="76">203</cx:pt>
          <cx:pt idx="77">202</cx:pt>
          <cx:pt idx="78">201</cx:pt>
          <cx:pt idx="79">204</cx:pt>
          <cx:pt idx="80">200</cx:pt>
          <cx:pt idx="81">203</cx:pt>
          <cx:pt idx="82">199</cx:pt>
          <cx:pt idx="83">200</cx:pt>
          <cx:pt idx="84">201</cx:pt>
          <cx:pt idx="85">201</cx:pt>
          <cx:pt idx="86">201</cx:pt>
          <cx:pt idx="87">206</cx:pt>
          <cx:pt idx="88">202</cx:pt>
          <cx:pt idx="89">201</cx:pt>
          <cx:pt idx="90">203</cx:pt>
          <cx:pt idx="91">205</cx:pt>
          <cx:pt idx="92">200</cx:pt>
          <cx:pt idx="93">205</cx:pt>
          <cx:pt idx="94">200</cx:pt>
          <cx:pt idx="95">204</cx:pt>
          <cx:pt idx="96">205</cx:pt>
          <cx:pt idx="97">200</cx:pt>
          <cx:pt idx="98">201</cx:pt>
          <cx:pt idx="99">201</cx:pt>
          <cx:pt idx="100">200</cx:pt>
          <cx:pt idx="101">200</cx:pt>
          <cx:pt idx="102">200</cx:pt>
          <cx:pt idx="103">200</cx:pt>
          <cx:pt idx="104">202</cx:pt>
          <cx:pt idx="105">203</cx:pt>
          <cx:pt idx="106">201</cx:pt>
          <cx:pt idx="107">205</cx:pt>
          <cx:pt idx="108">201</cx:pt>
          <cx:pt idx="109">201</cx:pt>
          <cx:pt idx="110">201</cx:pt>
          <cx:pt idx="111">201</cx:pt>
          <cx:pt idx="112">202</cx:pt>
          <cx:pt idx="113">201</cx:pt>
          <cx:pt idx="114">200</cx:pt>
          <cx:pt idx="115">203</cx:pt>
          <cx:pt idx="116">200</cx:pt>
          <cx:pt idx="117">201</cx:pt>
          <cx:pt idx="118">200</cx:pt>
          <cx:pt idx="119">202</cx:pt>
          <cx:pt idx="120">201</cx:pt>
          <cx:pt idx="121">201</cx:pt>
          <cx:pt idx="122">201</cx:pt>
          <cx:pt idx="123">203</cx:pt>
          <cx:pt idx="124">203</cx:pt>
          <cx:pt idx="125">203</cx:pt>
          <cx:pt idx="126">204</cx:pt>
          <cx:pt idx="127">202</cx:pt>
          <cx:pt idx="128">203</cx:pt>
          <cx:pt idx="129">200</cx:pt>
          <cx:pt idx="130">206</cx:pt>
          <cx:pt idx="131">201</cx:pt>
          <cx:pt idx="132">201</cx:pt>
          <cx:pt idx="133">205</cx:pt>
          <cx:pt idx="134">201</cx:pt>
          <cx:pt idx="135">203</cx:pt>
          <cx:pt idx="136">202</cx:pt>
          <cx:pt idx="137">202</cx:pt>
          <cx:pt idx="138">203</cx:pt>
          <cx:pt idx="139">208</cx:pt>
          <cx:pt idx="140">202</cx:pt>
          <cx:pt idx="141">201</cx:pt>
          <cx:pt idx="142">203</cx:pt>
          <cx:pt idx="143">204</cx:pt>
          <cx:pt idx="144">202</cx:pt>
          <cx:pt idx="145">201</cx:pt>
          <cx:pt idx="146">203</cx:pt>
          <cx:pt idx="147">201</cx:pt>
          <cx:pt idx="148">199</cx:pt>
          <cx:pt idx="149">200</cx:pt>
          <cx:pt idx="150">204</cx:pt>
          <cx:pt idx="151">200</cx:pt>
          <cx:pt idx="152">203</cx:pt>
          <cx:pt idx="153">202</cx:pt>
          <cx:pt idx="154">203</cx:pt>
          <cx:pt idx="155">205</cx:pt>
          <cx:pt idx="156">201</cx:pt>
          <cx:pt idx="157">203</cx:pt>
          <cx:pt idx="158">202</cx:pt>
          <cx:pt idx="159">205</cx:pt>
          <cx:pt idx="160">202</cx:pt>
          <cx:pt idx="161">200</cx:pt>
          <cx:pt idx="162">200</cx:pt>
          <cx:pt idx="163">200</cx:pt>
          <cx:pt idx="164">200</cx:pt>
          <cx:pt idx="165">202</cx:pt>
          <cx:pt idx="166">200</cx:pt>
          <cx:pt idx="167">203</cx:pt>
          <cx:pt idx="168">202</cx:pt>
          <cx:pt idx="169">202</cx:pt>
          <cx:pt idx="170">203</cx:pt>
          <cx:pt idx="171">203</cx:pt>
          <cx:pt idx="172">200</cx:pt>
          <cx:pt idx="173">201</cx:pt>
          <cx:pt idx="174">201</cx:pt>
          <cx:pt idx="175">202</cx:pt>
          <cx:pt idx="176">204</cx:pt>
          <cx:pt idx="177">200</cx:pt>
          <cx:pt idx="178">203</cx:pt>
          <cx:pt idx="179">200</cx:pt>
          <cx:pt idx="180">204</cx:pt>
          <cx:pt idx="181">202</cx:pt>
          <cx:pt idx="182">201</cx:pt>
          <cx:pt idx="183">203</cx:pt>
          <cx:pt idx="184">202</cx:pt>
          <cx:pt idx="185">203</cx:pt>
          <cx:pt idx="186">200</cx:pt>
          <cx:pt idx="187">204</cx:pt>
          <cx:pt idx="188">200</cx:pt>
          <cx:pt idx="189">201</cx:pt>
          <cx:pt idx="190">201</cx:pt>
          <cx:pt idx="191">203</cx:pt>
          <cx:pt idx="192">201</cx:pt>
          <cx:pt idx="193">200</cx:pt>
          <cx:pt idx="194">200</cx:pt>
          <cx:pt idx="195">200</cx:pt>
          <cx:pt idx="196">204</cx:pt>
          <cx:pt idx="197">200</cx:pt>
          <cx:pt idx="198">204</cx:pt>
          <cx:pt idx="199">200</cx:pt>
          <cx:pt idx="200">200</cx:pt>
          <cx:pt idx="201">201</cx:pt>
          <cx:pt idx="202">203</cx:pt>
          <cx:pt idx="203">200</cx:pt>
          <cx:pt idx="204">205</cx:pt>
          <cx:pt idx="205">201</cx:pt>
          <cx:pt idx="206">203</cx:pt>
          <cx:pt idx="207">200</cx:pt>
          <cx:pt idx="208">203</cx:pt>
          <cx:pt idx="209">200</cx:pt>
          <cx:pt idx="210">207</cx:pt>
          <cx:pt idx="211">205</cx:pt>
          <cx:pt idx="212">202</cx:pt>
          <cx:pt idx="213">202</cx:pt>
          <cx:pt idx="214">201</cx:pt>
          <cx:pt idx="215">200</cx:pt>
          <cx:pt idx="216">204</cx:pt>
          <cx:pt idx="217">200</cx:pt>
          <cx:pt idx="218">203</cx:pt>
          <cx:pt idx="219">204</cx:pt>
          <cx:pt idx="220">200</cx:pt>
          <cx:pt idx="221">205</cx:pt>
          <cx:pt idx="222">203</cx:pt>
          <cx:pt idx="223">200</cx:pt>
          <cx:pt idx="224">201</cx:pt>
          <cx:pt idx="225">200</cx:pt>
          <cx:pt idx="226">202</cx:pt>
          <cx:pt idx="227">205</cx:pt>
          <cx:pt idx="228">204</cx:pt>
          <cx:pt idx="229">200</cx:pt>
          <cx:pt idx="230">205</cx:pt>
          <cx:pt idx="231">200</cx:pt>
          <cx:pt idx="232">202</cx:pt>
          <cx:pt idx="233">203</cx:pt>
          <cx:pt idx="234">202</cx:pt>
          <cx:pt idx="235">201</cx:pt>
          <cx:pt idx="236">200</cx:pt>
          <cx:pt idx="237">201</cx:pt>
          <cx:pt idx="238">205</cx:pt>
          <cx:pt idx="239">202</cx:pt>
          <cx:pt idx="240">204</cx:pt>
          <cx:pt idx="241">200</cx:pt>
          <cx:pt idx="242">201</cx:pt>
          <cx:pt idx="243">204</cx:pt>
          <cx:pt idx="244">201</cx:pt>
          <cx:pt idx="245">204</cx:pt>
          <cx:pt idx="246">200</cx:pt>
          <cx:pt idx="247">203</cx:pt>
          <cx:pt idx="248">200</cx:pt>
          <cx:pt idx="249">201</cx:pt>
          <cx:pt idx="250">207</cx:pt>
          <cx:pt idx="251">201</cx:pt>
          <cx:pt idx="252">200</cx:pt>
          <cx:pt idx="253">202</cx:pt>
          <cx:pt idx="254">205</cx:pt>
          <cx:pt idx="255">202</cx:pt>
          <cx:pt idx="256">200</cx:pt>
          <cx:pt idx="257">204</cx:pt>
          <cx:pt idx="258">202</cx:pt>
          <cx:pt idx="259">200</cx:pt>
          <cx:pt idx="260">200</cx:pt>
          <cx:pt idx="261">203</cx:pt>
          <cx:pt idx="262">200</cx:pt>
          <cx:pt idx="263">200</cx:pt>
          <cx:pt idx="264">203</cx:pt>
          <cx:pt idx="265">200</cx:pt>
          <cx:pt idx="266">201</cx:pt>
          <cx:pt idx="267">200</cx:pt>
          <cx:pt idx="268">200</cx:pt>
          <cx:pt idx="269">200</cx:pt>
          <cx:pt idx="270">201</cx:pt>
          <cx:pt idx="271">205</cx:pt>
          <cx:pt idx="272">200</cx:pt>
          <cx:pt idx="273">200</cx:pt>
          <cx:pt idx="274">204</cx:pt>
          <cx:pt idx="275">201</cx:pt>
          <cx:pt idx="276">206</cx:pt>
          <cx:pt idx="277">200</cx:pt>
          <cx:pt idx="278">204</cx:pt>
          <cx:pt idx="279">201</cx:pt>
          <cx:pt idx="280">203</cx:pt>
          <cx:pt idx="281">204</cx:pt>
          <cx:pt idx="282">204</cx:pt>
          <cx:pt idx="283">202</cx:pt>
          <cx:pt idx="284">200</cx:pt>
          <cx:pt idx="285">201</cx:pt>
          <cx:pt idx="286">203</cx:pt>
          <cx:pt idx="287">204</cx:pt>
          <cx:pt idx="288">201</cx:pt>
          <cx:pt idx="289">201</cx:pt>
          <cx:pt idx="290">201</cx:pt>
          <cx:pt idx="291">202</cx:pt>
          <cx:pt idx="292">206</cx:pt>
          <cx:pt idx="293">204</cx:pt>
          <cx:pt idx="294">201</cx:pt>
          <cx:pt idx="295">203</cx:pt>
          <cx:pt idx="296">206</cx:pt>
          <cx:pt idx="297">205</cx:pt>
          <cx:pt idx="298">203</cx:pt>
          <cx:pt idx="299">204</cx:pt>
          <cx:pt idx="300">207</cx:pt>
          <cx:pt idx="301">203</cx:pt>
          <cx:pt idx="302">200</cx:pt>
          <cx:pt idx="303">200</cx:pt>
          <cx:pt idx="304">200</cx:pt>
          <cx:pt idx="305">203</cx:pt>
          <cx:pt idx="306">200</cx:pt>
          <cx:pt idx="307">201</cx:pt>
          <cx:pt idx="308">203</cx:pt>
          <cx:pt idx="309">202</cx:pt>
          <cx:pt idx="310">203</cx:pt>
          <cx:pt idx="311">202</cx:pt>
          <cx:pt idx="312">203</cx:pt>
          <cx:pt idx="313">202</cx:pt>
          <cx:pt idx="314">204</cx:pt>
          <cx:pt idx="315">205</cx:pt>
          <cx:pt idx="316">200</cx:pt>
          <cx:pt idx="317">205</cx:pt>
          <cx:pt idx="318">200</cx:pt>
          <cx:pt idx="319">204</cx:pt>
          <cx:pt idx="320">203</cx:pt>
          <cx:pt idx="321">206</cx:pt>
          <cx:pt idx="322">202</cx:pt>
          <cx:pt idx="323">203</cx:pt>
          <cx:pt idx="324">202</cx:pt>
          <cx:pt idx="325">200</cx:pt>
          <cx:pt idx="326">203</cx:pt>
          <cx:pt idx="327">201</cx:pt>
          <cx:pt idx="328">203</cx:pt>
          <cx:pt idx="329">205</cx:pt>
          <cx:pt idx="330">201</cx:pt>
          <cx:pt idx="331">204</cx:pt>
          <cx:pt idx="332">207</cx:pt>
          <cx:pt idx="333">202</cx:pt>
          <cx:pt idx="334">202</cx:pt>
          <cx:pt idx="335">204</cx:pt>
          <cx:pt idx="336">200</cx:pt>
          <cx:pt idx="337">200</cx:pt>
          <cx:pt idx="338">203</cx:pt>
          <cx:pt idx="339">204</cx:pt>
          <cx:pt idx="340">203</cx:pt>
          <cx:pt idx="341">204</cx:pt>
          <cx:pt idx="342">204</cx:pt>
          <cx:pt idx="343">200</cx:pt>
          <cx:pt idx="344">202</cx:pt>
          <cx:pt idx="345">201</cx:pt>
          <cx:pt idx="346">203</cx:pt>
          <cx:pt idx="347">206</cx:pt>
          <cx:pt idx="348">202</cx:pt>
          <cx:pt idx="349">204</cx:pt>
          <cx:pt idx="350">206</cx:pt>
          <cx:pt idx="351">202</cx:pt>
          <cx:pt idx="352">203</cx:pt>
          <cx:pt idx="353">200</cx:pt>
          <cx:pt idx="354">201</cx:pt>
          <cx:pt idx="355">205</cx:pt>
          <cx:pt idx="356">203</cx:pt>
          <cx:pt idx="357">201</cx:pt>
          <cx:pt idx="358">200</cx:pt>
          <cx:pt idx="359">205</cx:pt>
          <cx:pt idx="360">203</cx:pt>
          <cx:pt idx="361">202</cx:pt>
          <cx:pt idx="362">204</cx:pt>
          <cx:pt idx="363">203</cx:pt>
          <cx:pt idx="364">202</cx:pt>
          <cx:pt idx="365">201</cx:pt>
          <cx:pt idx="366">205</cx:pt>
          <cx:pt idx="367">204</cx:pt>
          <cx:pt idx="368">205</cx:pt>
          <cx:pt idx="369">202</cx:pt>
          <cx:pt idx="370">202</cx:pt>
          <cx:pt idx="371">201</cx:pt>
          <cx:pt idx="372">201</cx:pt>
          <cx:pt idx="373">200</cx:pt>
          <cx:pt idx="374">201</cx:pt>
          <cx:pt idx="375">202</cx:pt>
          <cx:pt idx="376">200</cx:pt>
          <cx:pt idx="377">201</cx:pt>
          <cx:pt idx="378">205</cx:pt>
          <cx:pt idx="379">203</cx:pt>
          <cx:pt idx="380">200</cx:pt>
          <cx:pt idx="381">200</cx:pt>
          <cx:pt idx="382">204</cx:pt>
          <cx:pt idx="383">201</cx:pt>
          <cx:pt idx="384">200</cx:pt>
          <cx:pt idx="385">200</cx:pt>
          <cx:pt idx="386">205</cx:pt>
          <cx:pt idx="387">200</cx:pt>
          <cx:pt idx="388">203</cx:pt>
          <cx:pt idx="389">200</cx:pt>
          <cx:pt idx="390">200</cx:pt>
          <cx:pt idx="391">200</cx:pt>
          <cx:pt idx="392">208</cx:pt>
          <cx:pt idx="393">200</cx:pt>
          <cx:pt idx="394">201</cx:pt>
          <cx:pt idx="395">201</cx:pt>
          <cx:pt idx="396">201</cx:pt>
          <cx:pt idx="397">201</cx:pt>
          <cx:pt idx="398">200</cx:pt>
          <cx:pt idx="399">200</cx:pt>
          <cx:pt idx="400">200</cx:pt>
          <cx:pt idx="401">204</cx:pt>
          <cx:pt idx="402">201</cx:pt>
          <cx:pt idx="403">201</cx:pt>
          <cx:pt idx="404">201</cx:pt>
          <cx:pt idx="405">202</cx:pt>
          <cx:pt idx="406">202</cx:pt>
          <cx:pt idx="407">201</cx:pt>
          <cx:pt idx="408">203</cx:pt>
          <cx:pt idx="409">201</cx:pt>
          <cx:pt idx="410">204</cx:pt>
          <cx:pt idx="411">204</cx:pt>
          <cx:pt idx="412">201</cx:pt>
          <cx:pt idx="413">205</cx:pt>
          <cx:pt idx="414">200</cx:pt>
          <cx:pt idx="415">201</cx:pt>
          <cx:pt idx="416">199</cx:pt>
          <cx:pt idx="417">203</cx:pt>
          <cx:pt idx="418">206</cx:pt>
          <cx:pt idx="419">204</cx:pt>
          <cx:pt idx="420">201</cx:pt>
          <cx:pt idx="421">203</cx:pt>
          <cx:pt idx="422">204</cx:pt>
          <cx:pt idx="423">204</cx:pt>
          <cx:pt idx="424">201</cx:pt>
          <cx:pt idx="425">201</cx:pt>
          <cx:pt idx="426">203</cx:pt>
          <cx:pt idx="427">203</cx:pt>
          <cx:pt idx="428">204</cx:pt>
          <cx:pt idx="429">201</cx:pt>
          <cx:pt idx="430">200</cx:pt>
          <cx:pt idx="431">200</cx:pt>
          <cx:pt idx="432">204</cx:pt>
          <cx:pt idx="433">200</cx:pt>
          <cx:pt idx="434">200</cx:pt>
          <cx:pt idx="435">200</cx:pt>
          <cx:pt idx="436">200</cx:pt>
          <cx:pt idx="437">201</cx:pt>
          <cx:pt idx="438">200</cx:pt>
          <cx:pt idx="439">210</cx:pt>
          <cx:pt idx="440">202</cx:pt>
          <cx:pt idx="441">201</cx:pt>
          <cx:pt idx="442">200</cx:pt>
          <cx:pt idx="443">201</cx:pt>
          <cx:pt idx="444">202</cx:pt>
          <cx:pt idx="445">200</cx:pt>
          <cx:pt idx="446">202</cx:pt>
          <cx:pt idx="447">204</cx:pt>
          <cx:pt idx="448">206</cx:pt>
          <cx:pt idx="449">204</cx:pt>
          <cx:pt idx="450">204</cx:pt>
          <cx:pt idx="451">204</cx:pt>
          <cx:pt idx="452">204</cx:pt>
          <cx:pt idx="453">200</cx:pt>
          <cx:pt idx="454">200</cx:pt>
          <cx:pt idx="455">206</cx:pt>
          <cx:pt idx="456">202</cx:pt>
          <cx:pt idx="457">203</cx:pt>
          <cx:pt idx="458">202</cx:pt>
          <cx:pt idx="459">203</cx:pt>
          <cx:pt idx="460">206</cx:pt>
          <cx:pt idx="461">206</cx:pt>
          <cx:pt idx="462">200</cx:pt>
          <cx:pt idx="463">203</cx:pt>
          <cx:pt idx="464">203</cx:pt>
          <cx:pt idx="465">205</cx:pt>
          <cx:pt idx="466">200</cx:pt>
          <cx:pt idx="467">202</cx:pt>
          <cx:pt idx="468">200</cx:pt>
          <cx:pt idx="469">203</cx:pt>
          <cx:pt idx="470">202</cx:pt>
          <cx:pt idx="471">201</cx:pt>
          <cx:pt idx="472">203</cx:pt>
          <cx:pt idx="473">200</cx:pt>
          <cx:pt idx="474">203</cx:pt>
          <cx:pt idx="475">202</cx:pt>
          <cx:pt idx="476">200</cx:pt>
          <cx:pt idx="477">204</cx:pt>
          <cx:pt idx="478">200</cx:pt>
          <cx:pt idx="479">200</cx:pt>
          <cx:pt idx="480">204</cx:pt>
          <cx:pt idx="481">204</cx:pt>
          <cx:pt idx="482">203</cx:pt>
          <cx:pt idx="483">206</cx:pt>
          <cx:pt idx="484">200</cx:pt>
          <cx:pt idx="485">201</cx:pt>
          <cx:pt idx="486">201</cx:pt>
          <cx:pt idx="487">199</cx:pt>
          <cx:pt idx="488">203</cx:pt>
          <cx:pt idx="489">203</cx:pt>
          <cx:pt idx="490">205</cx:pt>
          <cx:pt idx="491">201</cx:pt>
          <cx:pt idx="492">205</cx:pt>
          <cx:pt idx="493">203</cx:pt>
          <cx:pt idx="494">200</cx:pt>
          <cx:pt idx="495">201</cx:pt>
          <cx:pt idx="496">200</cx:pt>
          <cx:pt idx="497">200</cx:pt>
          <cx:pt idx="498">204</cx:pt>
          <cx:pt idx="499">204</cx:pt>
          <cx:pt idx="500">200</cx:pt>
          <cx:pt idx="501">201</cx:pt>
          <cx:pt idx="502">202</cx:pt>
          <cx:pt idx="503">201</cx:pt>
          <cx:pt idx="504">204</cx:pt>
          <cx:pt idx="505">200</cx:pt>
          <cx:pt idx="506">201</cx:pt>
          <cx:pt idx="507">200</cx:pt>
          <cx:pt idx="508">200</cx:pt>
          <cx:pt idx="509">203</cx:pt>
          <cx:pt idx="510">201</cx:pt>
          <cx:pt idx="511">205</cx:pt>
          <cx:pt idx="512">202</cx:pt>
          <cx:pt idx="513">200</cx:pt>
          <cx:pt idx="514">204</cx:pt>
          <cx:pt idx="515">203</cx:pt>
          <cx:pt idx="516">207</cx:pt>
          <cx:pt idx="517">200</cx:pt>
          <cx:pt idx="518">203</cx:pt>
          <cx:pt idx="519">201</cx:pt>
          <cx:pt idx="520">202</cx:pt>
          <cx:pt idx="521">201</cx:pt>
          <cx:pt idx="522">206</cx:pt>
          <cx:pt idx="523">201</cx:pt>
          <cx:pt idx="524">202</cx:pt>
          <cx:pt idx="525">204</cx:pt>
          <cx:pt idx="526">205</cx:pt>
          <cx:pt idx="527">200</cx:pt>
          <cx:pt idx="528">203</cx:pt>
          <cx:pt idx="529">204</cx:pt>
          <cx:pt idx="530">200</cx:pt>
          <cx:pt idx="531">205</cx:pt>
          <cx:pt idx="532">200</cx:pt>
          <cx:pt idx="533">200</cx:pt>
          <cx:pt idx="534">200</cx:pt>
          <cx:pt idx="535">200</cx:pt>
          <cx:pt idx="536">201</cx:pt>
          <cx:pt idx="537">199</cx:pt>
          <cx:pt idx="538">201</cx:pt>
          <cx:pt idx="539">204</cx:pt>
          <cx:pt idx="540">200</cx:pt>
          <cx:pt idx="541">206</cx:pt>
          <cx:pt idx="542">201</cx:pt>
          <cx:pt idx="543">201</cx:pt>
          <cx:pt idx="544">201</cx:pt>
          <cx:pt idx="545">200</cx:pt>
          <cx:pt idx="546">203</cx:pt>
          <cx:pt idx="547">202</cx:pt>
          <cx:pt idx="548">201</cx:pt>
          <cx:pt idx="549">204</cx:pt>
          <cx:pt idx="550">201</cx:pt>
          <cx:pt idx="551">204</cx:pt>
          <cx:pt idx="552">204</cx:pt>
          <cx:pt idx="553">201</cx:pt>
          <cx:pt idx="554">200</cx:pt>
          <cx:pt idx="555">200</cx:pt>
          <cx:pt idx="556">201</cx:pt>
          <cx:pt idx="557">201</cx:pt>
          <cx:pt idx="558">201</cx:pt>
          <cx:pt idx="559">202</cx:pt>
          <cx:pt idx="560">200</cx:pt>
          <cx:pt idx="561">200</cx:pt>
          <cx:pt idx="562">206</cx:pt>
          <cx:pt idx="563">200</cx:pt>
          <cx:pt idx="564">204</cx:pt>
          <cx:pt idx="565">200</cx:pt>
          <cx:pt idx="566">203</cx:pt>
          <cx:pt idx="567">200</cx:pt>
          <cx:pt idx="568">204</cx:pt>
          <cx:pt idx="569">201</cx:pt>
          <cx:pt idx="570">200</cx:pt>
          <cx:pt idx="571">200</cx:pt>
          <cx:pt idx="572">201</cx:pt>
          <cx:pt idx="573">202</cx:pt>
          <cx:pt idx="574">201</cx:pt>
          <cx:pt idx="575">205</cx:pt>
          <cx:pt idx="576">204</cx:pt>
          <cx:pt idx="577">202</cx:pt>
          <cx:pt idx="578">203</cx:pt>
          <cx:pt idx="579">200</cx:pt>
          <cx:pt idx="580">200</cx:pt>
          <cx:pt idx="581">205</cx:pt>
          <cx:pt idx="582">201</cx:pt>
          <cx:pt idx="583">202</cx:pt>
          <cx:pt idx="584">203</cx:pt>
          <cx:pt idx="585">200</cx:pt>
          <cx:pt idx="586">204</cx:pt>
          <cx:pt idx="587">202</cx:pt>
          <cx:pt idx="588">200</cx:pt>
          <cx:pt idx="589">202</cx:pt>
          <cx:pt idx="590">205</cx:pt>
          <cx:pt idx="591">200</cx:pt>
          <cx:pt idx="592">205</cx:pt>
          <cx:pt idx="593">200</cx:pt>
          <cx:pt idx="594">205</cx:pt>
          <cx:pt idx="595">205</cx:pt>
          <cx:pt idx="596">203</cx:pt>
          <cx:pt idx="597">202</cx:pt>
          <cx:pt idx="598">205</cx:pt>
          <cx:pt idx="599">202</cx:pt>
          <cx:pt idx="600">200</cx:pt>
          <cx:pt idx="601">205</cx:pt>
          <cx:pt idx="602">203</cx:pt>
          <cx:pt idx="603">205</cx:pt>
          <cx:pt idx="604">201</cx:pt>
          <cx:pt idx="605">203</cx:pt>
          <cx:pt idx="606">206</cx:pt>
          <cx:pt idx="607">202</cx:pt>
          <cx:pt idx="608">200</cx:pt>
          <cx:pt idx="609">204</cx:pt>
          <cx:pt idx="610">202</cx:pt>
          <cx:pt idx="611">204</cx:pt>
          <cx:pt idx="612">205</cx:pt>
          <cx:pt idx="613">201</cx:pt>
          <cx:pt idx="614">205</cx:pt>
          <cx:pt idx="615">203</cx:pt>
          <cx:pt idx="616">204</cx:pt>
          <cx:pt idx="617">200</cx:pt>
          <cx:pt idx="618">200</cx:pt>
          <cx:pt idx="619">201</cx:pt>
          <cx:pt idx="620">203</cx:pt>
          <cx:pt idx="621">204</cx:pt>
          <cx:pt idx="622">202</cx:pt>
          <cx:pt idx="623">204</cx:pt>
          <cx:pt idx="624">205</cx:pt>
          <cx:pt idx="625">204</cx:pt>
          <cx:pt idx="626">205</cx:pt>
          <cx:pt idx="627">201</cx:pt>
          <cx:pt idx="628">205</cx:pt>
          <cx:pt idx="629">201</cx:pt>
          <cx:pt idx="630">201</cx:pt>
          <cx:pt idx="631">200</cx:pt>
          <cx:pt idx="632">202</cx:pt>
          <cx:pt idx="633">202</cx:pt>
          <cx:pt idx="634">202</cx:pt>
          <cx:pt idx="635">200</cx:pt>
          <cx:pt idx="636">203</cx:pt>
          <cx:pt idx="637">202</cx:pt>
          <cx:pt idx="638">205</cx:pt>
          <cx:pt idx="639">201</cx:pt>
          <cx:pt idx="640">203</cx:pt>
          <cx:pt idx="641">200</cx:pt>
          <cx:pt idx="642">201</cx:pt>
          <cx:pt idx="643">203</cx:pt>
          <cx:pt idx="644">200</cx:pt>
          <cx:pt idx="645">200</cx:pt>
          <cx:pt idx="646">206</cx:pt>
          <cx:pt idx="647">203</cx:pt>
          <cx:pt idx="648">203</cx:pt>
          <cx:pt idx="649">200</cx:pt>
          <cx:pt idx="650">203</cx:pt>
          <cx:pt idx="651">201</cx:pt>
          <cx:pt idx="652">205</cx:pt>
          <cx:pt idx="653">201</cx:pt>
          <cx:pt idx="654">201</cx:pt>
          <cx:pt idx="655">203</cx:pt>
          <cx:pt idx="656">200</cx:pt>
          <cx:pt idx="657">200</cx:pt>
          <cx:pt idx="658">200</cx:pt>
          <cx:pt idx="659">204</cx:pt>
          <cx:pt idx="660">202</cx:pt>
          <cx:pt idx="661">206</cx:pt>
          <cx:pt idx="662">200</cx:pt>
          <cx:pt idx="663">204</cx:pt>
          <cx:pt idx="664">202</cx:pt>
          <cx:pt idx="665">201</cx:pt>
          <cx:pt idx="666">200</cx:pt>
          <cx:pt idx="667">201</cx:pt>
          <cx:pt idx="668">200</cx:pt>
          <cx:pt idx="669">204</cx:pt>
          <cx:pt idx="670">201</cx:pt>
          <cx:pt idx="671">201</cx:pt>
          <cx:pt idx="672">202</cx:pt>
          <cx:pt idx="673">201</cx:pt>
          <cx:pt idx="674">202</cx:pt>
          <cx:pt idx="675">205</cx:pt>
          <cx:pt idx="676">202</cx:pt>
          <cx:pt idx="677">200</cx:pt>
          <cx:pt idx="678">204</cx:pt>
          <cx:pt idx="679">200</cx:pt>
          <cx:pt idx="680">201</cx:pt>
          <cx:pt idx="681">201</cx:pt>
          <cx:pt idx="682">202</cx:pt>
          <cx:pt idx="683">200</cx:pt>
          <cx:pt idx="684">201</cx:pt>
          <cx:pt idx="685">203</cx:pt>
          <cx:pt idx="686">202</cx:pt>
          <cx:pt idx="687">204</cx:pt>
          <cx:pt idx="688">202</cx:pt>
          <cx:pt idx="689">203</cx:pt>
          <cx:pt idx="690">204</cx:pt>
          <cx:pt idx="691">202</cx:pt>
          <cx:pt idx="692">202</cx:pt>
          <cx:pt idx="693">200</cx:pt>
          <cx:pt idx="694">205</cx:pt>
          <cx:pt idx="695">200</cx:pt>
          <cx:pt idx="696">201</cx:pt>
          <cx:pt idx="697">204</cx:pt>
          <cx:pt idx="698">201</cx:pt>
          <cx:pt idx="699">204</cx:pt>
          <cx:pt idx="700">204</cx:pt>
          <cx:pt idx="701">204</cx:pt>
          <cx:pt idx="702">204</cx:pt>
          <cx:pt idx="703">200</cx:pt>
          <cx:pt idx="704">200</cx:pt>
          <cx:pt idx="705">200</cx:pt>
          <cx:pt idx="706">200</cx:pt>
          <cx:pt idx="707">201</cx:pt>
          <cx:pt idx="708">207</cx:pt>
          <cx:pt idx="709">200</cx:pt>
          <cx:pt idx="710">203</cx:pt>
          <cx:pt idx="711">200</cx:pt>
          <cx:pt idx="712">207</cx:pt>
          <cx:pt idx="713">202</cx:pt>
          <cx:pt idx="714">202</cx:pt>
          <cx:pt idx="715">205</cx:pt>
          <cx:pt idx="716">204</cx:pt>
          <cx:pt idx="717">200</cx:pt>
          <cx:pt idx="718">202</cx:pt>
          <cx:pt idx="719">203</cx:pt>
          <cx:pt idx="720">204</cx:pt>
          <cx:pt idx="721">202</cx:pt>
          <cx:pt idx="722">202</cx:pt>
          <cx:pt idx="723">202</cx:pt>
          <cx:pt idx="724">201</cx:pt>
          <cx:pt idx="725">201</cx:pt>
          <cx:pt idx="726">203</cx:pt>
          <cx:pt idx="727">205</cx:pt>
          <cx:pt idx="728">203</cx:pt>
          <cx:pt idx="729">202</cx:pt>
          <cx:pt idx="730">205</cx:pt>
          <cx:pt idx="731">209</cx:pt>
          <cx:pt idx="732">204</cx:pt>
          <cx:pt idx="733">201</cx:pt>
          <cx:pt idx="734">202</cx:pt>
          <cx:pt idx="735">205</cx:pt>
          <cx:pt idx="736">202</cx:pt>
          <cx:pt idx="737">201</cx:pt>
          <cx:pt idx="738">200</cx:pt>
          <cx:pt idx="739">202</cx:pt>
          <cx:pt idx="740">202</cx:pt>
          <cx:pt idx="741">200</cx:pt>
          <cx:pt idx="742">200</cx:pt>
          <cx:pt idx="743">200</cx:pt>
          <cx:pt idx="744">201</cx:pt>
          <cx:pt idx="745">201</cx:pt>
          <cx:pt idx="746">202</cx:pt>
          <cx:pt idx="747">200</cx:pt>
          <cx:pt idx="748">203</cx:pt>
          <cx:pt idx="749">204</cx:pt>
          <cx:pt idx="750">200</cx:pt>
          <cx:pt idx="751">200</cx:pt>
          <cx:pt idx="752">200</cx:pt>
          <cx:pt idx="753">201</cx:pt>
          <cx:pt idx="754">205</cx:pt>
          <cx:pt idx="755">203</cx:pt>
          <cx:pt idx="756">200</cx:pt>
          <cx:pt idx="757">201</cx:pt>
          <cx:pt idx="758">200</cx:pt>
          <cx:pt idx="759">206</cx:pt>
          <cx:pt idx="760">200</cx:pt>
          <cx:pt idx="761">206</cx:pt>
          <cx:pt idx="762">201</cx:pt>
          <cx:pt idx="763">200</cx:pt>
          <cx:pt idx="764">201</cx:pt>
          <cx:pt idx="765">203</cx:pt>
          <cx:pt idx="766">204</cx:pt>
          <cx:pt idx="767">200</cx:pt>
          <cx:pt idx="768">204</cx:pt>
          <cx:pt idx="769">200</cx:pt>
          <cx:pt idx="770">200</cx:pt>
          <cx:pt idx="771">200</cx:pt>
          <cx:pt idx="772">201</cx:pt>
          <cx:pt idx="773">202</cx:pt>
          <cx:pt idx="774">202</cx:pt>
          <cx:pt idx="775">200</cx:pt>
          <cx:pt idx="776">200</cx:pt>
          <cx:pt idx="777">201</cx:pt>
          <cx:pt idx="778">204</cx:pt>
          <cx:pt idx="779">204</cx:pt>
          <cx:pt idx="780">202</cx:pt>
          <cx:pt idx="781">202</cx:pt>
          <cx:pt idx="782">200</cx:pt>
          <cx:pt idx="783">205</cx:pt>
          <cx:pt idx="784">205</cx:pt>
          <cx:pt idx="785">200</cx:pt>
          <cx:pt idx="786">201</cx:pt>
          <cx:pt idx="787">203</cx:pt>
          <cx:pt idx="788">200</cx:pt>
          <cx:pt idx="789">204</cx:pt>
          <cx:pt idx="790">201</cx:pt>
          <cx:pt idx="791">200</cx:pt>
          <cx:pt idx="792">204</cx:pt>
          <cx:pt idx="793">201</cx:pt>
          <cx:pt idx="794">203</cx:pt>
          <cx:pt idx="795">200</cx:pt>
          <cx:pt idx="796">200</cx:pt>
          <cx:pt idx="797">202</cx:pt>
          <cx:pt idx="798">204</cx:pt>
          <cx:pt idx="799">201</cx:pt>
          <cx:pt idx="800">202</cx:pt>
          <cx:pt idx="801">206</cx:pt>
          <cx:pt idx="802">202</cx:pt>
          <cx:pt idx="803">202</cx:pt>
          <cx:pt idx="804">201</cx:pt>
          <cx:pt idx="805">203</cx:pt>
          <cx:pt idx="806">204</cx:pt>
          <cx:pt idx="807">205</cx:pt>
          <cx:pt idx="808">202</cx:pt>
          <cx:pt idx="809">203</cx:pt>
          <cx:pt idx="810">203</cx:pt>
          <cx:pt idx="811">205</cx:pt>
          <cx:pt idx="812">200</cx:pt>
          <cx:pt idx="813">203</cx:pt>
          <cx:pt idx="814">201</cx:pt>
          <cx:pt idx="815">204</cx:pt>
          <cx:pt idx="816">205</cx:pt>
          <cx:pt idx="817">202</cx:pt>
          <cx:pt idx="818">201</cx:pt>
          <cx:pt idx="819">206</cx:pt>
          <cx:pt idx="820">206</cx:pt>
          <cx:pt idx="821">200</cx:pt>
          <cx:pt idx="822">202</cx:pt>
          <cx:pt idx="823">200</cx:pt>
          <cx:pt idx="824">200</cx:pt>
          <cx:pt idx="825">200</cx:pt>
          <cx:pt idx="826">205</cx:pt>
          <cx:pt idx="827">204</cx:pt>
          <cx:pt idx="828">202</cx:pt>
          <cx:pt idx="829">200</cx:pt>
          <cx:pt idx="830">201</cx:pt>
          <cx:pt idx="831">204</cx:pt>
          <cx:pt idx="832">201</cx:pt>
          <cx:pt idx="833">207</cx:pt>
          <cx:pt idx="834">204</cx:pt>
          <cx:pt idx="835">200</cx:pt>
          <cx:pt idx="836">202</cx:pt>
          <cx:pt idx="837">200</cx:pt>
          <cx:pt idx="838">200</cx:pt>
          <cx:pt idx="839">200</cx:pt>
          <cx:pt idx="840">200</cx:pt>
          <cx:pt idx="841">200</cx:pt>
          <cx:pt idx="842">200</cx:pt>
          <cx:pt idx="843">200</cx:pt>
          <cx:pt idx="844">203</cx:pt>
          <cx:pt idx="845">201</cx:pt>
          <cx:pt idx="846">203</cx:pt>
          <cx:pt idx="847">203</cx:pt>
          <cx:pt idx="848">200</cx:pt>
          <cx:pt idx="849">200</cx:pt>
          <cx:pt idx="850">205</cx:pt>
          <cx:pt idx="851">205</cx:pt>
          <cx:pt idx="852">200</cx:pt>
          <cx:pt idx="853">202</cx:pt>
          <cx:pt idx="854">202</cx:pt>
          <cx:pt idx="855">203</cx:pt>
          <cx:pt idx="856">202</cx:pt>
          <cx:pt idx="857">202</cx:pt>
          <cx:pt idx="858">201</cx:pt>
          <cx:pt idx="859">204</cx:pt>
          <cx:pt idx="860">201</cx:pt>
          <cx:pt idx="861">200</cx:pt>
          <cx:pt idx="862">200</cx:pt>
          <cx:pt idx="863">202</cx:pt>
          <cx:pt idx="864">205</cx:pt>
          <cx:pt idx="865">200</cx:pt>
          <cx:pt idx="866">202</cx:pt>
          <cx:pt idx="867">202</cx:pt>
          <cx:pt idx="868">202</cx:pt>
          <cx:pt idx="869">201</cx:pt>
          <cx:pt idx="870">203</cx:pt>
          <cx:pt idx="871">200</cx:pt>
          <cx:pt idx="872">201</cx:pt>
          <cx:pt idx="873">201</cx:pt>
          <cx:pt idx="874">203</cx:pt>
          <cx:pt idx="875">206</cx:pt>
          <cx:pt idx="876">200</cx:pt>
          <cx:pt idx="877">200</cx:pt>
          <cx:pt idx="878">202</cx:pt>
          <cx:pt idx="879">203</cx:pt>
          <cx:pt idx="880">203</cx:pt>
          <cx:pt idx="881">201</cx:pt>
          <cx:pt idx="882">201</cx:pt>
          <cx:pt idx="883">201</cx:pt>
          <cx:pt idx="884">202</cx:pt>
          <cx:pt idx="885">205</cx:pt>
          <cx:pt idx="886">202</cx:pt>
          <cx:pt idx="887">200</cx:pt>
          <cx:pt idx="888">202</cx:pt>
          <cx:pt idx="889">200</cx:pt>
        </cx:lvl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</cx:numDim>
    </cx:data>
    <cx:data id="2">
      <cx:numDim type="val">
        <cx:lvl ptCount="900">
          <cx:pt idx="0">201</cx:pt>
          <cx:pt idx="1">200</cx:pt>
          <cx:pt idx="2">202</cx:pt>
          <cx:pt idx="3">200</cx:pt>
          <cx:pt idx="4">200</cx:pt>
          <cx:pt idx="5">202</cx:pt>
          <cx:pt idx="6">201</cx:pt>
          <cx:pt idx="7">202</cx:pt>
          <cx:pt idx="8">201</cx:pt>
          <cx:pt idx="9">202</cx:pt>
          <cx:pt idx="10">200</cx:pt>
          <cx:pt idx="11">200</cx:pt>
          <cx:pt idx="12">203</cx:pt>
          <cx:pt idx="13">201</cx:pt>
          <cx:pt idx="14">202</cx:pt>
          <cx:pt idx="15">201</cx:pt>
          <cx:pt idx="16">201</cx:pt>
          <cx:pt idx="17">200</cx:pt>
          <cx:pt idx="18">201</cx:pt>
          <cx:pt idx="19">202</cx:pt>
          <cx:pt idx="20">201</cx:pt>
          <cx:pt idx="21">202</cx:pt>
          <cx:pt idx="22">200</cx:pt>
          <cx:pt idx="23">201</cx:pt>
          <cx:pt idx="24">201</cx:pt>
          <cx:pt idx="25">202</cx:pt>
          <cx:pt idx="26">202</cx:pt>
          <cx:pt idx="27">200</cx:pt>
          <cx:pt idx="28">202</cx:pt>
          <cx:pt idx="29">201</cx:pt>
          <cx:pt idx="30">203</cx:pt>
          <cx:pt idx="31">202</cx:pt>
          <cx:pt idx="32">201</cx:pt>
          <cx:pt idx="33">200</cx:pt>
          <cx:pt idx="34">201</cx:pt>
          <cx:pt idx="35">202</cx:pt>
          <cx:pt idx="36">201</cx:pt>
          <cx:pt idx="37">201</cx:pt>
          <cx:pt idx="38">200</cx:pt>
          <cx:pt idx="39">201</cx:pt>
          <cx:pt idx="40">202</cx:pt>
          <cx:pt idx="41">201</cx:pt>
          <cx:pt idx="42">202</cx:pt>
          <cx:pt idx="43">202</cx:pt>
          <cx:pt idx="44">201</cx:pt>
          <cx:pt idx="45">200</cx:pt>
          <cx:pt idx="46">201</cx:pt>
          <cx:pt idx="47">202</cx:pt>
          <cx:pt idx="48">201</cx:pt>
          <cx:pt idx="49">200</cx:pt>
          <cx:pt idx="50">200</cx:pt>
          <cx:pt idx="51">200</cx:pt>
          <cx:pt idx="52">200</cx:pt>
          <cx:pt idx="53">200</cx:pt>
          <cx:pt idx="54">200</cx:pt>
          <cx:pt idx="55">202</cx:pt>
          <cx:pt idx="56">201</cx:pt>
          <cx:pt idx="57">202</cx:pt>
          <cx:pt idx="58">202</cx:pt>
          <cx:pt idx="59">200</cx:pt>
          <cx:pt idx="60">200</cx:pt>
          <cx:pt idx="61">202</cx:pt>
          <cx:pt idx="62">200</cx:pt>
          <cx:pt idx="63">200</cx:pt>
          <cx:pt idx="64">203</cx:pt>
          <cx:pt idx="65">200</cx:pt>
          <cx:pt idx="66">204</cx:pt>
          <cx:pt idx="67">203</cx:pt>
          <cx:pt idx="68">201</cx:pt>
          <cx:pt idx="69">200</cx:pt>
          <cx:pt idx="70">201</cx:pt>
          <cx:pt idx="71">200</cx:pt>
          <cx:pt idx="72">200</cx:pt>
          <cx:pt idx="73">202</cx:pt>
          <cx:pt idx="74">202</cx:pt>
          <cx:pt idx="75">200</cx:pt>
          <cx:pt idx="76">200</cx:pt>
          <cx:pt idx="77">202</cx:pt>
          <cx:pt idx="78">201</cx:pt>
          <cx:pt idx="79">200</cx:pt>
          <cx:pt idx="80">201</cx:pt>
          <cx:pt idx="81">202</cx:pt>
          <cx:pt idx="82">201</cx:pt>
          <cx:pt idx="83">200</cx:pt>
          <cx:pt idx="84">200</cx:pt>
          <cx:pt idx="85">201</cx:pt>
          <cx:pt idx="86">201</cx:pt>
          <cx:pt idx="87">201</cx:pt>
          <cx:pt idx="88">202</cx:pt>
          <cx:pt idx="89">200</cx:pt>
          <cx:pt idx="90">200</cx:pt>
          <cx:pt idx="91">200</cx:pt>
          <cx:pt idx="92">202</cx:pt>
          <cx:pt idx="93">201</cx:pt>
          <cx:pt idx="94">202</cx:pt>
          <cx:pt idx="95">202</cx:pt>
          <cx:pt idx="96">200</cx:pt>
          <cx:pt idx="97">201</cx:pt>
          <cx:pt idx="98">200</cx:pt>
          <cx:pt idx="99">200</cx:pt>
          <cx:pt idx="100">202</cx:pt>
          <cx:pt idx="101">201</cx:pt>
          <cx:pt idx="102">200</cx:pt>
          <cx:pt idx="103">201</cx:pt>
          <cx:pt idx="104">201</cx:pt>
          <cx:pt idx="105">202</cx:pt>
          <cx:pt idx="106">200</cx:pt>
          <cx:pt idx="107">200</cx:pt>
          <cx:pt idx="108">201</cx:pt>
          <cx:pt idx="109">200</cx:pt>
          <cx:pt idx="110">201</cx:pt>
          <cx:pt idx="111">200</cx:pt>
          <cx:pt idx="112">201</cx:pt>
          <cx:pt idx="113">202</cx:pt>
          <cx:pt idx="114">200</cx:pt>
          <cx:pt idx="115">201</cx:pt>
          <cx:pt idx="116">203</cx:pt>
          <cx:pt idx="117">201</cx:pt>
          <cx:pt idx="118">201</cx:pt>
          <cx:pt idx="119">202</cx:pt>
          <cx:pt idx="120">200</cx:pt>
          <cx:pt idx="121">201</cx:pt>
          <cx:pt idx="122">201</cx:pt>
          <cx:pt idx="123">202</cx:pt>
          <cx:pt idx="124">202</cx:pt>
          <cx:pt idx="125">200</cx:pt>
          <cx:pt idx="126">203</cx:pt>
          <cx:pt idx="127">201</cx:pt>
          <cx:pt idx="128">202</cx:pt>
          <cx:pt idx="129">201</cx:pt>
          <cx:pt idx="130">200</cx:pt>
          <cx:pt idx="131">201</cx:pt>
          <cx:pt idx="132">202</cx:pt>
          <cx:pt idx="133">200</cx:pt>
          <cx:pt idx="134">201</cx:pt>
          <cx:pt idx="135">200</cx:pt>
          <cx:pt idx="136">200</cx:pt>
          <cx:pt idx="137">202</cx:pt>
          <cx:pt idx="138">201</cx:pt>
          <cx:pt idx="139">202</cx:pt>
          <cx:pt idx="140">201</cx:pt>
          <cx:pt idx="141">200</cx:pt>
          <cx:pt idx="142">203</cx:pt>
          <cx:pt idx="143">200</cx:pt>
          <cx:pt idx="144">200</cx:pt>
          <cx:pt idx="145">202</cx:pt>
          <cx:pt idx="146">201</cx:pt>
          <cx:pt idx="147">200</cx:pt>
          <cx:pt idx="148">201</cx:pt>
          <cx:pt idx="149">203</cx:pt>
          <cx:pt idx="150">200</cx:pt>
          <cx:pt idx="151">201</cx:pt>
          <cx:pt idx="152">201</cx:pt>
          <cx:pt idx="153">200</cx:pt>
          <cx:pt idx="154">201</cx:pt>
          <cx:pt idx="155">202</cx:pt>
          <cx:pt idx="156">200</cx:pt>
          <cx:pt idx="157">203</cx:pt>
          <cx:pt idx="158">201</cx:pt>
          <cx:pt idx="159">202</cx:pt>
          <cx:pt idx="160">202</cx:pt>
          <cx:pt idx="161">201</cx:pt>
          <cx:pt idx="162">202</cx:pt>
          <cx:pt idx="163">201</cx:pt>
          <cx:pt idx="164">200</cx:pt>
          <cx:pt idx="165">202</cx:pt>
          <cx:pt idx="166">201</cx:pt>
          <cx:pt idx="167">200</cx:pt>
          <cx:pt idx="168">201</cx:pt>
          <cx:pt idx="169">202</cx:pt>
          <cx:pt idx="170">200</cx:pt>
          <cx:pt idx="171">200</cx:pt>
          <cx:pt idx="172">202</cx:pt>
          <cx:pt idx="173">201</cx:pt>
          <cx:pt idx="174">200</cx:pt>
          <cx:pt idx="175">201</cx:pt>
          <cx:pt idx="176">200</cx:pt>
          <cx:pt idx="177">201</cx:pt>
          <cx:pt idx="178">201</cx:pt>
          <cx:pt idx="179">202</cx:pt>
          <cx:pt idx="180">202</cx:pt>
          <cx:pt idx="181">202</cx:pt>
          <cx:pt idx="182">200</cx:pt>
          <cx:pt idx="183">201</cx:pt>
          <cx:pt idx="184">200</cx:pt>
          <cx:pt idx="185">201</cx:pt>
          <cx:pt idx="186">201</cx:pt>
          <cx:pt idx="187">200</cx:pt>
          <cx:pt idx="188">203</cx:pt>
          <cx:pt idx="189">200</cx:pt>
          <cx:pt idx="190">201</cx:pt>
          <cx:pt idx="191">202</cx:pt>
          <cx:pt idx="192">200</cx:pt>
          <cx:pt idx="193">200</cx:pt>
          <cx:pt idx="194">201</cx:pt>
          <cx:pt idx="195">200</cx:pt>
          <cx:pt idx="196">201</cx:pt>
          <cx:pt idx="197">202</cx:pt>
          <cx:pt idx="198">201</cx:pt>
          <cx:pt idx="199">201</cx:pt>
          <cx:pt idx="200">200</cx:pt>
          <cx:pt idx="201">200</cx:pt>
          <cx:pt idx="202">201</cx:pt>
          <cx:pt idx="203">201</cx:pt>
          <cx:pt idx="204">200</cx:pt>
          <cx:pt idx="205">200</cx:pt>
          <cx:pt idx="206">202</cx:pt>
          <cx:pt idx="207">202</cx:pt>
          <cx:pt idx="208">201</cx:pt>
          <cx:pt idx="209">200</cx:pt>
          <cx:pt idx="210">201</cx:pt>
          <cx:pt idx="211">202</cx:pt>
          <cx:pt idx="212">201</cx:pt>
          <cx:pt idx="213">200</cx:pt>
          <cx:pt idx="214">200</cx:pt>
          <cx:pt idx="215">200</cx:pt>
          <cx:pt idx="216">200</cx:pt>
          <cx:pt idx="217">201</cx:pt>
          <cx:pt idx="218">200</cx:pt>
          <cx:pt idx="219">200</cx:pt>
          <cx:pt idx="220">201</cx:pt>
          <cx:pt idx="221">200</cx:pt>
          <cx:pt idx="222">203</cx:pt>
          <cx:pt idx="223">200</cx:pt>
          <cx:pt idx="224">203</cx:pt>
          <cx:pt idx="225">201</cx:pt>
          <cx:pt idx="226">200</cx:pt>
          <cx:pt idx="227">201</cx:pt>
          <cx:pt idx="228">201</cx:pt>
          <cx:pt idx="229">203</cx:pt>
          <cx:pt idx="230">202</cx:pt>
          <cx:pt idx="231">203</cx:pt>
          <cx:pt idx="232">202</cx:pt>
          <cx:pt idx="233">200</cx:pt>
          <cx:pt idx="234">200</cx:pt>
          <cx:pt idx="235">201</cx:pt>
          <cx:pt idx="236">200</cx:pt>
          <cx:pt idx="237">201</cx:pt>
          <cx:pt idx="238">200</cx:pt>
          <cx:pt idx="239">201</cx:pt>
          <cx:pt idx="240">202</cx:pt>
          <cx:pt idx="241">200</cx:pt>
          <cx:pt idx="242">201</cx:pt>
          <cx:pt idx="243">201</cx:pt>
          <cx:pt idx="244">202</cx:pt>
          <cx:pt idx="245">201</cx:pt>
          <cx:pt idx="246">200</cx:pt>
          <cx:pt idx="247">200</cx:pt>
          <cx:pt idx="248">200</cx:pt>
          <cx:pt idx="249">201</cx:pt>
          <cx:pt idx="250">203</cx:pt>
          <cx:pt idx="251">199</cx:pt>
          <cx:pt idx="252">201</cx:pt>
          <cx:pt idx="253">200</cx:pt>
          <cx:pt idx="254">201</cx:pt>
          <cx:pt idx="255">202</cx:pt>
          <cx:pt idx="256">200</cx:pt>
          <cx:pt idx="257">200</cx:pt>
          <cx:pt idx="258">202</cx:pt>
          <cx:pt idx="259">201</cx:pt>
          <cx:pt idx="260">202</cx:pt>
          <cx:pt idx="261">200</cx:pt>
          <cx:pt idx="262">201</cx:pt>
          <cx:pt idx="263">201</cx:pt>
          <cx:pt idx="264">202</cx:pt>
          <cx:pt idx="265">201</cx:pt>
          <cx:pt idx="266">200</cx:pt>
          <cx:pt idx="267">201</cx:pt>
          <cx:pt idx="268">200</cx:pt>
          <cx:pt idx="269">201</cx:pt>
          <cx:pt idx="270">202</cx:pt>
          <cx:pt idx="271">202</cx:pt>
          <cx:pt idx="272">200</cx:pt>
          <cx:pt idx="273">200</cx:pt>
          <cx:pt idx="274">200</cx:pt>
          <cx:pt idx="275">200</cx:pt>
          <cx:pt idx="276">201</cx:pt>
          <cx:pt idx="277">200</cx:pt>
          <cx:pt idx="278">201</cx:pt>
          <cx:pt idx="279">202</cx:pt>
          <cx:pt idx="280">200</cx:pt>
          <cx:pt idx="281">201</cx:pt>
          <cx:pt idx="282">200</cx:pt>
          <cx:pt idx="283">202</cx:pt>
          <cx:pt idx="284">200</cx:pt>
          <cx:pt idx="285">200</cx:pt>
          <cx:pt idx="286">200</cx:pt>
          <cx:pt idx="287">201</cx:pt>
          <cx:pt idx="288">202</cx:pt>
          <cx:pt idx="289">201</cx:pt>
          <cx:pt idx="290">200</cx:pt>
          <cx:pt idx="291">201</cx:pt>
          <cx:pt idx="292">201</cx:pt>
          <cx:pt idx="293">200</cx:pt>
          <cx:pt idx="294">202</cx:pt>
          <cx:pt idx="295">201</cx:pt>
          <cx:pt idx="296">201</cx:pt>
          <cx:pt idx="297">202</cx:pt>
          <cx:pt idx="298">202</cx:pt>
          <cx:pt idx="299">201</cx:pt>
          <cx:pt idx="300">202</cx:pt>
          <cx:pt idx="301">202</cx:pt>
          <cx:pt idx="302">201</cx:pt>
          <cx:pt idx="303">202</cx:pt>
          <cx:pt idx="304">202</cx:pt>
          <cx:pt idx="305">201</cx:pt>
          <cx:pt idx="306">201</cx:pt>
          <cx:pt idx="307">202</cx:pt>
          <cx:pt idx="308">202</cx:pt>
          <cx:pt idx="309">202</cx:pt>
          <cx:pt idx="310">199</cx:pt>
          <cx:pt idx="311">201</cx:pt>
          <cx:pt idx="312">200</cx:pt>
          <cx:pt idx="313">201</cx:pt>
          <cx:pt idx="314">200</cx:pt>
          <cx:pt idx="315">200</cx:pt>
          <cx:pt idx="316">201</cx:pt>
          <cx:pt idx="317">203</cx:pt>
          <cx:pt idx="318">200</cx:pt>
          <cx:pt idx="319">201</cx:pt>
          <cx:pt idx="320">200</cx:pt>
          <cx:pt idx="321">201</cx:pt>
          <cx:pt idx="322">201</cx:pt>
          <cx:pt idx="323">200</cx:pt>
          <cx:pt idx="324">201</cx:pt>
          <cx:pt idx="325">201</cx:pt>
          <cx:pt idx="326">201</cx:pt>
          <cx:pt idx="327">200</cx:pt>
          <cx:pt idx="328">201</cx:pt>
          <cx:pt idx="329">200</cx:pt>
          <cx:pt idx="330">202</cx:pt>
          <cx:pt idx="331">201</cx:pt>
          <cx:pt idx="332">201</cx:pt>
          <cx:pt idx="333">200</cx:pt>
          <cx:pt idx="334">202</cx:pt>
          <cx:pt idx="335">200</cx:pt>
          <cx:pt idx="336">203</cx:pt>
          <cx:pt idx="337">200</cx:pt>
          <cx:pt idx="338">200</cx:pt>
          <cx:pt idx="339">200</cx:pt>
          <cx:pt idx="340">201</cx:pt>
          <cx:pt idx="341">200</cx:pt>
          <cx:pt idx="342">200</cx:pt>
          <cx:pt idx="343">202</cx:pt>
          <cx:pt idx="344">202</cx:pt>
          <cx:pt idx="345">200</cx:pt>
          <cx:pt idx="346">201</cx:pt>
          <cx:pt idx="347">201</cx:pt>
          <cx:pt idx="348">200</cx:pt>
          <cx:pt idx="349">201</cx:pt>
          <cx:pt idx="350">202</cx:pt>
          <cx:pt idx="351">200</cx:pt>
          <cx:pt idx="352">201</cx:pt>
          <cx:pt idx="353">201</cx:pt>
          <cx:pt idx="354">201</cx:pt>
          <cx:pt idx="355">200</cx:pt>
          <cx:pt idx="356">202</cx:pt>
          <cx:pt idx="357">201</cx:pt>
          <cx:pt idx="358">201</cx:pt>
          <cx:pt idx="359">200</cx:pt>
          <cx:pt idx="360">200</cx:pt>
          <cx:pt idx="361">201</cx:pt>
          <cx:pt idx="362">201</cx:pt>
          <cx:pt idx="363">200</cx:pt>
          <cx:pt idx="364">200</cx:pt>
          <cx:pt idx="365">200</cx:pt>
          <cx:pt idx="366">201</cx:pt>
          <cx:pt idx="367">201</cx:pt>
          <cx:pt idx="368">200</cx:pt>
          <cx:pt idx="369">201</cx:pt>
          <cx:pt idx="370">203</cx:pt>
          <cx:pt idx="371">202</cx:pt>
          <cx:pt idx="372">200</cx:pt>
          <cx:pt idx="373">201</cx:pt>
          <cx:pt idx="374">200</cx:pt>
          <cx:pt idx="375">200</cx:pt>
          <cx:pt idx="376">202</cx:pt>
          <cx:pt idx="377">200</cx:pt>
          <cx:pt idx="378">201</cx:pt>
          <cx:pt idx="379">201</cx:pt>
          <cx:pt idx="380">202</cx:pt>
          <cx:pt idx="381">201</cx:pt>
          <cx:pt idx="382">200</cx:pt>
          <cx:pt idx="383">201</cx:pt>
          <cx:pt idx="384">202</cx:pt>
          <cx:pt idx="385">200</cx:pt>
          <cx:pt idx="386">203</cx:pt>
          <cx:pt idx="387">200</cx:pt>
          <cx:pt idx="388">200</cx:pt>
          <cx:pt idx="389">200</cx:pt>
          <cx:pt idx="390">201</cx:pt>
          <cx:pt idx="391">200</cx:pt>
          <cx:pt idx="392">201</cx:pt>
          <cx:pt idx="393">200</cx:pt>
          <cx:pt idx="394">200</cx:pt>
          <cx:pt idx="395">201</cx:pt>
          <cx:pt idx="396">202</cx:pt>
          <cx:pt idx="397">201</cx:pt>
          <cx:pt idx="398">202</cx:pt>
          <cx:pt idx="399">200</cx:pt>
          <cx:pt idx="400">200</cx:pt>
          <cx:pt idx="401">202</cx:pt>
          <cx:pt idx="402">201</cx:pt>
          <cx:pt idx="403">202</cx:pt>
          <cx:pt idx="404">202</cx:pt>
          <cx:pt idx="405">200</cx:pt>
          <cx:pt idx="406">200</cx:pt>
          <cx:pt idx="407">201</cx:pt>
          <cx:pt idx="408">202</cx:pt>
          <cx:pt idx="409">200</cx:pt>
          <cx:pt idx="410">200</cx:pt>
          <cx:pt idx="411">200</cx:pt>
          <cx:pt idx="412">200</cx:pt>
          <cx:pt idx="413">200</cx:pt>
          <cx:pt idx="414">200</cx:pt>
          <cx:pt idx="415">200</cx:pt>
          <cx:pt idx="416">200</cx:pt>
          <cx:pt idx="417">201</cx:pt>
          <cx:pt idx="418">200</cx:pt>
          <cx:pt idx="419">201</cx:pt>
          <cx:pt idx="420">202</cx:pt>
          <cx:pt idx="421">202</cx:pt>
          <cx:pt idx="422">202</cx:pt>
          <cx:pt idx="423">202</cx:pt>
          <cx:pt idx="424">200</cx:pt>
          <cx:pt idx="425">200</cx:pt>
          <cx:pt idx="426">202</cx:pt>
          <cx:pt idx="427">201</cx:pt>
          <cx:pt idx="428">200</cx:pt>
          <cx:pt idx="429">201</cx:pt>
          <cx:pt idx="430">200</cx:pt>
          <cx:pt idx="431">201</cx:pt>
          <cx:pt idx="432">202</cx:pt>
          <cx:pt idx="433">201</cx:pt>
          <cx:pt idx="434">200</cx:pt>
          <cx:pt idx="435">201</cx:pt>
          <cx:pt idx="436">202</cx:pt>
          <cx:pt idx="437">201</cx:pt>
          <cx:pt idx="438">200</cx:pt>
          <cx:pt idx="439">201</cx:pt>
          <cx:pt idx="440">201</cx:pt>
          <cx:pt idx="441">200</cx:pt>
          <cx:pt idx="442">202</cx:pt>
          <cx:pt idx="443">200</cx:pt>
          <cx:pt idx="444">200</cx:pt>
          <cx:pt idx="445">200</cx:pt>
          <cx:pt idx="446">201</cx:pt>
          <cx:pt idx="447">202</cx:pt>
          <cx:pt idx="448">200</cx:pt>
          <cx:pt idx="449">201</cx:pt>
          <cx:pt idx="450">201</cx:pt>
          <cx:pt idx="451">202</cx:pt>
          <cx:pt idx="452">200</cx:pt>
          <cx:pt idx="453">200</cx:pt>
          <cx:pt idx="454">200</cx:pt>
          <cx:pt idx="455">201</cx:pt>
          <cx:pt idx="456">202</cx:pt>
          <cx:pt idx="457">201</cx:pt>
          <cx:pt idx="458">202</cx:pt>
          <cx:pt idx="459">202</cx:pt>
          <cx:pt idx="460">200</cx:pt>
          <cx:pt idx="461">202</cx:pt>
          <cx:pt idx="462">201</cx:pt>
          <cx:pt idx="463">202</cx:pt>
          <cx:pt idx="464">200</cx:pt>
          <cx:pt idx="465">202</cx:pt>
          <cx:pt idx="466">200</cx:pt>
          <cx:pt idx="467">201</cx:pt>
          <cx:pt idx="468">201</cx:pt>
          <cx:pt idx="469">202</cx:pt>
          <cx:pt idx="470">200</cx:pt>
          <cx:pt idx="471">201</cx:pt>
          <cx:pt idx="472">201</cx:pt>
          <cx:pt idx="473">201</cx:pt>
          <cx:pt idx="474">200</cx:pt>
          <cx:pt idx="475">201</cx:pt>
          <cx:pt idx="476">202</cx:pt>
          <cx:pt idx="477">201</cx:pt>
          <cx:pt idx="478">202</cx:pt>
          <cx:pt idx="479">202</cx:pt>
          <cx:pt idx="480">201</cx:pt>
          <cx:pt idx="481">202</cx:pt>
          <cx:pt idx="482">201</cx:pt>
          <cx:pt idx="483">200</cx:pt>
          <cx:pt idx="484">200</cx:pt>
          <cx:pt idx="485">200</cx:pt>
          <cx:pt idx="486">200</cx:pt>
          <cx:pt idx="487">201</cx:pt>
          <cx:pt idx="488">200</cx:pt>
          <cx:pt idx="489">202</cx:pt>
          <cx:pt idx="490">200</cx:pt>
          <cx:pt idx="491">202</cx:pt>
          <cx:pt idx="492">202</cx:pt>
          <cx:pt idx="493">202</cx:pt>
          <cx:pt idx="494">200</cx:pt>
          <cx:pt idx="495">200</cx:pt>
          <cx:pt idx="496">201</cx:pt>
          <cx:pt idx="497">200</cx:pt>
          <cx:pt idx="498">202</cx:pt>
          <cx:pt idx="499">200</cx:pt>
          <cx:pt idx="500">201</cx:pt>
          <cx:pt idx="501">200</cx:pt>
          <cx:pt idx="502">201</cx:pt>
          <cx:pt idx="503">200</cx:pt>
          <cx:pt idx="504">201</cx:pt>
          <cx:pt idx="505">200</cx:pt>
          <cx:pt idx="506">201</cx:pt>
          <cx:pt idx="507">203</cx:pt>
          <cx:pt idx="508">200</cx:pt>
          <cx:pt idx="509">201</cx:pt>
          <cx:pt idx="510">201</cx:pt>
          <cx:pt idx="511">201</cx:pt>
          <cx:pt idx="512">200</cx:pt>
          <cx:pt idx="513">202</cx:pt>
          <cx:pt idx="514">201</cx:pt>
          <cx:pt idx="515">200</cx:pt>
          <cx:pt idx="516">201</cx:pt>
          <cx:pt idx="517">201</cx:pt>
          <cx:pt idx="518">200</cx:pt>
          <cx:pt idx="519">201</cx:pt>
          <cx:pt idx="520">200</cx:pt>
          <cx:pt idx="521">201</cx:pt>
          <cx:pt idx="522">202</cx:pt>
          <cx:pt idx="523">201</cx:pt>
          <cx:pt idx="524">200</cx:pt>
          <cx:pt idx="525">200</cx:pt>
          <cx:pt idx="526">200</cx:pt>
          <cx:pt idx="527">202</cx:pt>
          <cx:pt idx="528">202</cx:pt>
          <cx:pt idx="529">201</cx:pt>
          <cx:pt idx="530">202</cx:pt>
          <cx:pt idx="531">201</cx:pt>
          <cx:pt idx="532">202</cx:pt>
          <cx:pt idx="533">200</cx:pt>
          <cx:pt idx="534">200</cx:pt>
          <cx:pt idx="535">200</cx:pt>
          <cx:pt idx="536">202</cx:pt>
          <cx:pt idx="537">202</cx:pt>
          <cx:pt idx="538">200</cx:pt>
          <cx:pt idx="539">200</cx:pt>
          <cx:pt idx="540">200</cx:pt>
          <cx:pt idx="541">200</cx:pt>
          <cx:pt idx="542">200</cx:pt>
          <cx:pt idx="543">202</cx:pt>
          <cx:pt idx="544">202</cx:pt>
          <cx:pt idx="545">202</cx:pt>
          <cx:pt idx="546">202</cx:pt>
          <cx:pt idx="547">201</cx:pt>
          <cx:pt idx="548">200</cx:pt>
          <cx:pt idx="549">201</cx:pt>
          <cx:pt idx="550">200</cx:pt>
          <cx:pt idx="551">201</cx:pt>
          <cx:pt idx="552">203</cx:pt>
          <cx:pt idx="553">202</cx:pt>
          <cx:pt idx="554">201</cx:pt>
          <cx:pt idx="555">201</cx:pt>
          <cx:pt idx="556">202</cx:pt>
          <cx:pt idx="557">202</cx:pt>
          <cx:pt idx="558">201</cx:pt>
          <cx:pt idx="559">200</cx:pt>
          <cx:pt idx="560">201</cx:pt>
          <cx:pt idx="561">202</cx:pt>
          <cx:pt idx="562">201</cx:pt>
          <cx:pt idx="563">200</cx:pt>
          <cx:pt idx="564">201</cx:pt>
          <cx:pt idx="565">201</cx:pt>
          <cx:pt idx="566">202</cx:pt>
          <cx:pt idx="567">201</cx:pt>
          <cx:pt idx="568">200</cx:pt>
          <cx:pt idx="569">201</cx:pt>
          <cx:pt idx="570">202</cx:pt>
          <cx:pt idx="571">202</cx:pt>
          <cx:pt idx="572">201</cx:pt>
          <cx:pt idx="573">202</cx:pt>
          <cx:pt idx="574">201</cx:pt>
          <cx:pt idx="575">202</cx:pt>
          <cx:pt idx="576">200</cx:pt>
          <cx:pt idx="577">200</cx:pt>
          <cx:pt idx="578">202</cx:pt>
          <cx:pt idx="579">200</cx:pt>
          <cx:pt idx="580">200</cx:pt>
          <cx:pt idx="581">203</cx:pt>
          <cx:pt idx="582">200</cx:pt>
          <cx:pt idx="583">201</cx:pt>
          <cx:pt idx="584">202</cx:pt>
          <cx:pt idx="585">202</cx:pt>
          <cx:pt idx="586">202</cx:pt>
          <cx:pt idx="587">201</cx:pt>
          <cx:pt idx="588">200</cx:pt>
          <cx:pt idx="589">202</cx:pt>
          <cx:pt idx="590">201</cx:pt>
          <cx:pt idx="591">201</cx:pt>
          <cx:pt idx="592">200</cx:pt>
          <cx:pt idx="593">201</cx:pt>
          <cx:pt idx="594">200</cx:pt>
          <cx:pt idx="595">201</cx:pt>
          <cx:pt idx="596">201</cx:pt>
          <cx:pt idx="597">200</cx:pt>
          <cx:pt idx="598">202</cx:pt>
          <cx:pt idx="599">200</cx:pt>
          <cx:pt idx="600">200</cx:pt>
          <cx:pt idx="601">202</cx:pt>
          <cx:pt idx="602">201</cx:pt>
          <cx:pt idx="603">200</cx:pt>
          <cx:pt idx="604">201</cx:pt>
          <cx:pt idx="605">202</cx:pt>
          <cx:pt idx="606">200</cx:pt>
          <cx:pt idx="607">201</cx:pt>
          <cx:pt idx="608">201</cx:pt>
          <cx:pt idx="609">200</cx:pt>
          <cx:pt idx="610">201</cx:pt>
          <cx:pt idx="611">202</cx:pt>
          <cx:pt idx="612">200</cx:pt>
          <cx:pt idx="613">200</cx:pt>
          <cx:pt idx="614">202</cx:pt>
          <cx:pt idx="615">202</cx:pt>
          <cx:pt idx="616">201</cx:pt>
          <cx:pt idx="617">201</cx:pt>
          <cx:pt idx="618">200</cx:pt>
          <cx:pt idx="619">202</cx:pt>
          <cx:pt idx="620">200</cx:pt>
          <cx:pt idx="621">203</cx:pt>
          <cx:pt idx="622">200</cx:pt>
          <cx:pt idx="623">200</cx:pt>
          <cx:pt idx="624">201</cx:pt>
          <cx:pt idx="625">201</cx:pt>
          <cx:pt idx="626">200</cx:pt>
          <cx:pt idx="627">201</cx:pt>
          <cx:pt idx="628">203</cx:pt>
          <cx:pt idx="629">202</cx:pt>
          <cx:pt idx="630">200</cx:pt>
          <cx:pt idx="631">201</cx:pt>
          <cx:pt idx="632">200</cx:pt>
          <cx:pt idx="633">200</cx:pt>
          <cx:pt idx="634">202</cx:pt>
          <cx:pt idx="635">201</cx:pt>
          <cx:pt idx="636">201</cx:pt>
          <cx:pt idx="637">200</cx:pt>
          <cx:pt idx="638">202</cx:pt>
          <cx:pt idx="639">201</cx:pt>
          <cx:pt idx="640">202</cx:pt>
          <cx:pt idx="641">200</cx:pt>
          <cx:pt idx="642">201</cx:pt>
          <cx:pt idx="643">201</cx:pt>
          <cx:pt idx="644">200</cx:pt>
          <cx:pt idx="645">200</cx:pt>
          <cx:pt idx="646">200</cx:pt>
          <cx:pt idx="647">202</cx:pt>
          <cx:pt idx="648">201</cx:pt>
          <cx:pt idx="649">200</cx:pt>
          <cx:pt idx="650">201</cx:pt>
          <cx:pt idx="651">201</cx:pt>
          <cx:pt idx="652">201</cx:pt>
          <cx:pt idx="653">202</cx:pt>
          <cx:pt idx="654">201</cx:pt>
          <cx:pt idx="655">202</cx:pt>
          <cx:pt idx="656">200</cx:pt>
          <cx:pt idx="657">201</cx:pt>
          <cx:pt idx="658">201</cx:pt>
          <cx:pt idx="659">201</cx:pt>
          <cx:pt idx="660">202</cx:pt>
          <cx:pt idx="661">202</cx:pt>
          <cx:pt idx="662">200</cx:pt>
          <cx:pt idx="663">201</cx:pt>
          <cx:pt idx="664">201</cx:pt>
          <cx:pt idx="665">200</cx:pt>
          <cx:pt idx="666">201</cx:pt>
          <cx:pt idx="667">200</cx:pt>
          <cx:pt idx="668">201</cx:pt>
          <cx:pt idx="669">202</cx:pt>
          <cx:pt idx="670">201</cx:pt>
          <cx:pt idx="671">201</cx:pt>
          <cx:pt idx="672">202</cx:pt>
          <cx:pt idx="673">200</cx:pt>
          <cx:pt idx="674">200</cx:pt>
          <cx:pt idx="675">200</cx:pt>
          <cx:pt idx="676">200</cx:pt>
          <cx:pt idx="677">202</cx:pt>
          <cx:pt idx="678">200</cx:pt>
          <cx:pt idx="679">200</cx:pt>
          <cx:pt idx="680">200</cx:pt>
          <cx:pt idx="681">200</cx:pt>
          <cx:pt idx="682">201</cx:pt>
          <cx:pt idx="683">200</cx:pt>
          <cx:pt idx="684">201</cx:pt>
          <cx:pt idx="685">202</cx:pt>
          <cx:pt idx="686">201</cx:pt>
          <cx:pt idx="687">203</cx:pt>
          <cx:pt idx="688">200</cx:pt>
          <cx:pt idx="689">202</cx:pt>
          <cx:pt idx="690">202</cx:pt>
          <cx:pt idx="691">201</cx:pt>
          <cx:pt idx="692">200</cx:pt>
          <cx:pt idx="693">201</cx:pt>
          <cx:pt idx="694">202</cx:pt>
          <cx:pt idx="695">200</cx:pt>
          <cx:pt idx="696">201</cx:pt>
          <cx:pt idx="697">200</cx:pt>
          <cx:pt idx="698">200</cx:pt>
          <cx:pt idx="699">202</cx:pt>
          <cx:pt idx="700">202</cx:pt>
          <cx:pt idx="701">200</cx:pt>
          <cx:pt idx="702">200</cx:pt>
          <cx:pt idx="703">202</cx:pt>
          <cx:pt idx="704">201</cx:pt>
          <cx:pt idx="705">200</cx:pt>
          <cx:pt idx="706">200</cx:pt>
          <cx:pt idx="707">201</cx:pt>
          <cx:pt idx="708">201</cx:pt>
          <cx:pt idx="709">202</cx:pt>
          <cx:pt idx="710">200</cx:pt>
          <cx:pt idx="711">200</cx:pt>
          <cx:pt idx="712">200</cx:pt>
          <cx:pt idx="713">202</cx:pt>
          <cx:pt idx="714">200</cx:pt>
          <cx:pt idx="715">201</cx:pt>
          <cx:pt idx="716">200</cx:pt>
          <cx:pt idx="717">201</cx:pt>
          <cx:pt idx="718">202</cx:pt>
          <cx:pt idx="719">201</cx:pt>
          <cx:pt idx="720">201</cx:pt>
          <cx:pt idx="721">200</cx:pt>
          <cx:pt idx="722">200</cx:pt>
          <cx:pt idx="723">202</cx:pt>
          <cx:pt idx="724">201</cx:pt>
          <cx:pt idx="725">200</cx:pt>
          <cx:pt idx="726">201</cx:pt>
          <cx:pt idx="727">200</cx:pt>
          <cx:pt idx="728">201</cx:pt>
          <cx:pt idx="729">202</cx:pt>
          <cx:pt idx="730">201</cx:pt>
          <cx:pt idx="731">200</cx:pt>
          <cx:pt idx="732">200</cx:pt>
          <cx:pt idx="733">201</cx:pt>
          <cx:pt idx="734">201</cx:pt>
          <cx:pt idx="735">200</cx:pt>
          <cx:pt idx="736">201</cx:pt>
          <cx:pt idx="737">202</cx:pt>
          <cx:pt idx="738">201</cx:pt>
          <cx:pt idx="739">202</cx:pt>
          <cx:pt idx="740">200</cx:pt>
          <cx:pt idx="741">200</cx:pt>
          <cx:pt idx="742">200</cx:pt>
          <cx:pt idx="743">201</cx:pt>
          <cx:pt idx="744">202</cx:pt>
          <cx:pt idx="745">201</cx:pt>
          <cx:pt idx="746">200</cx:pt>
          <cx:pt idx="747">201</cx:pt>
          <cx:pt idx="748">200</cx:pt>
          <cx:pt idx="749">200</cx:pt>
          <cx:pt idx="750">203</cx:pt>
          <cx:pt idx="751">201</cx:pt>
          <cx:pt idx="752">202</cx:pt>
          <cx:pt idx="753">202</cx:pt>
          <cx:pt idx="754">201</cx:pt>
          <cx:pt idx="755">201</cx:pt>
          <cx:pt idx="756">202</cx:pt>
          <cx:pt idx="757">202</cx:pt>
          <cx:pt idx="758">200</cx:pt>
          <cx:pt idx="759">201</cx:pt>
          <cx:pt idx="760">200</cx:pt>
          <cx:pt idx="761">201</cx:pt>
          <cx:pt idx="762">200</cx:pt>
          <cx:pt idx="763">202</cx:pt>
          <cx:pt idx="764">201</cx:pt>
          <cx:pt idx="765">201</cx:pt>
          <cx:pt idx="766">202</cx:pt>
          <cx:pt idx="767">201</cx:pt>
          <cx:pt idx="768">201</cx:pt>
          <cx:pt idx="769">202</cx:pt>
          <cx:pt idx="770">200</cx:pt>
          <cx:pt idx="771">200</cx:pt>
          <cx:pt idx="772">200</cx:pt>
          <cx:pt idx="773">201</cx:pt>
          <cx:pt idx="774">200</cx:pt>
          <cx:pt idx="775">201</cx:pt>
          <cx:pt idx="776">201</cx:pt>
          <cx:pt idx="777">200</cx:pt>
          <cx:pt idx="778">201</cx:pt>
          <cx:pt idx="779">200</cx:pt>
          <cx:pt idx="780">201</cx:pt>
          <cx:pt idx="781">201</cx:pt>
          <cx:pt idx="782">200</cx:pt>
          <cx:pt idx="783">202</cx:pt>
          <cx:pt idx="784">201</cx:pt>
          <cx:pt idx="785">202</cx:pt>
          <cx:pt idx="786">200</cx:pt>
          <cx:pt idx="787">201</cx:pt>
          <cx:pt idx="788">201</cx:pt>
          <cx:pt idx="789">202</cx:pt>
          <cx:pt idx="790">200</cx:pt>
          <cx:pt idx="791">200</cx:pt>
          <cx:pt idx="792">200</cx:pt>
          <cx:pt idx="793">200</cx:pt>
          <cx:pt idx="794">200</cx:pt>
          <cx:pt idx="795">200</cx:pt>
          <cx:pt idx="796">200</cx:pt>
          <cx:pt idx="797">202</cx:pt>
          <cx:pt idx="798">200</cx:pt>
          <cx:pt idx="799">200</cx:pt>
          <cx:pt idx="800">201</cx:pt>
          <cx:pt idx="801">202</cx:pt>
          <cx:pt idx="802">201</cx:pt>
          <cx:pt idx="803">202</cx:pt>
          <cx:pt idx="804">200</cx:pt>
          <cx:pt idx="805">201</cx:pt>
          <cx:pt idx="806">200</cx:pt>
          <cx:pt idx="807">200</cx:pt>
          <cx:pt idx="808">200</cx:pt>
          <cx:pt idx="809">200</cx:pt>
          <cx:pt idx="810">200</cx:pt>
          <cx:pt idx="811">203</cx:pt>
          <cx:pt idx="812">200</cx:pt>
          <cx:pt idx="813">200</cx:pt>
          <cx:pt idx="814">200</cx:pt>
          <cx:pt idx="815">200</cx:pt>
          <cx:pt idx="816">201</cx:pt>
          <cx:pt idx="817">200</cx:pt>
          <cx:pt idx="818">202</cx:pt>
          <cx:pt idx="819">199</cx:pt>
          <cx:pt idx="820">200</cx:pt>
          <cx:pt idx="821">201</cx:pt>
          <cx:pt idx="822">201</cx:pt>
          <cx:pt idx="823">202</cx:pt>
          <cx:pt idx="824">202</cx:pt>
          <cx:pt idx="825">200</cx:pt>
          <cx:pt idx="826">201</cx:pt>
          <cx:pt idx="827">200</cx:pt>
          <cx:pt idx="828">201</cx:pt>
          <cx:pt idx="829">200</cx:pt>
          <cx:pt idx="830">200</cx:pt>
          <cx:pt idx="831">202</cx:pt>
          <cx:pt idx="832">201</cx:pt>
          <cx:pt idx="833">200</cx:pt>
          <cx:pt idx="834">201</cx:pt>
          <cx:pt idx="835">200</cx:pt>
          <cx:pt idx="836">201</cx:pt>
          <cx:pt idx="837">202</cx:pt>
          <cx:pt idx="838">201</cx:pt>
          <cx:pt idx="839">200</cx:pt>
          <cx:pt idx="840">201</cx:pt>
          <cx:pt idx="841">201</cx:pt>
          <cx:pt idx="842">200</cx:pt>
          <cx:pt idx="843">202</cx:pt>
          <cx:pt idx="844">200</cx:pt>
          <cx:pt idx="845">200</cx:pt>
          <cx:pt idx="846">202</cx:pt>
          <cx:pt idx="847">200</cx:pt>
          <cx:pt idx="848">201</cx:pt>
          <cx:pt idx="849">201</cx:pt>
          <cx:pt idx="850">200</cx:pt>
          <cx:pt idx="851">200</cx:pt>
          <cx:pt idx="852">203</cx:pt>
          <cx:pt idx="853">200</cx:pt>
          <cx:pt idx="854">201</cx:pt>
          <cx:pt idx="855">201</cx:pt>
          <cx:pt idx="856">201</cx:pt>
          <cx:pt idx="857">200</cx:pt>
          <cx:pt idx="858">202</cx:pt>
          <cx:pt idx="859">201</cx:pt>
          <cx:pt idx="860">202</cx:pt>
          <cx:pt idx="861">200</cx:pt>
          <cx:pt idx="862">200</cx:pt>
          <cx:pt idx="863">200</cx:pt>
          <cx:pt idx="864">201</cx:pt>
          <cx:pt idx="865">203</cx:pt>
          <cx:pt idx="866">202</cx:pt>
          <cx:pt idx="867">203</cx:pt>
          <cx:pt idx="868">200</cx:pt>
          <cx:pt idx="869">200</cx:pt>
          <cx:pt idx="870">202</cx:pt>
          <cx:pt idx="871">200</cx:pt>
          <cx:pt idx="872">201</cx:pt>
          <cx:pt idx="873">201</cx:pt>
          <cx:pt idx="874">200</cx:pt>
          <cx:pt idx="875">200</cx:pt>
          <cx:pt idx="876">203</cx:pt>
          <cx:pt idx="877">200</cx:pt>
          <cx:pt idx="878">200</cx:pt>
          <cx:pt idx="879">202</cx:pt>
          <cx:pt idx="880">202</cx:pt>
          <cx:pt idx="881">200</cx:pt>
          <cx:pt idx="882">200</cx:pt>
          <cx:pt idx="883">200</cx:pt>
          <cx:pt idx="884">201</cx:pt>
          <cx:pt idx="885">201</cx:pt>
          <cx:pt idx="886">202</cx:pt>
          <cx:pt idx="887">200</cx:pt>
          <cx:pt idx="888">201</cx:pt>
          <cx:pt idx="889">201</cx:pt>
          <cx:pt idx="890">200</cx:pt>
          <cx:pt idx="891">202</cx:pt>
          <cx:pt idx="892">201</cx:pt>
          <cx:pt idx="893">201</cx:pt>
          <cx:pt idx="894">200</cx:pt>
        </cx:lvl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</cx:numDim>
    </cx:data>
  </cx:chartData>
  <cx:chart>
    <cx:plotArea>
      <cx:plotAreaRegion>
        <cx:series layoutId="boxWhisker" uniqueId="{00000000-6007-634F-86F1-E105BC4B799E}">
          <cx:dataId val="0"/>
          <cx:layoutPr>
            <cx:statistics quartileMethod="exclusive"/>
          </cx:layoutPr>
        </cx:series>
        <cx:series layoutId="boxWhisker" uniqueId="{00000000-20D8-6146-971F-5EDB500FC38E}">
          <cx:spPr>
            <a:solidFill>
              <a:srgbClr val="00B0F0"/>
            </a:solidFill>
            <a:ln>
              <a:solidFill>
                <a:srgbClr val="00B0F0"/>
              </a:solidFill>
            </a:ln>
          </cx:spPr>
          <cx:dataId val="1"/>
          <cx:layoutPr>
            <cx:statistics quartileMethod="exclusive"/>
          </cx:layoutPr>
        </cx:series>
        <cx:series layoutId="boxWhisker" uniqueId="{00000001-20D8-6146-971F-5EDB500FC38E}">
          <cx:spPr>
            <a:solidFill>
              <a:srgbClr val="FF0000"/>
            </a:solidFill>
            <a:ln>
              <a:solidFill>
                <a:srgbClr val="FF0000"/>
              </a:solidFill>
            </a:ln>
          </cx:spPr>
          <cx:dataId val="2"/>
          <cx:layoutPr>
            <cx:statistics quartileMethod="exclusive"/>
          </cx:layoutPr>
        </cx:series>
      </cx:plotAreaRegion>
      <cx:axis id="0" hidden="1">
        <cx:catScaling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900">
          <cx:pt idx="0">200</cx:pt>
          <cx:pt idx="1">202</cx:pt>
          <cx:pt idx="2">200</cx:pt>
          <cx:pt idx="3">201</cx:pt>
          <cx:pt idx="4">202</cx:pt>
          <cx:pt idx="5">201</cx:pt>
          <cx:pt idx="6">202</cx:pt>
          <cx:pt idx="7">201</cx:pt>
          <cx:pt idx="8">205</cx:pt>
          <cx:pt idx="9">202</cx:pt>
          <cx:pt idx="10">202</cx:pt>
          <cx:pt idx="11">201</cx:pt>
          <cx:pt idx="12">204</cx:pt>
          <cx:pt idx="13">200</cx:pt>
          <cx:pt idx="14">200</cx:pt>
          <cx:pt idx="15">200</cx:pt>
          <cx:pt idx="16">201</cx:pt>
          <cx:pt idx="17">200</cx:pt>
          <cx:pt idx="18">206</cx:pt>
          <cx:pt idx="19">203</cx:pt>
          <cx:pt idx="20">200</cx:pt>
          <cx:pt idx="21">203</cx:pt>
          <cx:pt idx="22">204</cx:pt>
          <cx:pt idx="23">201</cx:pt>
          <cx:pt idx="24">201</cx:pt>
          <cx:pt idx="25">200</cx:pt>
          <cx:pt idx="26">205</cx:pt>
          <cx:pt idx="27">202</cx:pt>
          <cx:pt idx="28">201</cx:pt>
          <cx:pt idx="29">201</cx:pt>
          <cx:pt idx="30">205</cx:pt>
          <cx:pt idx="31">200</cx:pt>
          <cx:pt idx="32">202</cx:pt>
          <cx:pt idx="33">201</cx:pt>
          <cx:pt idx="34">201</cx:pt>
          <cx:pt idx="35">202</cx:pt>
          <cx:pt idx="36">204</cx:pt>
          <cx:pt idx="37">202</cx:pt>
          <cx:pt idx="38">200</cx:pt>
          <cx:pt idx="39">207</cx:pt>
          <cx:pt idx="40">200</cx:pt>
          <cx:pt idx="41">202</cx:pt>
          <cx:pt idx="42">203</cx:pt>
          <cx:pt idx="43">201</cx:pt>
          <cx:pt idx="44">201</cx:pt>
          <cx:pt idx="45">202</cx:pt>
          <cx:pt idx="46">202</cx:pt>
          <cx:pt idx="47">201</cx:pt>
          <cx:pt idx="48">201</cx:pt>
          <cx:pt idx="49">200</cx:pt>
          <cx:pt idx="50">202</cx:pt>
          <cx:pt idx="51">200</cx:pt>
          <cx:pt idx="52">204</cx:pt>
          <cx:pt idx="53">208</cx:pt>
          <cx:pt idx="54">203</cx:pt>
          <cx:pt idx="55">206</cx:pt>
          <cx:pt idx="56">200</cx:pt>
          <cx:pt idx="57">203</cx:pt>
          <cx:pt idx="58">202</cx:pt>
          <cx:pt idx="59">202</cx:pt>
          <cx:pt idx="60">200</cx:pt>
          <cx:pt idx="61">200</cx:pt>
          <cx:pt idx="62">205</cx:pt>
          <cx:pt idx="63">207</cx:pt>
          <cx:pt idx="64">204</cx:pt>
          <cx:pt idx="65">200</cx:pt>
          <cx:pt idx="66">200</cx:pt>
          <cx:pt idx="67">200</cx:pt>
          <cx:pt idx="68">201</cx:pt>
          <cx:pt idx="69">203</cx:pt>
          <cx:pt idx="70">201</cx:pt>
          <cx:pt idx="71">202</cx:pt>
          <cx:pt idx="72">204</cx:pt>
          <cx:pt idx="73">200</cx:pt>
          <cx:pt idx="74">200</cx:pt>
          <cx:pt idx="75">201</cx:pt>
          <cx:pt idx="76">201</cx:pt>
          <cx:pt idx="77">200</cx:pt>
          <cx:pt idx="78">200</cx:pt>
          <cx:pt idx="79">200</cx:pt>
          <cx:pt idx="80">203</cx:pt>
          <cx:pt idx="81">203</cx:pt>
          <cx:pt idx="82">200</cx:pt>
          <cx:pt idx="83">203</cx:pt>
          <cx:pt idx="84">203</cx:pt>
          <cx:pt idx="85">200</cx:pt>
          <cx:pt idx="86">201</cx:pt>
          <cx:pt idx="87">202</cx:pt>
          <cx:pt idx="88">199</cx:pt>
          <cx:pt idx="89">203</cx:pt>
          <cx:pt idx="90">201</cx:pt>
          <cx:pt idx="91">206</cx:pt>
          <cx:pt idx="92">200</cx:pt>
          <cx:pt idx="93">200</cx:pt>
          <cx:pt idx="94">201</cx:pt>
          <cx:pt idx="95">201</cx:pt>
          <cx:pt idx="96">200</cx:pt>
          <cx:pt idx="97">202</cx:pt>
          <cx:pt idx="98">200</cx:pt>
          <cx:pt idx="99">203</cx:pt>
          <cx:pt idx="100">202</cx:pt>
          <cx:pt idx="101">202</cx:pt>
          <cx:pt idx="102">203</cx:pt>
          <cx:pt idx="103">204</cx:pt>
          <cx:pt idx="104">206</cx:pt>
          <cx:pt idx="105">200</cx:pt>
          <cx:pt idx="106">202</cx:pt>
          <cx:pt idx="107">202</cx:pt>
          <cx:pt idx="108">200</cx:pt>
          <cx:pt idx="109">205</cx:pt>
          <cx:pt idx="110">201</cx:pt>
          <cx:pt idx="111">201</cx:pt>
          <cx:pt idx="112">203</cx:pt>
          <cx:pt idx="113">200</cx:pt>
          <cx:pt idx="114">200</cx:pt>
          <cx:pt idx="115">201</cx:pt>
          <cx:pt idx="116">202</cx:pt>
          <cx:pt idx="117">204</cx:pt>
          <cx:pt idx="118">201</cx:pt>
          <cx:pt idx="119">203</cx:pt>
          <cx:pt idx="120">206</cx:pt>
          <cx:pt idx="121">203</cx:pt>
          <cx:pt idx="122">201</cx:pt>
          <cx:pt idx="123">201</cx:pt>
          <cx:pt idx="124">200</cx:pt>
          <cx:pt idx="125">206</cx:pt>
          <cx:pt idx="126">202</cx:pt>
          <cx:pt idx="127">207</cx:pt>
          <cx:pt idx="128">202</cx:pt>
          <cx:pt idx="129">203</cx:pt>
          <cx:pt idx="130">204</cx:pt>
          <cx:pt idx="131">204</cx:pt>
          <cx:pt idx="132">202</cx:pt>
          <cx:pt idx="133">202</cx:pt>
          <cx:pt idx="134">201</cx:pt>
          <cx:pt idx="135">203</cx:pt>
          <cx:pt idx="136">206</cx:pt>
          <cx:pt idx="137">199</cx:pt>
          <cx:pt idx="138">202</cx:pt>
          <cx:pt idx="139">205</cx:pt>
          <cx:pt idx="140">202</cx:pt>
          <cx:pt idx="141">202</cx:pt>
          <cx:pt idx="142">200</cx:pt>
          <cx:pt idx="143">204</cx:pt>
          <cx:pt idx="144">202</cx:pt>
          <cx:pt idx="145">204</cx:pt>
          <cx:pt idx="146">202</cx:pt>
          <cx:pt idx="147">202</cx:pt>
          <cx:pt idx="148">200</cx:pt>
          <cx:pt idx="149">206</cx:pt>
          <cx:pt idx="150">202</cx:pt>
          <cx:pt idx="151">205</cx:pt>
          <cx:pt idx="152">201</cx:pt>
          <cx:pt idx="153">200</cx:pt>
          <cx:pt idx="154">201</cx:pt>
          <cx:pt idx="155">201</cx:pt>
          <cx:pt idx="156">203</cx:pt>
          <cx:pt idx="157">200</cx:pt>
          <cx:pt idx="158">204</cx:pt>
          <cx:pt idx="159">201</cx:pt>
          <cx:pt idx="160">205</cx:pt>
          <cx:pt idx="161">200</cx:pt>
          <cx:pt idx="162">205</cx:pt>
          <cx:pt idx="163">202</cx:pt>
          <cx:pt idx="164">204</cx:pt>
          <cx:pt idx="165">204</cx:pt>
          <cx:pt idx="166">200</cx:pt>
          <cx:pt idx="167">203</cx:pt>
          <cx:pt idx="168">204</cx:pt>
          <cx:pt idx="169">200</cx:pt>
          <cx:pt idx="170">200</cx:pt>
          <cx:pt idx="171">200</cx:pt>
          <cx:pt idx="172">205</cx:pt>
          <cx:pt idx="173">201</cx:pt>
          <cx:pt idx="174">205</cx:pt>
          <cx:pt idx="175">200</cx:pt>
          <cx:pt idx="176">201</cx:pt>
          <cx:pt idx="177">201</cx:pt>
          <cx:pt idx="178">203</cx:pt>
          <cx:pt idx="179">203</cx:pt>
          <cx:pt idx="180">203</cx:pt>
          <cx:pt idx="181">204</cx:pt>
          <cx:pt idx="182">204</cx:pt>
          <cx:pt idx="183">202</cx:pt>
          <cx:pt idx="184">201</cx:pt>
          <cx:pt idx="185">204</cx:pt>
          <cx:pt idx="186">201</cx:pt>
          <cx:pt idx="187">203</cx:pt>
          <cx:pt idx="188">204</cx:pt>
          <cx:pt idx="189">204</cx:pt>
          <cx:pt idx="190">201</cx:pt>
          <cx:pt idx="191">200</cx:pt>
          <cx:pt idx="192">201</cx:pt>
          <cx:pt idx="193">202</cx:pt>
          <cx:pt idx="194">200</cx:pt>
          <cx:pt idx="195">200</cx:pt>
          <cx:pt idx="196">201</cx:pt>
          <cx:pt idx="197">200</cx:pt>
          <cx:pt idx="198">201</cx:pt>
          <cx:pt idx="199">204</cx:pt>
          <cx:pt idx="200">203</cx:pt>
          <cx:pt idx="201">200</cx:pt>
          <cx:pt idx="202">201</cx:pt>
          <cx:pt idx="203">202</cx:pt>
          <cx:pt idx="204">206</cx:pt>
          <cx:pt idx="205">200</cx:pt>
          <cx:pt idx="206">203</cx:pt>
          <cx:pt idx="207">200</cx:pt>
          <cx:pt idx="208">204</cx:pt>
          <cx:pt idx="209">204</cx:pt>
          <cx:pt idx="210">202</cx:pt>
          <cx:pt idx="211">202</cx:pt>
          <cx:pt idx="212">202</cx:pt>
          <cx:pt idx="213">201</cx:pt>
          <cx:pt idx="214">203</cx:pt>
          <cx:pt idx="215">203</cx:pt>
          <cx:pt idx="216">200</cx:pt>
          <cx:pt idx="217">207</cx:pt>
          <cx:pt idx="218">202</cx:pt>
          <cx:pt idx="219">205</cx:pt>
          <cx:pt idx="220">201</cx:pt>
          <cx:pt idx="221">201</cx:pt>
          <cx:pt idx="222">200</cx:pt>
          <cx:pt idx="223">200</cx:pt>
          <cx:pt idx="224">205</cx:pt>
          <cx:pt idx="225">203</cx:pt>
          <cx:pt idx="226">200</cx:pt>
          <cx:pt idx="227">204</cx:pt>
          <cx:pt idx="228">203</cx:pt>
          <cx:pt idx="229">201</cx:pt>
          <cx:pt idx="230">202</cx:pt>
          <cx:pt idx="231">201</cx:pt>
          <cx:pt idx="232">203</cx:pt>
          <cx:pt idx="233">202</cx:pt>
          <cx:pt idx="234">204</cx:pt>
          <cx:pt idx="235">200</cx:pt>
          <cx:pt idx="236">202</cx:pt>
          <cx:pt idx="237">205</cx:pt>
          <cx:pt idx="238">203</cx:pt>
          <cx:pt idx="239">201</cx:pt>
          <cx:pt idx="240">202</cx:pt>
          <cx:pt idx="241">200</cx:pt>
          <cx:pt idx="242">205</cx:pt>
          <cx:pt idx="243">201</cx:pt>
          <cx:pt idx="244">201</cx:pt>
          <cx:pt idx="245">203</cx:pt>
          <cx:pt idx="246">199</cx:pt>
          <cx:pt idx="247">202</cx:pt>
          <cx:pt idx="248">204</cx:pt>
          <cx:pt idx="249">203</cx:pt>
          <cx:pt idx="250">201</cx:pt>
          <cx:pt idx="251">202</cx:pt>
          <cx:pt idx="252">204</cx:pt>
          <cx:pt idx="253">200</cx:pt>
          <cx:pt idx="254">201</cx:pt>
          <cx:pt idx="255">201</cx:pt>
          <cx:pt idx="256">205</cx:pt>
          <cx:pt idx="257">202</cx:pt>
          <cx:pt idx="258">200</cx:pt>
          <cx:pt idx="259">201</cx:pt>
          <cx:pt idx="260">203</cx:pt>
          <cx:pt idx="261">205</cx:pt>
          <cx:pt idx="262">203</cx:pt>
          <cx:pt idx="263">203</cx:pt>
          <cx:pt idx="264">202</cx:pt>
          <cx:pt idx="265">200</cx:pt>
          <cx:pt idx="266">202</cx:pt>
          <cx:pt idx="267">203</cx:pt>
          <cx:pt idx="268">200</cx:pt>
          <cx:pt idx="269">201</cx:pt>
          <cx:pt idx="270">202</cx:pt>
          <cx:pt idx="271">203</cx:pt>
          <cx:pt idx="272">204</cx:pt>
          <cx:pt idx="273">204</cx:pt>
          <cx:pt idx="274">201</cx:pt>
          <cx:pt idx="275">203</cx:pt>
          <cx:pt idx="276">201</cx:pt>
          <cx:pt idx="277">201</cx:pt>
          <cx:pt idx="278">200</cx:pt>
          <cx:pt idx="279">200</cx:pt>
          <cx:pt idx="280">200</cx:pt>
          <cx:pt idx="281">200</cx:pt>
          <cx:pt idx="282">200</cx:pt>
          <cx:pt idx="283">203</cx:pt>
          <cx:pt idx="284">206</cx:pt>
          <cx:pt idx="285">200</cx:pt>
          <cx:pt idx="286">200</cx:pt>
          <cx:pt idx="287">203</cx:pt>
          <cx:pt idx="288">200</cx:pt>
          <cx:pt idx="289">200</cx:pt>
          <cx:pt idx="290">204</cx:pt>
          <cx:pt idx="291">204</cx:pt>
          <cx:pt idx="292">200</cx:pt>
          <cx:pt idx="293">201</cx:pt>
          <cx:pt idx="294">201</cx:pt>
          <cx:pt idx="295">204</cx:pt>
          <cx:pt idx="296">201</cx:pt>
          <cx:pt idx="297">203</cx:pt>
          <cx:pt idx="298">201</cx:pt>
          <cx:pt idx="299">200</cx:pt>
          <cx:pt idx="300">203</cx:pt>
          <cx:pt idx="301">204</cx:pt>
          <cx:pt idx="302">200</cx:pt>
          <cx:pt idx="303">203</cx:pt>
          <cx:pt idx="304">204</cx:pt>
          <cx:pt idx="305">200</cx:pt>
          <cx:pt idx="306">202</cx:pt>
          <cx:pt idx="307">200</cx:pt>
          <cx:pt idx="308">200</cx:pt>
          <cx:pt idx="309">200</cx:pt>
          <cx:pt idx="310">207</cx:pt>
          <cx:pt idx="311">202</cx:pt>
          <cx:pt idx="312">200</cx:pt>
          <cx:pt idx="313">203</cx:pt>
          <cx:pt idx="314">200</cx:pt>
          <cx:pt idx="315">202</cx:pt>
          <cx:pt idx="316">200</cx:pt>
          <cx:pt idx="317">200</cx:pt>
          <cx:pt idx="318">206</cx:pt>
          <cx:pt idx="319">201</cx:pt>
          <cx:pt idx="320">204</cx:pt>
          <cx:pt idx="321">203</cx:pt>
          <cx:pt idx="322">200</cx:pt>
          <cx:pt idx="323">205</cx:pt>
          <cx:pt idx="324">200</cx:pt>
          <cx:pt idx="325">201</cx:pt>
          <cx:pt idx="326">205</cx:pt>
          <cx:pt idx="327">203</cx:pt>
          <cx:pt idx="328">201</cx:pt>
          <cx:pt idx="329">202</cx:pt>
          <cx:pt idx="330">200</cx:pt>
          <cx:pt idx="331">202</cx:pt>
          <cx:pt idx="332">201</cx:pt>
          <cx:pt idx="333">201</cx:pt>
          <cx:pt idx="334">200</cx:pt>
          <cx:pt idx="335">204</cx:pt>
          <cx:pt idx="336">200</cx:pt>
          <cx:pt idx="337">205</cx:pt>
          <cx:pt idx="338">203</cx:pt>
          <cx:pt idx="339">203</cx:pt>
          <cx:pt idx="340">204</cx:pt>
          <cx:pt idx="341">200</cx:pt>
          <cx:pt idx="342">201</cx:pt>
          <cx:pt idx="343">202</cx:pt>
          <cx:pt idx="344">202</cx:pt>
          <cx:pt idx="345">200</cx:pt>
          <cx:pt idx="346">201</cx:pt>
          <cx:pt idx="347">200</cx:pt>
          <cx:pt idx="348">206</cx:pt>
          <cx:pt idx="349">203</cx:pt>
          <cx:pt idx="350">201</cx:pt>
          <cx:pt idx="351">203</cx:pt>
          <cx:pt idx="352">204</cx:pt>
          <cx:pt idx="353">204</cx:pt>
          <cx:pt idx="354">204</cx:pt>
          <cx:pt idx="355">201</cx:pt>
          <cx:pt idx="356">201</cx:pt>
          <cx:pt idx="357">200</cx:pt>
          <cx:pt idx="358">203</cx:pt>
          <cx:pt idx="359">202</cx:pt>
          <cx:pt idx="360">200</cx:pt>
          <cx:pt idx="361">200</cx:pt>
          <cx:pt idx="362">203</cx:pt>
          <cx:pt idx="363">202</cx:pt>
          <cx:pt idx="364">203</cx:pt>
          <cx:pt idx="365">201</cx:pt>
          <cx:pt idx="366">202</cx:pt>
          <cx:pt idx="367">201</cx:pt>
          <cx:pt idx="368">200</cx:pt>
          <cx:pt idx="369">200</cx:pt>
          <cx:pt idx="370">202</cx:pt>
          <cx:pt idx="371">200</cx:pt>
          <cx:pt idx="372">202</cx:pt>
          <cx:pt idx="373">200</cx:pt>
          <cx:pt idx="374">208</cx:pt>
          <cx:pt idx="375">201</cx:pt>
          <cx:pt idx="376">204</cx:pt>
          <cx:pt idx="377">201</cx:pt>
          <cx:pt idx="378">207</cx:pt>
          <cx:pt idx="379">200</cx:pt>
          <cx:pt idx="380">204</cx:pt>
          <cx:pt idx="381">200</cx:pt>
          <cx:pt idx="382">201</cx:pt>
          <cx:pt idx="383">202</cx:pt>
          <cx:pt idx="384">202</cx:pt>
          <cx:pt idx="385">205</cx:pt>
          <cx:pt idx="386">200</cx:pt>
          <cx:pt idx="387">200</cx:pt>
          <cx:pt idx="388">201</cx:pt>
          <cx:pt idx="389">203</cx:pt>
          <cx:pt idx="390">201</cx:pt>
          <cx:pt idx="391">204</cx:pt>
          <cx:pt idx="392">203</cx:pt>
          <cx:pt idx="393">201</cx:pt>
          <cx:pt idx="394">201</cx:pt>
          <cx:pt idx="395">200</cx:pt>
          <cx:pt idx="396">201</cx:pt>
          <cx:pt idx="397">205</cx:pt>
          <cx:pt idx="398">201</cx:pt>
          <cx:pt idx="399">204</cx:pt>
          <cx:pt idx="400">200</cx:pt>
          <cx:pt idx="401">200</cx:pt>
          <cx:pt idx="402">202</cx:pt>
          <cx:pt idx="403">201</cx:pt>
          <cx:pt idx="404">205</cx:pt>
          <cx:pt idx="405">200</cx:pt>
          <cx:pt idx="406">204</cx:pt>
          <cx:pt idx="407">200</cx:pt>
          <cx:pt idx="408">202</cx:pt>
          <cx:pt idx="409">202</cx:pt>
          <cx:pt idx="410">201</cx:pt>
          <cx:pt idx="411">201</cx:pt>
          <cx:pt idx="412">201</cx:pt>
          <cx:pt idx="413">204</cx:pt>
          <cx:pt idx="414">203</cx:pt>
          <cx:pt idx="415">200</cx:pt>
          <cx:pt idx="416">200</cx:pt>
          <cx:pt idx="417">206</cx:pt>
          <cx:pt idx="418">201</cx:pt>
          <cx:pt idx="419">201</cx:pt>
          <cx:pt idx="420">201</cx:pt>
          <cx:pt idx="421">204</cx:pt>
          <cx:pt idx="422">204</cx:pt>
          <cx:pt idx="423">201</cx:pt>
          <cx:pt idx="424">202</cx:pt>
          <cx:pt idx="425">204</cx:pt>
          <cx:pt idx="426">200</cx:pt>
          <cx:pt idx="427">205</cx:pt>
          <cx:pt idx="428">201</cx:pt>
          <cx:pt idx="429">202</cx:pt>
          <cx:pt idx="430">201</cx:pt>
          <cx:pt idx="431">202</cx:pt>
          <cx:pt idx="432">204</cx:pt>
          <cx:pt idx="433">200</cx:pt>
          <cx:pt idx="434">201</cx:pt>
          <cx:pt idx="435">200</cx:pt>
          <cx:pt idx="436">200</cx:pt>
          <cx:pt idx="437">202</cx:pt>
          <cx:pt idx="438">202</cx:pt>
          <cx:pt idx="439">201</cx:pt>
          <cx:pt idx="440">201</cx:pt>
          <cx:pt idx="441">201</cx:pt>
          <cx:pt idx="442">200</cx:pt>
          <cx:pt idx="443">204</cx:pt>
          <cx:pt idx="444">200</cx:pt>
          <cx:pt idx="445">203</cx:pt>
          <cx:pt idx="446">202</cx:pt>
          <cx:pt idx="447">200</cx:pt>
          <cx:pt idx="448">204</cx:pt>
          <cx:pt idx="449">201</cx:pt>
          <cx:pt idx="450">200</cx:pt>
          <cx:pt idx="451">202</cx:pt>
          <cx:pt idx="452">201</cx:pt>
          <cx:pt idx="453">204</cx:pt>
          <cx:pt idx="454">200</cx:pt>
          <cx:pt idx="455">203</cx:pt>
          <cx:pt idx="456">204</cx:pt>
          <cx:pt idx="457">200</cx:pt>
          <cx:pt idx="458">201</cx:pt>
          <cx:pt idx="459">200</cx:pt>
          <cx:pt idx="460">206</cx:pt>
          <cx:pt idx="461">202</cx:pt>
          <cx:pt idx="462">202</cx:pt>
          <cx:pt idx="463">200</cx:pt>
          <cx:pt idx="464">202</cx:pt>
          <cx:pt idx="465">201</cx:pt>
          <cx:pt idx="466">200</cx:pt>
          <cx:pt idx="467">203</cx:pt>
          <cx:pt idx="468">202</cx:pt>
          <cx:pt idx="469">202</cx:pt>
          <cx:pt idx="470">200</cx:pt>
          <cx:pt idx="471">203</cx:pt>
          <cx:pt idx="472">203</cx:pt>
          <cx:pt idx="473">203</cx:pt>
          <cx:pt idx="474">202</cx:pt>
          <cx:pt idx="475">204</cx:pt>
          <cx:pt idx="476">202</cx:pt>
          <cx:pt idx="477">202</cx:pt>
          <cx:pt idx="478">201</cx:pt>
          <cx:pt idx="479">201</cx:pt>
          <cx:pt idx="480">204</cx:pt>
          <cx:pt idx="481">200</cx:pt>
          <cx:pt idx="482">201</cx:pt>
          <cx:pt idx="483">202</cx:pt>
          <cx:pt idx="484">200</cx:pt>
          <cx:pt idx="485">204</cx:pt>
          <cx:pt idx="486">201</cx:pt>
          <cx:pt idx="487">204</cx:pt>
          <cx:pt idx="488">204</cx:pt>
          <cx:pt idx="489">205</cx:pt>
          <cx:pt idx="490">200</cx:pt>
          <cx:pt idx="491">203</cx:pt>
          <cx:pt idx="492">201</cx:pt>
          <cx:pt idx="493">204</cx:pt>
          <cx:pt idx="494">204</cx:pt>
          <cx:pt idx="495">201</cx:pt>
          <cx:pt idx="496">200</cx:pt>
          <cx:pt idx="497">201</cx:pt>
          <cx:pt idx="498">200</cx:pt>
          <cx:pt idx="499">200</cx:pt>
          <cx:pt idx="500">204</cx:pt>
          <cx:pt idx="501">202</cx:pt>
          <cx:pt idx="502">200</cx:pt>
          <cx:pt idx="503">200</cx:pt>
          <cx:pt idx="504">201</cx:pt>
          <cx:pt idx="505">202</cx:pt>
          <cx:pt idx="506">201</cx:pt>
          <cx:pt idx="507">200</cx:pt>
          <cx:pt idx="508">201</cx:pt>
          <cx:pt idx="509">204</cx:pt>
          <cx:pt idx="510">200</cx:pt>
          <cx:pt idx="511">201</cx:pt>
          <cx:pt idx="512">202</cx:pt>
          <cx:pt idx="513">205</cx:pt>
          <cx:pt idx="514">201</cx:pt>
          <cx:pt idx="515">202</cx:pt>
          <cx:pt idx="516">200</cx:pt>
          <cx:pt idx="517">201</cx:pt>
          <cx:pt idx="518">203</cx:pt>
          <cx:pt idx="519">201</cx:pt>
          <cx:pt idx="520">204</cx:pt>
          <cx:pt idx="521">202</cx:pt>
          <cx:pt idx="522">200</cx:pt>
          <cx:pt idx="523">201</cx:pt>
          <cx:pt idx="524">200</cx:pt>
          <cx:pt idx="525">204</cx:pt>
          <cx:pt idx="526">202</cx:pt>
          <cx:pt idx="527">201</cx:pt>
          <cx:pt idx="528">200</cx:pt>
          <cx:pt idx="529">201</cx:pt>
          <cx:pt idx="530">200</cx:pt>
          <cx:pt idx="531">200</cx:pt>
          <cx:pt idx="532">203</cx:pt>
          <cx:pt idx="533">203</cx:pt>
          <cx:pt idx="534">203</cx:pt>
          <cx:pt idx="535">202</cx:pt>
          <cx:pt idx="536">205</cx:pt>
          <cx:pt idx="537">203</cx:pt>
          <cx:pt idx="538">200</cx:pt>
          <cx:pt idx="539">200</cx:pt>
          <cx:pt idx="540">202</cx:pt>
          <cx:pt idx="541">200</cx:pt>
          <cx:pt idx="542">204</cx:pt>
          <cx:pt idx="543">205</cx:pt>
          <cx:pt idx="544">200</cx:pt>
          <cx:pt idx="545">203</cx:pt>
          <cx:pt idx="546">202</cx:pt>
          <cx:pt idx="547">204</cx:pt>
          <cx:pt idx="548">200</cx:pt>
          <cx:pt idx="549">204</cx:pt>
          <cx:pt idx="550">202</cx:pt>
          <cx:pt idx="551">202</cx:pt>
          <cx:pt idx="552">202</cx:pt>
          <cx:pt idx="553">201</cx:pt>
          <cx:pt idx="554">203</cx:pt>
          <cx:pt idx="555">200</cx:pt>
          <cx:pt idx="556">200</cx:pt>
          <cx:pt idx="557">203</cx:pt>
          <cx:pt idx="558">202</cx:pt>
          <cx:pt idx="559">202</cx:pt>
          <cx:pt idx="560">200</cx:pt>
          <cx:pt idx="561">201</cx:pt>
          <cx:pt idx="562">202</cx:pt>
          <cx:pt idx="563">203</cx:pt>
          <cx:pt idx="564">204</cx:pt>
          <cx:pt idx="565">204</cx:pt>
          <cx:pt idx="566">203</cx:pt>
          <cx:pt idx="567">201</cx:pt>
          <cx:pt idx="568">204</cx:pt>
          <cx:pt idx="569">203</cx:pt>
          <cx:pt idx="570">200</cx:pt>
          <cx:pt idx="571">201</cx:pt>
          <cx:pt idx="572">201</cx:pt>
          <cx:pt idx="573">200</cx:pt>
          <cx:pt idx="574">205</cx:pt>
          <cx:pt idx="575">201</cx:pt>
          <cx:pt idx="576">201</cx:pt>
          <cx:pt idx="577">203</cx:pt>
          <cx:pt idx="578">205</cx:pt>
          <cx:pt idx="579">201</cx:pt>
          <cx:pt idx="580">200</cx:pt>
          <cx:pt idx="581">203</cx:pt>
          <cx:pt idx="582">203</cx:pt>
          <cx:pt idx="583">202</cx:pt>
          <cx:pt idx="584">201</cx:pt>
          <cx:pt idx="585">204</cx:pt>
          <cx:pt idx="586">204</cx:pt>
          <cx:pt idx="587">201</cx:pt>
          <cx:pt idx="588">203</cx:pt>
          <cx:pt idx="589">201</cx:pt>
          <cx:pt idx="590">203</cx:pt>
          <cx:pt idx="591">204</cx:pt>
          <cx:pt idx="592">201</cx:pt>
          <cx:pt idx="593">204</cx:pt>
          <cx:pt idx="594">203</cx:pt>
          <cx:pt idx="595">201</cx:pt>
          <cx:pt idx="596">200</cx:pt>
          <cx:pt idx="597">200</cx:pt>
          <cx:pt idx="598">204</cx:pt>
          <cx:pt idx="599">201</cx:pt>
          <cx:pt idx="600">203</cx:pt>
          <cx:pt idx="601">203</cx:pt>
          <cx:pt idx="602">201</cx:pt>
          <cx:pt idx="603">204</cx:pt>
          <cx:pt idx="604">205</cx:pt>
          <cx:pt idx="605">200</cx:pt>
          <cx:pt idx="606">200</cx:pt>
          <cx:pt idx="607">203</cx:pt>
          <cx:pt idx="608">202</cx:pt>
          <cx:pt idx="609">201</cx:pt>
          <cx:pt idx="610">201</cx:pt>
          <cx:pt idx="611">203</cx:pt>
          <cx:pt idx="612">202</cx:pt>
          <cx:pt idx="613">201</cx:pt>
          <cx:pt idx="614">201</cx:pt>
          <cx:pt idx="615">205</cx:pt>
          <cx:pt idx="616">201</cx:pt>
          <cx:pt idx="617">204</cx:pt>
          <cx:pt idx="618">205</cx:pt>
          <cx:pt idx="619">204</cx:pt>
          <cx:pt idx="620">201</cx:pt>
          <cx:pt idx="621">202</cx:pt>
          <cx:pt idx="622">202</cx:pt>
          <cx:pt idx="623">204</cx:pt>
          <cx:pt idx="624">206</cx:pt>
          <cx:pt idx="625">200</cx:pt>
          <cx:pt idx="626">204</cx:pt>
          <cx:pt idx="627">200</cx:pt>
          <cx:pt idx="628">205</cx:pt>
          <cx:pt idx="629">206</cx:pt>
          <cx:pt idx="630">202</cx:pt>
          <cx:pt idx="631">202</cx:pt>
          <cx:pt idx="632">204</cx:pt>
          <cx:pt idx="633">200</cx:pt>
          <cx:pt idx="634">204</cx:pt>
          <cx:pt idx="635">200</cx:pt>
          <cx:pt idx="636">207</cx:pt>
          <cx:pt idx="637">203</cx:pt>
          <cx:pt idx="638">201</cx:pt>
          <cx:pt idx="639">204</cx:pt>
          <cx:pt idx="640">202</cx:pt>
          <cx:pt idx="641">200</cx:pt>
          <cx:pt idx="642">200</cx:pt>
          <cx:pt idx="643">200</cx:pt>
          <cx:pt idx="644">202</cx:pt>
          <cx:pt idx="645">200</cx:pt>
          <cx:pt idx="646">204</cx:pt>
          <cx:pt idx="647">204</cx:pt>
          <cx:pt idx="648">201</cx:pt>
          <cx:pt idx="649">203</cx:pt>
          <cx:pt idx="650">202</cx:pt>
          <cx:pt idx="651">205</cx:pt>
          <cx:pt idx="652">202</cx:pt>
          <cx:pt idx="653">201</cx:pt>
          <cx:pt idx="654">206</cx:pt>
          <cx:pt idx="655">201</cx:pt>
          <cx:pt idx="656">204</cx:pt>
          <cx:pt idx="657">202</cx:pt>
          <cx:pt idx="658">202</cx:pt>
          <cx:pt idx="659">203</cx:pt>
          <cx:pt idx="660">200</cx:pt>
          <cx:pt idx="661">200</cx:pt>
          <cx:pt idx="662">205</cx:pt>
          <cx:pt idx="663">201</cx:pt>
          <cx:pt idx="664">202</cx:pt>
          <cx:pt idx="665">200</cx:pt>
          <cx:pt idx="666">200</cx:pt>
          <cx:pt idx="667">202</cx:pt>
          <cx:pt idx="668">205</cx:pt>
          <cx:pt idx="669">201</cx:pt>
          <cx:pt idx="670">200</cx:pt>
          <cx:pt idx="671">200</cx:pt>
          <cx:pt idx="672">200</cx:pt>
          <cx:pt idx="673">200</cx:pt>
          <cx:pt idx="674">202</cx:pt>
          <cx:pt idx="675">204</cx:pt>
          <cx:pt idx="676">204</cx:pt>
          <cx:pt idx="677">200</cx:pt>
          <cx:pt idx="678">200</cx:pt>
          <cx:pt idx="679">202</cx:pt>
          <cx:pt idx="680">200</cx:pt>
          <cx:pt idx="681">200</cx:pt>
          <cx:pt idx="682">200</cx:pt>
          <cx:pt idx="683">203</cx:pt>
          <cx:pt idx="684">202</cx:pt>
          <cx:pt idx="685">202</cx:pt>
          <cx:pt idx="686">200</cx:pt>
          <cx:pt idx="687">204</cx:pt>
          <cx:pt idx="688">200</cx:pt>
          <cx:pt idx="689">204</cx:pt>
          <cx:pt idx="690">201</cx:pt>
          <cx:pt idx="691">205</cx:pt>
          <cx:pt idx="692">204</cx:pt>
          <cx:pt idx="693">203</cx:pt>
          <cx:pt idx="694">200</cx:pt>
          <cx:pt idx="695">202</cx:pt>
          <cx:pt idx="696">200</cx:pt>
          <cx:pt idx="697">204</cx:pt>
          <cx:pt idx="698">204</cx:pt>
          <cx:pt idx="699">202</cx:pt>
          <cx:pt idx="700">203</cx:pt>
          <cx:pt idx="701">200</cx:pt>
          <cx:pt idx="702">202</cx:pt>
          <cx:pt idx="703">207</cx:pt>
          <cx:pt idx="704">203</cx:pt>
          <cx:pt idx="705">200</cx:pt>
          <cx:pt idx="706">205</cx:pt>
          <cx:pt idx="707">201</cx:pt>
          <cx:pt idx="708">204</cx:pt>
          <cx:pt idx="709">200</cx:pt>
          <cx:pt idx="710">202</cx:pt>
          <cx:pt idx="711">202</cx:pt>
          <cx:pt idx="712">202</cx:pt>
          <cx:pt idx="713">205</cx:pt>
          <cx:pt idx="714">204</cx:pt>
          <cx:pt idx="715">200</cx:pt>
          <cx:pt idx="716">200</cx:pt>
          <cx:pt idx="717">200</cx:pt>
          <cx:pt idx="718">200</cx:pt>
          <cx:pt idx="719">204</cx:pt>
          <cx:pt idx="720">200</cx:pt>
          <cx:pt idx="721">200</cx:pt>
          <cx:pt idx="722">202</cx:pt>
          <cx:pt idx="723">206</cx:pt>
          <cx:pt idx="724">204</cx:pt>
          <cx:pt idx="725">207</cx:pt>
          <cx:pt idx="726">202</cx:pt>
          <cx:pt idx="727">201</cx:pt>
          <cx:pt idx="728">203</cx:pt>
          <cx:pt idx="729">201</cx:pt>
          <cx:pt idx="730">201</cx:pt>
          <cx:pt idx="731">201</cx:pt>
          <cx:pt idx="732">202</cx:pt>
          <cx:pt idx="733">201</cx:pt>
          <cx:pt idx="734">203</cx:pt>
          <cx:pt idx="735">200</cx:pt>
          <cx:pt idx="736">204</cx:pt>
          <cx:pt idx="737">204</cx:pt>
          <cx:pt idx="738">203</cx:pt>
          <cx:pt idx="739">202</cx:pt>
          <cx:pt idx="740">200</cx:pt>
          <cx:pt idx="741">200</cx:pt>
          <cx:pt idx="742">200</cx:pt>
          <cx:pt idx="743">202</cx:pt>
          <cx:pt idx="744">202</cx:pt>
          <cx:pt idx="745">206</cx:pt>
          <cx:pt idx="746">200</cx:pt>
          <cx:pt idx="747">201</cx:pt>
          <cx:pt idx="748">202</cx:pt>
          <cx:pt idx="749">205</cx:pt>
          <cx:pt idx="750">202</cx:pt>
          <cx:pt idx="751">203</cx:pt>
          <cx:pt idx="752">200</cx:pt>
          <cx:pt idx="753">200</cx:pt>
          <cx:pt idx="754">206</cx:pt>
          <cx:pt idx="755">201</cx:pt>
          <cx:pt idx="756">205</cx:pt>
          <cx:pt idx="757">203</cx:pt>
          <cx:pt idx="758">205</cx:pt>
          <cx:pt idx="759">200</cx:pt>
          <cx:pt idx="760">201</cx:pt>
          <cx:pt idx="761">203</cx:pt>
          <cx:pt idx="762">200</cx:pt>
          <cx:pt idx="763">203</cx:pt>
          <cx:pt idx="764">204</cx:pt>
          <cx:pt idx="765">201</cx:pt>
          <cx:pt idx="766">203</cx:pt>
          <cx:pt idx="767">202</cx:pt>
          <cx:pt idx="768">200</cx:pt>
          <cx:pt idx="769">202</cx:pt>
          <cx:pt idx="770">203</cx:pt>
          <cx:pt idx="771">205</cx:pt>
          <cx:pt idx="772">205</cx:pt>
          <cx:pt idx="773">204</cx:pt>
          <cx:pt idx="774">203</cx:pt>
          <cx:pt idx="775">201</cx:pt>
          <cx:pt idx="776">204</cx:pt>
          <cx:pt idx="777">201</cx:pt>
          <cx:pt idx="778">203</cx:pt>
          <cx:pt idx="779">203</cx:pt>
          <cx:pt idx="780">207</cx:pt>
          <cx:pt idx="781">203</cx:pt>
          <cx:pt idx="782">200</cx:pt>
          <cx:pt idx="783">201</cx:pt>
          <cx:pt idx="784">201</cx:pt>
          <cx:pt idx="785">200</cx:pt>
          <cx:pt idx="786">207</cx:pt>
          <cx:pt idx="787">203</cx:pt>
          <cx:pt idx="788">200</cx:pt>
          <cx:pt idx="789">204</cx:pt>
          <cx:pt idx="790">202</cx:pt>
          <cx:pt idx="791">202</cx:pt>
          <cx:pt idx="792">203</cx:pt>
          <cx:pt idx="793">202</cx:pt>
          <cx:pt idx="794">201</cx:pt>
          <cx:pt idx="795">200</cx:pt>
          <cx:pt idx="796">202</cx:pt>
          <cx:pt idx="797">205</cx:pt>
          <cx:pt idx="798">204</cx:pt>
          <cx:pt idx="799">205</cx:pt>
          <cx:pt idx="800">202</cx:pt>
          <cx:pt idx="801">200</cx:pt>
          <cx:pt idx="802">200</cx:pt>
          <cx:pt idx="803">200</cx:pt>
          <cx:pt idx="804">202</cx:pt>
          <cx:pt idx="805">200</cx:pt>
          <cx:pt idx="806">200</cx:pt>
          <cx:pt idx="807">200</cx:pt>
          <cx:pt idx="808">201</cx:pt>
          <cx:pt idx="809">201</cx:pt>
          <cx:pt idx="810">204</cx:pt>
          <cx:pt idx="811">200</cx:pt>
          <cx:pt idx="812">205</cx:pt>
          <cx:pt idx="813">204</cx:pt>
          <cx:pt idx="814">203</cx:pt>
          <cx:pt idx="815">203</cx:pt>
          <cx:pt idx="816">202</cx:pt>
          <cx:pt idx="817">204</cx:pt>
          <cx:pt idx="818">202</cx:pt>
          <cx:pt idx="819">199</cx:pt>
          <cx:pt idx="820">201</cx:pt>
          <cx:pt idx="821">201</cx:pt>
          <cx:pt idx="822">200</cx:pt>
          <cx:pt idx="823">205</cx:pt>
          <cx:pt idx="824">201</cx:pt>
          <cx:pt idx="825">202</cx:pt>
          <cx:pt idx="826">200</cx:pt>
          <cx:pt idx="827">204</cx:pt>
          <cx:pt idx="828">202</cx:pt>
          <cx:pt idx="829">202</cx:pt>
          <cx:pt idx="830">200</cx:pt>
          <cx:pt idx="831">203</cx:pt>
          <cx:pt idx="832">204</cx:pt>
          <cx:pt idx="833">204</cx:pt>
          <cx:pt idx="834">204</cx:pt>
          <cx:pt idx="835">201</cx:pt>
          <cx:pt idx="836">202</cx:pt>
          <cx:pt idx="837">199</cx:pt>
          <cx:pt idx="838">203</cx:pt>
          <cx:pt idx="839">201</cx:pt>
          <cx:pt idx="840">204</cx:pt>
          <cx:pt idx="841">200</cx:pt>
          <cx:pt idx="842">201</cx:pt>
          <cx:pt idx="843">201</cx:pt>
          <cx:pt idx="844">203</cx:pt>
          <cx:pt idx="845">202</cx:pt>
          <cx:pt idx="846">200</cx:pt>
          <cx:pt idx="847">200</cx:pt>
          <cx:pt idx="848">202</cx:pt>
          <cx:pt idx="849">203</cx:pt>
          <cx:pt idx="850">204</cx:pt>
          <cx:pt idx="851">204</cx:pt>
          <cx:pt idx="852">200</cx:pt>
          <cx:pt idx="853">205</cx:pt>
          <cx:pt idx="854">201</cx:pt>
          <cx:pt idx="855">200</cx:pt>
          <cx:pt idx="856">201</cx:pt>
          <cx:pt idx="857">200</cx:pt>
          <cx:pt idx="858">203</cx:pt>
          <cx:pt idx="859">202</cx:pt>
          <cx:pt idx="860">200</cx:pt>
          <cx:pt idx="861">204</cx:pt>
          <cx:pt idx="862">204</cx:pt>
          <cx:pt idx="863">200</cx:pt>
          <cx:pt idx="864">200</cx:pt>
          <cx:pt idx="865">201</cx:pt>
          <cx:pt idx="866">204</cx:pt>
          <cx:pt idx="867">201</cx:pt>
          <cx:pt idx="868">201</cx:pt>
          <cx:pt idx="869">200</cx:pt>
          <cx:pt idx="870">205</cx:pt>
          <cx:pt idx="871">200</cx:pt>
          <cx:pt idx="872">201</cx:pt>
          <cx:pt idx="873">202</cx:pt>
          <cx:pt idx="874">200</cx:pt>
          <cx:pt idx="875">204</cx:pt>
          <cx:pt idx="876">200</cx:pt>
          <cx:pt idx="877">203</cx:pt>
          <cx:pt idx="878">204</cx:pt>
          <cx:pt idx="879">203</cx:pt>
          <cx:pt idx="880">206</cx:pt>
          <cx:pt idx="881">202</cx:pt>
          <cx:pt idx="882">204</cx:pt>
          <cx:pt idx="883">200</cx:pt>
          <cx:pt idx="884">200</cx:pt>
          <cx:pt idx="885">201</cx:pt>
          <cx:pt idx="886">200</cx:pt>
          <cx:pt idx="887">204</cx:pt>
          <cx:pt idx="888">203</cx:pt>
          <cx:pt idx="889">203</cx:pt>
        </cx:lvl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  <cx:lvl ptCount="0"/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boxWhisker" uniqueId="{00000000-6007-634F-86F1-E105BC4B799E}">
          <cx:dataId val="0"/>
          <cx:layoutPr>
            <cx:statistics quartileMethod="exclusive"/>
          </cx:layoutPr>
        </cx:series>
      </cx:plotAreaRegion>
      <cx:axis id="0">
        <cx:catScaling/>
        <cx:tickLabels/>
      </cx:axis>
      <cx:axis id="1">
        <cx:valScaling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03F657BC-DD8B-6A47-8B37-A5D4EAA58823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FDBD-B146-9926-FDC51F890C79}">
          <cx:dataId val="1"/>
          <cx:layoutPr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BFCA5C9B-E6D9-DA4A-952A-18AB87989E9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4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microsoft.com/office/2014/relationships/chartEx" Target="../charts/chartEx5.xml"/><Relationship Id="rId1" Type="http://schemas.openxmlformats.org/officeDocument/2006/relationships/chart" Target="../charts/chart9.xml"/><Relationship Id="rId5" Type="http://schemas.microsoft.com/office/2014/relationships/chartEx" Target="../charts/chartEx6.xml"/><Relationship Id="rId4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microsoft.com/office/2014/relationships/chartEx" Target="../charts/chartEx7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8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9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196850</xdr:rowOff>
    </xdr:from>
    <xdr:to>
      <xdr:col>13</xdr:col>
      <xdr:colOff>152400</xdr:colOff>
      <xdr:row>41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939F53-E34D-7F41-8D00-4C6F7FA68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228600</xdr:colOff>
      <xdr:row>11</xdr:row>
      <xdr:rowOff>177800</xdr:rowOff>
    </xdr:from>
    <xdr:to>
      <xdr:col>20</xdr:col>
      <xdr:colOff>355600</xdr:colOff>
      <xdr:row>40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953264-B7B3-E384-B43D-4E4CEE1638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774700</xdr:colOff>
      <xdr:row>19</xdr:row>
      <xdr:rowOff>25400</xdr:rowOff>
    </xdr:from>
    <xdr:to>
      <xdr:col>20</xdr:col>
      <xdr:colOff>228600</xdr:colOff>
      <xdr:row>32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D9AFDB03-C54F-0B41-8A1A-68B7866CB6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35200" y="3886200"/>
              <a:ext cx="1930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0.59847</cdr:x>
      <cdr:y>0.11386</cdr:y>
    </cdr:from>
    <cdr:to>
      <cdr:x>0.63286</cdr:x>
      <cdr:y>0.15682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5601590" y="673140"/>
          <a:ext cx="321887" cy="253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0.75093</cdr:x>
      <cdr:y>0.1375</cdr:y>
    </cdr:from>
    <cdr:to>
      <cdr:x>0.78532</cdr:x>
      <cdr:y>0.18046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7028641" y="812889"/>
          <a:ext cx="321887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0.59923</cdr:x>
      <cdr:y>0.08163</cdr:y>
    </cdr:from>
    <cdr:to>
      <cdr:x>0.63362</cdr:x>
      <cdr:y>0.12459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7B36BA8-481A-E1CE-871D-2D47FD049521}"/>
            </a:ext>
          </a:extLst>
        </cdr:cNvPr>
        <cdr:cNvSpPr txBox="1"/>
      </cdr:nvSpPr>
      <cdr:spPr>
        <a:xfrm xmlns:a="http://schemas.openxmlformats.org/drawingml/2006/main">
          <a:off x="5608768" y="482581"/>
          <a:ext cx="321887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0.45048</cdr:x>
      <cdr:y>0.058</cdr:y>
    </cdr:from>
    <cdr:to>
      <cdr:x>0.48487</cdr:x>
      <cdr:y>0.10096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46C14FC2-AFD5-5808-95D0-A00E4A546516}"/>
            </a:ext>
          </a:extLst>
        </cdr:cNvPr>
        <cdr:cNvSpPr txBox="1"/>
      </cdr:nvSpPr>
      <cdr:spPr>
        <a:xfrm xmlns:a="http://schemas.openxmlformats.org/drawingml/2006/main">
          <a:off x="4216419" y="342871"/>
          <a:ext cx="321887" cy="2539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0.1791</cdr:x>
      <cdr:y>0.09345</cdr:y>
    </cdr:from>
    <cdr:to>
      <cdr:x>0.75848</cdr:x>
      <cdr:y>0.11063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EE9BD51D-C45B-54AA-4F9D-2097DF78B2C1}"/>
            </a:ext>
          </a:extLst>
        </cdr:cNvPr>
        <cdr:cNvSpPr/>
      </cdr:nvSpPr>
      <cdr:spPr>
        <a:xfrm xmlns:a="http://schemas.openxmlformats.org/drawingml/2006/main">
          <a:off x="1676400" y="552450"/>
          <a:ext cx="5422900" cy="101600"/>
        </a:xfrm>
        <a:custGeom xmlns:a="http://schemas.openxmlformats.org/drawingml/2006/main">
          <a:avLst/>
          <a:gdLst>
            <a:gd name="connsiteX0" fmla="*/ 0 w 5422900"/>
            <a:gd name="connsiteY0" fmla="*/ 660400 h 660400"/>
            <a:gd name="connsiteX1" fmla="*/ 12700 w 5422900"/>
            <a:gd name="connsiteY1" fmla="*/ 0 h 660400"/>
            <a:gd name="connsiteX2" fmla="*/ 5422900 w 5422900"/>
            <a:gd name="connsiteY2" fmla="*/ 0 h 660400"/>
            <a:gd name="connsiteX3" fmla="*/ 5422900 w 5422900"/>
            <a:gd name="connsiteY3" fmla="*/ 647700 h 660400"/>
            <a:gd name="connsiteX4" fmla="*/ 5422900 w 5422900"/>
            <a:gd name="connsiteY4" fmla="*/ 647700 h 660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422900" h="660400">
              <a:moveTo>
                <a:pt x="0" y="660400"/>
              </a:moveTo>
              <a:lnTo>
                <a:pt x="12700" y="0"/>
              </a:lnTo>
              <a:lnTo>
                <a:pt x="5422900" y="0"/>
              </a:lnTo>
              <a:lnTo>
                <a:pt x="5422900" y="647700"/>
              </a:lnTo>
              <a:lnTo>
                <a:pt x="5422900" y="6477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0.32429</cdr:x>
      <cdr:y>0.116</cdr:y>
    </cdr:from>
    <cdr:to>
      <cdr:x>0.90366</cdr:x>
      <cdr:y>0.13319</cdr:y>
    </cdr:to>
    <cdr:sp macro="" textlink="">
      <cdr:nvSpPr>
        <cdr:cNvPr id="8" name="Freeform 7">
          <a:extLst xmlns:a="http://schemas.openxmlformats.org/drawingml/2006/main">
            <a:ext uri="{FF2B5EF4-FFF2-40B4-BE49-F238E27FC236}">
              <a16:creationId xmlns:a16="http://schemas.microsoft.com/office/drawing/2014/main" id="{49E5295F-8FA3-A0FC-81F1-452D45823B8E}"/>
            </a:ext>
          </a:extLst>
        </cdr:cNvPr>
        <cdr:cNvSpPr/>
      </cdr:nvSpPr>
      <cdr:spPr>
        <a:xfrm xmlns:a="http://schemas.openxmlformats.org/drawingml/2006/main">
          <a:off x="3035300" y="685800"/>
          <a:ext cx="5422900" cy="101600"/>
        </a:xfrm>
        <a:custGeom xmlns:a="http://schemas.openxmlformats.org/drawingml/2006/main">
          <a:avLst/>
          <a:gdLst>
            <a:gd name="connsiteX0" fmla="*/ 0 w 5422900"/>
            <a:gd name="connsiteY0" fmla="*/ 660400 h 660400"/>
            <a:gd name="connsiteX1" fmla="*/ 12700 w 5422900"/>
            <a:gd name="connsiteY1" fmla="*/ 0 h 660400"/>
            <a:gd name="connsiteX2" fmla="*/ 5422900 w 5422900"/>
            <a:gd name="connsiteY2" fmla="*/ 0 h 660400"/>
            <a:gd name="connsiteX3" fmla="*/ 5422900 w 5422900"/>
            <a:gd name="connsiteY3" fmla="*/ 647700 h 660400"/>
            <a:gd name="connsiteX4" fmla="*/ 5422900 w 5422900"/>
            <a:gd name="connsiteY4" fmla="*/ 647700 h 660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422900" h="660400">
              <a:moveTo>
                <a:pt x="0" y="660400"/>
              </a:moveTo>
              <a:lnTo>
                <a:pt x="12700" y="0"/>
              </a:lnTo>
              <a:lnTo>
                <a:pt x="5422900" y="0"/>
              </a:lnTo>
              <a:lnTo>
                <a:pt x="5422900" y="647700"/>
              </a:lnTo>
              <a:lnTo>
                <a:pt x="5422900" y="6477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0.47083</cdr:x>
      <cdr:y>0.1493</cdr:y>
    </cdr:from>
    <cdr:to>
      <cdr:x>0.76119</cdr:x>
      <cdr:y>0.16756</cdr:y>
    </cdr:to>
    <cdr:sp macro="" textlink="">
      <cdr:nvSpPr>
        <cdr:cNvPr id="9" name="Freeform 8">
          <a:extLst xmlns:a="http://schemas.openxmlformats.org/drawingml/2006/main">
            <a:ext uri="{FF2B5EF4-FFF2-40B4-BE49-F238E27FC236}">
              <a16:creationId xmlns:a16="http://schemas.microsoft.com/office/drawing/2014/main" id="{49E5295F-8FA3-A0FC-81F1-452D45823B8E}"/>
            </a:ext>
          </a:extLst>
        </cdr:cNvPr>
        <cdr:cNvSpPr/>
      </cdr:nvSpPr>
      <cdr:spPr>
        <a:xfrm xmlns:a="http://schemas.openxmlformats.org/drawingml/2006/main">
          <a:off x="4406900" y="882650"/>
          <a:ext cx="2717800" cy="107950"/>
        </a:xfrm>
        <a:custGeom xmlns:a="http://schemas.openxmlformats.org/drawingml/2006/main">
          <a:avLst/>
          <a:gdLst>
            <a:gd name="connsiteX0" fmla="*/ 0 w 5422900"/>
            <a:gd name="connsiteY0" fmla="*/ 660400 h 660400"/>
            <a:gd name="connsiteX1" fmla="*/ 12700 w 5422900"/>
            <a:gd name="connsiteY1" fmla="*/ 0 h 660400"/>
            <a:gd name="connsiteX2" fmla="*/ 5422900 w 5422900"/>
            <a:gd name="connsiteY2" fmla="*/ 0 h 660400"/>
            <a:gd name="connsiteX3" fmla="*/ 5422900 w 5422900"/>
            <a:gd name="connsiteY3" fmla="*/ 647700 h 660400"/>
            <a:gd name="connsiteX4" fmla="*/ 5422900 w 5422900"/>
            <a:gd name="connsiteY4" fmla="*/ 647700 h 660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422900" h="660400">
              <a:moveTo>
                <a:pt x="0" y="660400"/>
              </a:moveTo>
              <a:lnTo>
                <a:pt x="12700" y="0"/>
              </a:lnTo>
              <a:lnTo>
                <a:pt x="5422900" y="0"/>
              </a:lnTo>
              <a:lnTo>
                <a:pt x="5422900" y="647700"/>
              </a:lnTo>
              <a:lnTo>
                <a:pt x="5422900" y="6477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0.6133</cdr:x>
      <cdr:y>0.17186</cdr:y>
    </cdr:from>
    <cdr:to>
      <cdr:x>0.90366</cdr:x>
      <cdr:y>0.19012</cdr:y>
    </cdr:to>
    <cdr:sp macro="" textlink="">
      <cdr:nvSpPr>
        <cdr:cNvPr id="10" name="Freeform 9">
          <a:extLst xmlns:a="http://schemas.openxmlformats.org/drawingml/2006/main">
            <a:ext uri="{FF2B5EF4-FFF2-40B4-BE49-F238E27FC236}">
              <a16:creationId xmlns:a16="http://schemas.microsoft.com/office/drawing/2014/main" id="{1375613F-F6A9-25C9-4AD7-66B8EC452953}"/>
            </a:ext>
          </a:extLst>
        </cdr:cNvPr>
        <cdr:cNvSpPr/>
      </cdr:nvSpPr>
      <cdr:spPr>
        <a:xfrm xmlns:a="http://schemas.openxmlformats.org/drawingml/2006/main">
          <a:off x="5740400" y="1016000"/>
          <a:ext cx="2717800" cy="107950"/>
        </a:xfrm>
        <a:custGeom xmlns:a="http://schemas.openxmlformats.org/drawingml/2006/main">
          <a:avLst/>
          <a:gdLst>
            <a:gd name="connsiteX0" fmla="*/ 0 w 5422900"/>
            <a:gd name="connsiteY0" fmla="*/ 660400 h 660400"/>
            <a:gd name="connsiteX1" fmla="*/ 12700 w 5422900"/>
            <a:gd name="connsiteY1" fmla="*/ 0 h 660400"/>
            <a:gd name="connsiteX2" fmla="*/ 5422900 w 5422900"/>
            <a:gd name="connsiteY2" fmla="*/ 0 h 660400"/>
            <a:gd name="connsiteX3" fmla="*/ 5422900 w 5422900"/>
            <a:gd name="connsiteY3" fmla="*/ 647700 h 660400"/>
            <a:gd name="connsiteX4" fmla="*/ 5422900 w 5422900"/>
            <a:gd name="connsiteY4" fmla="*/ 647700 h 660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422900" h="660400">
              <a:moveTo>
                <a:pt x="0" y="660400"/>
              </a:moveTo>
              <a:lnTo>
                <a:pt x="12700" y="0"/>
              </a:lnTo>
              <a:lnTo>
                <a:pt x="5422900" y="0"/>
              </a:lnTo>
              <a:lnTo>
                <a:pt x="5422900" y="647700"/>
              </a:lnTo>
              <a:lnTo>
                <a:pt x="5422900" y="6477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59EABE-A8EC-F24C-A48D-A142BB895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A5D0B9D-582D-4B47-9A59-D09ADB216C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103A6EA-96AB-FC40-8D4A-4521F2F8E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8C1E02-6185-B64E-B462-82149D214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F6124E-F672-6A48-AA8D-E8B23DC2C3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6582626-2E24-B249-A1D9-35C3D9779B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46E673-302E-024F-BEE2-85C054616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B7D85CE-6ED3-AE4C-A88C-F153BD4722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BFE30AF-18CD-E647-81FB-F8F456310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3E0DD5-3284-7740-8F94-8C52E44D0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FB3618F-E40C-1D46-9461-3F6543DDAFE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6BDC5A3-2B34-464B-BDE9-F7ED93044F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749300</xdr:colOff>
      <xdr:row>14</xdr:row>
      <xdr:rowOff>107950</xdr:rowOff>
    </xdr:from>
    <xdr:to>
      <xdr:col>21</xdr:col>
      <xdr:colOff>368300</xdr:colOff>
      <xdr:row>28</xdr:row>
      <xdr:rowOff>6350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5FAEA4-B052-57D0-D05B-C04F03503F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749300</xdr:colOff>
      <xdr:row>28</xdr:row>
      <xdr:rowOff>31750</xdr:rowOff>
    </xdr:from>
    <xdr:to>
      <xdr:col>21</xdr:col>
      <xdr:colOff>368300</xdr:colOff>
      <xdr:row>41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B122EFB-BD45-8817-1959-79BD936230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1800" y="57213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3822CB-7278-9949-9882-96B642AF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C5BB052-B593-8945-81AA-563FB2C5DB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3F66F5-A2A2-C34D-9A2D-DAE9B6FB8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5E8839-B6B3-264C-9D87-27D4A9A3E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864B3AFF-307C-E84A-9129-187C2A6E43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D5690F6-4CE9-7D4B-9594-7B63A3A04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awake, hi load, app in bk moving wake_lock" connectionId="1" xr16:uid="{0E7CD3A7-9D6D-A24F-B854-5C15FEE318D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32B3E-2561-F540-B0F7-D04A40BEE4B1}">
  <sheetPr codeName="Sheet2"/>
  <dimension ref="A1:R111"/>
  <sheetViews>
    <sheetView tabSelected="1" workbookViewId="0">
      <selection activeCell="R46" sqref="R46"/>
    </sheetView>
  </sheetViews>
  <sheetFormatPr baseColWidth="10" defaultRowHeight="16" x14ac:dyDescent="0.2"/>
  <cols>
    <col min="5" max="5" width="12.1640625" bestFit="1" customWidth="1"/>
    <col min="7" max="7" width="11.1640625" bestFit="1" customWidth="1"/>
  </cols>
  <sheetData>
    <row r="1" spans="1:18" x14ac:dyDescent="0.2">
      <c r="A1" t="s">
        <v>0</v>
      </c>
      <c r="D1" s="3" t="s">
        <v>8</v>
      </c>
      <c r="E1" t="s">
        <v>453</v>
      </c>
      <c r="F1" t="s">
        <v>454</v>
      </c>
      <c r="G1" t="s">
        <v>9</v>
      </c>
      <c r="H1" t="s">
        <v>455</v>
      </c>
      <c r="I1" t="s">
        <v>11</v>
      </c>
      <c r="J1" t="s">
        <v>21</v>
      </c>
      <c r="P1" t="s">
        <v>1522</v>
      </c>
      <c r="Q1" t="s">
        <v>1523</v>
      </c>
      <c r="R1" t="s">
        <v>1521</v>
      </c>
    </row>
    <row r="2" spans="1:18" x14ac:dyDescent="0.2">
      <c r="A2" t="s">
        <v>1</v>
      </c>
      <c r="C2" t="s">
        <v>2</v>
      </c>
      <c r="D2" s="3"/>
      <c r="E2">
        <f>'100% bat sleep in bkg wake_lock'!Q2</f>
        <v>201.93827160493828</v>
      </c>
      <c r="F2">
        <f>'100% bat sleep move wake_lock'!Q2</f>
        <v>202.02359550561798</v>
      </c>
      <c r="G2">
        <f>'10% bat, sleeping wake_lock'!Q2</f>
        <v>202.02471910112359</v>
      </c>
      <c r="H2">
        <f>'10% bat sleep moving wake_lock'!Q2</f>
        <v>202.10337078651685</v>
      </c>
      <c r="I2">
        <f>'100% bat hi load wake_lock'!Q2</f>
        <v>200.91284916201118</v>
      </c>
      <c r="J2">
        <f>'100% bat hi load movn wake_lock'!Q2</f>
        <v>200.93296089385476</v>
      </c>
      <c r="O2">
        <v>198</v>
      </c>
      <c r="P2">
        <v>0</v>
      </c>
      <c r="Q2">
        <v>0</v>
      </c>
      <c r="R2">
        <v>0</v>
      </c>
    </row>
    <row r="3" spans="1:18" x14ac:dyDescent="0.2">
      <c r="C3" t="s">
        <v>3</v>
      </c>
      <c r="D3" s="3">
        <v>168.999</v>
      </c>
      <c r="E3">
        <f>'100% bat sleep in bkg wake_lock'!Q3</f>
        <v>179.92699999999999</v>
      </c>
      <c r="F3">
        <f>'100% bat sleep move wake_lock'!Q3</f>
        <v>179.80099999999999</v>
      </c>
      <c r="G3">
        <f>'10% bat, sleeping wake_lock'!Q3</f>
        <v>179.80199999999999</v>
      </c>
      <c r="H3">
        <f>'10% bat sleep moving wake_lock'!Q3</f>
        <v>179.87200000000001</v>
      </c>
      <c r="I3">
        <f>'100% bat hi load wake_lock'!Q3</f>
        <v>179.81700000000001</v>
      </c>
      <c r="J3">
        <f>'100% bat hi load movn wake_lock'!Q3</f>
        <v>179.83500000000001</v>
      </c>
      <c r="O3">
        <f>'100% bat sleep in bkg wake_lock'!S1</f>
        <v>199</v>
      </c>
      <c r="P3">
        <f>'100% bat sleep in bkg wake_lock'!T1</f>
        <v>7</v>
      </c>
      <c r="Q3">
        <f>'10% bat sleep moving wake_lock'!T1</f>
        <v>5</v>
      </c>
      <c r="R3">
        <f>'100% bat hi load wake_lock'!T1</f>
        <v>3</v>
      </c>
    </row>
    <row r="4" spans="1:18" x14ac:dyDescent="0.2">
      <c r="C4" t="s">
        <v>4</v>
      </c>
      <c r="D4" s="3">
        <v>6281.5306992225014</v>
      </c>
      <c r="E4">
        <f>'100% bat sleep in bkg wake_lock'!Q4</f>
        <v>1.7461369684720325</v>
      </c>
      <c r="F4">
        <f>'100% bat sleep move wake_lock'!Q4</f>
        <v>1.8012945271201759</v>
      </c>
      <c r="G4">
        <f>'10% bat, sleeping wake_lock'!Q4</f>
        <v>2.1796317012176836</v>
      </c>
      <c r="H4">
        <f>'10% bat sleep moving wake_lock'!Q4</f>
        <v>1.8944266987748206</v>
      </c>
      <c r="I4">
        <f>'100% bat hi load wake_lock'!Q4</f>
        <v>0.87802034460745482</v>
      </c>
      <c r="J4">
        <f>'100% bat hi load movn wake_lock'!Q4</f>
        <v>0.84740533951053865</v>
      </c>
      <c r="O4">
        <f>'100% bat sleep in bkg wake_lock'!S2</f>
        <v>200</v>
      </c>
      <c r="P4">
        <f>'100% bat sleep in bkg wake_lock'!T2</f>
        <v>250</v>
      </c>
      <c r="Q4">
        <f>'10% bat sleep moving wake_lock'!T2</f>
        <v>226</v>
      </c>
      <c r="R4">
        <f>'100% bat hi load wake_lock'!T2</f>
        <v>344</v>
      </c>
    </row>
    <row r="5" spans="1:18" x14ac:dyDescent="0.2">
      <c r="C5" t="s">
        <v>5</v>
      </c>
      <c r="D5" s="3">
        <v>200</v>
      </c>
      <c r="E5">
        <f>'100% bat sleep in bkg wake_lock'!Q5</f>
        <v>199</v>
      </c>
      <c r="F5">
        <f>'100% bat sleep move wake_lock'!Q5</f>
        <v>199</v>
      </c>
      <c r="G5">
        <f>'10% bat, sleeping wake_lock'!Q5</f>
        <v>199</v>
      </c>
      <c r="H5">
        <f>'10% bat sleep moving wake_lock'!Q5</f>
        <v>199</v>
      </c>
      <c r="I5">
        <f>'100% bat hi load wake_lock'!Q5</f>
        <v>199</v>
      </c>
      <c r="J5">
        <f>'100% bat hi load movn wake_lock'!Q5</f>
        <v>199</v>
      </c>
      <c r="O5">
        <f>'100% bat sleep in bkg wake_lock'!S3</f>
        <v>201</v>
      </c>
      <c r="P5">
        <f>'100% bat sleep in bkg wake_lock'!T3</f>
        <v>156</v>
      </c>
      <c r="Q5">
        <f>'10% bat sleep moving wake_lock'!T3</f>
        <v>181</v>
      </c>
      <c r="R5">
        <f>'100% bat hi load wake_lock'!T3</f>
        <v>309</v>
      </c>
    </row>
    <row r="6" spans="1:18" x14ac:dyDescent="0.2">
      <c r="C6" t="s">
        <v>6</v>
      </c>
      <c r="D6" s="3">
        <v>53959</v>
      </c>
      <c r="E6">
        <f>'100% bat sleep in bkg wake_lock'!Q6</f>
        <v>208</v>
      </c>
      <c r="F6">
        <f>'100% bat sleep move wake_lock'!Q6</f>
        <v>208</v>
      </c>
      <c r="G6">
        <f>'10% bat, sleeping wake_lock'!Q6</f>
        <v>236</v>
      </c>
      <c r="H6">
        <f>'10% bat sleep moving wake_lock'!Q6</f>
        <v>210</v>
      </c>
      <c r="I6">
        <f>'100% bat hi load wake_lock'!Q6</f>
        <v>204</v>
      </c>
      <c r="J6">
        <f>'100% bat hi load movn wake_lock'!Q6</f>
        <v>203</v>
      </c>
      <c r="O6">
        <f>'100% bat sleep in bkg wake_lock'!S4</f>
        <v>202</v>
      </c>
      <c r="P6">
        <f>'100% bat sleep in bkg wake_lock'!T4</f>
        <v>158</v>
      </c>
      <c r="Q6">
        <f>'10% bat sleep moving wake_lock'!T4</f>
        <v>131</v>
      </c>
      <c r="R6">
        <f>'100% bat hi load wake_lock'!T4</f>
        <v>207</v>
      </c>
    </row>
    <row r="7" spans="1:18" x14ac:dyDescent="0.2">
      <c r="C7" t="s">
        <v>7</v>
      </c>
      <c r="D7" s="3">
        <v>105</v>
      </c>
      <c r="E7">
        <f>'100% bat sleep in bkg wake_lock'!Q7</f>
        <v>891</v>
      </c>
      <c r="F7">
        <f>'100% bat sleep move wake_lock'!Q7</f>
        <v>890</v>
      </c>
      <c r="G7">
        <f>'10% bat, sleeping wake_lock'!Q7</f>
        <v>890</v>
      </c>
      <c r="H7">
        <f>'10% bat sleep moving wake_lock'!Q7</f>
        <v>890</v>
      </c>
      <c r="I7">
        <f>'100% bat hi load wake_lock'!Q7</f>
        <v>895</v>
      </c>
      <c r="J7">
        <f>'100% bat hi load movn wake_lock'!Q7</f>
        <v>895</v>
      </c>
      <c r="O7">
        <f>'100% bat sleep in bkg wake_lock'!S5</f>
        <v>203</v>
      </c>
      <c r="P7">
        <f>'100% bat sleep in bkg wake_lock'!T5</f>
        <v>117</v>
      </c>
      <c r="Q7">
        <f>'10% bat sleep moving wake_lock'!T5</f>
        <v>129</v>
      </c>
      <c r="R7">
        <f>'100% bat hi load wake_lock'!T5</f>
        <v>31</v>
      </c>
    </row>
    <row r="8" spans="1:18" x14ac:dyDescent="0.2">
      <c r="C8" t="s">
        <v>20</v>
      </c>
      <c r="D8">
        <f>(D2-I2)/SQRT(D4^2/D7+I4^2/I7)</f>
        <v>-0.32774560371202749</v>
      </c>
      <c r="E8">
        <f>(E2-I2)/SQRT(E4^2/E7+I4^2/I7)</f>
        <v>15.667901203794408</v>
      </c>
      <c r="F8">
        <f>(F2-J2)/SQRT(F4^2/F7+J4^2/J7)</f>
        <v>16.352925437598117</v>
      </c>
      <c r="G8">
        <f>(G2-I2)/SQRT(G4^2/G7+I4^2/I7)</f>
        <v>14.121520824578878</v>
      </c>
      <c r="H8">
        <f>(H2-J2)/SQRT(H4^2/H7+J4^2/J7)</f>
        <v>16.832573237949877</v>
      </c>
      <c r="O8">
        <f>'100% bat sleep in bkg wake_lock'!S6</f>
        <v>204</v>
      </c>
      <c r="P8">
        <f>'100% bat sleep in bkg wake_lock'!T6</f>
        <v>131</v>
      </c>
      <c r="Q8">
        <f>'10% bat sleep moving wake_lock'!T6</f>
        <v>106</v>
      </c>
      <c r="R8">
        <f>'100% bat hi load wake_lock'!T6</f>
        <v>1</v>
      </c>
    </row>
    <row r="9" spans="1:18" x14ac:dyDescent="0.2">
      <c r="E9">
        <f>(E2-F2)/SQRT(E4^2/E7+F4^2/F7)</f>
        <v>-1.0149211287215116</v>
      </c>
      <c r="F9">
        <f>(F2-G2)/SQRT(F4^2/F7+G4^2/G7)</f>
        <v>-1.185450349380489E-2</v>
      </c>
      <c r="G9">
        <f>(G2-H2)/SQRT(G4^2/G7+H4^2/H7)</f>
        <v>-0.81251091892905491</v>
      </c>
      <c r="I9">
        <f>(I2-J2)/SQRT(I4^2/I7+J4^2/J7)</f>
        <v>-0.49307317170458048</v>
      </c>
      <c r="O9">
        <f>'100% bat sleep in bkg wake_lock'!S7</f>
        <v>205</v>
      </c>
      <c r="P9">
        <f>'100% bat sleep in bkg wake_lock'!T7</f>
        <v>53</v>
      </c>
      <c r="Q9">
        <f>'10% bat sleep moving wake_lock'!T7</f>
        <v>71</v>
      </c>
    </row>
    <row r="10" spans="1:18" x14ac:dyDescent="0.2">
      <c r="D10" t="s">
        <v>25</v>
      </c>
      <c r="E10" t="s">
        <v>25</v>
      </c>
      <c r="F10" t="s">
        <v>26</v>
      </c>
      <c r="G10" t="s">
        <v>27</v>
      </c>
      <c r="H10" t="s">
        <v>28</v>
      </c>
      <c r="I10" t="s">
        <v>29</v>
      </c>
      <c r="J10" t="s">
        <v>30</v>
      </c>
      <c r="O10">
        <f>'100% bat sleep in bkg wake_lock'!S8</f>
        <v>206</v>
      </c>
      <c r="P10">
        <f>'100% bat sleep in bkg wake_lock'!T8</f>
        <v>13</v>
      </c>
      <c r="Q10">
        <f>'10% bat sleep moving wake_lock'!T8</f>
        <v>27</v>
      </c>
    </row>
    <row r="11" spans="1:18" x14ac:dyDescent="0.2">
      <c r="E11">
        <f>TTEST('100% bat sleep in bkg wake_lock'!B:B,'100% bat hi load wake_lock'!B:B,2,3)</f>
        <v>7.5530620203631251E-51</v>
      </c>
      <c r="G11">
        <f>TTEST('10% bat, sleeping wake_lock'!B1:B900,'100% bat hi load wake_lock'!B1:B900,2,3)</f>
        <v>6.3443031501916271E-42</v>
      </c>
      <c r="O11">
        <f>'100% bat sleep in bkg wake_lock'!S9</f>
        <v>207</v>
      </c>
      <c r="P11">
        <f>'100% bat sleep in bkg wake_lock'!T9</f>
        <v>4</v>
      </c>
      <c r="Q11">
        <f>'10% bat sleep moving wake_lock'!T9</f>
        <v>9</v>
      </c>
    </row>
    <row r="12" spans="1:18" x14ac:dyDescent="0.2">
      <c r="O12">
        <f>'100% bat sleep in bkg wake_lock'!S10</f>
        <v>208</v>
      </c>
      <c r="P12">
        <f>'100% bat sleep in bkg wake_lock'!T10</f>
        <v>2</v>
      </c>
      <c r="Q12">
        <f>'10% bat sleep moving wake_lock'!T10</f>
        <v>3</v>
      </c>
    </row>
    <row r="13" spans="1:18" x14ac:dyDescent="0.2">
      <c r="O13">
        <v>209</v>
      </c>
      <c r="Q13">
        <f>'10% bat sleep moving wake_lock'!T11</f>
        <v>1</v>
      </c>
    </row>
    <row r="14" spans="1:18" x14ac:dyDescent="0.2">
      <c r="O14">
        <v>210</v>
      </c>
      <c r="Q14">
        <f>'10% bat sleep moving wake_lock'!T12</f>
        <v>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5197F-FDB5-E147-B3C8-3656C3E5B814}">
  <sheetPr codeName="Sheet20"/>
  <dimension ref="A1:Q890"/>
  <sheetViews>
    <sheetView zoomScaleNormal="100" workbookViewId="0">
      <selection activeCell="P22" sqref="P22"/>
    </sheetView>
  </sheetViews>
  <sheetFormatPr baseColWidth="10" defaultRowHeight="16" x14ac:dyDescent="0.2"/>
  <sheetData>
    <row r="1" spans="1:17" x14ac:dyDescent="0.2">
      <c r="A1" t="s">
        <v>10</v>
      </c>
      <c r="B1">
        <v>200</v>
      </c>
      <c r="C1">
        <v>0.79202430000000001</v>
      </c>
      <c r="D1">
        <v>-6.3098729999999996</v>
      </c>
      <c r="E1">
        <v>0.10528419999999999</v>
      </c>
      <c r="F1">
        <f>SQRT(SUMSQ(C1:E1))</f>
        <v>6.3602582125798266</v>
      </c>
      <c r="G1">
        <f>B1/1000</f>
        <v>0.2</v>
      </c>
      <c r="H1">
        <v>-89.885000000000019</v>
      </c>
      <c r="I1">
        <v>2.0767184371833603E-2</v>
      </c>
    </row>
    <row r="2" spans="1:17" x14ac:dyDescent="0.2">
      <c r="B2">
        <v>202</v>
      </c>
      <c r="C2">
        <v>-5.1302120000000002</v>
      </c>
      <c r="D2">
        <v>-4.5559343999999999</v>
      </c>
      <c r="E2">
        <v>1.0097711</v>
      </c>
      <c r="F2">
        <f>SQRT(SUMSQ(C2:E2))</f>
        <v>6.9350739791614746</v>
      </c>
      <c r="G2">
        <f>(G1*1000+B2)/1000</f>
        <v>0.40200000000000002</v>
      </c>
      <c r="H2">
        <v>-89.683000000000021</v>
      </c>
      <c r="I2">
        <v>1.185068441329039E-2</v>
      </c>
      <c r="P2" t="s">
        <v>2</v>
      </c>
      <c r="Q2">
        <f>AVERAGE(B:B)</f>
        <v>202.02359550561798</v>
      </c>
    </row>
    <row r="3" spans="1:17" x14ac:dyDescent="0.2">
      <c r="B3">
        <v>200</v>
      </c>
      <c r="C3">
        <v>-4.7449674999999996</v>
      </c>
      <c r="D3">
        <v>-6.7286169999999998</v>
      </c>
      <c r="E3">
        <v>0.88055870000000003</v>
      </c>
      <c r="F3">
        <f t="shared" ref="F3:F66" si="0">SQRT(SUMSQ(C3:E3))</f>
        <v>8.2803615218715496</v>
      </c>
      <c r="G3">
        <f t="shared" ref="G3:G66" si="1">(G2*1000+B3)/1000</f>
        <v>0.60199999999999998</v>
      </c>
      <c r="H3">
        <v>-89.483000000000018</v>
      </c>
      <c r="I3">
        <v>8.1259889069881502E-3</v>
      </c>
      <c r="P3" t="s">
        <v>3</v>
      </c>
      <c r="Q3">
        <f>SUM(B:B)/1000</f>
        <v>179.80099999999999</v>
      </c>
    </row>
    <row r="4" spans="1:17" x14ac:dyDescent="0.2">
      <c r="B4">
        <v>201</v>
      </c>
      <c r="C4">
        <v>-10.109674999999999</v>
      </c>
      <c r="D4">
        <v>-10.423136</v>
      </c>
      <c r="E4">
        <v>0.55034923999999996</v>
      </c>
      <c r="F4">
        <f t="shared" si="0"/>
        <v>14.531007431217203</v>
      </c>
      <c r="G4">
        <f t="shared" si="1"/>
        <v>0.80300000000000005</v>
      </c>
      <c r="H4">
        <v>-89.282000000000025</v>
      </c>
      <c r="I4">
        <v>1.2051212907329507E-2</v>
      </c>
      <c r="P4" t="s">
        <v>4</v>
      </c>
      <c r="Q4">
        <f>STDEV(B:B)</f>
        <v>1.8012945271201759</v>
      </c>
    </row>
    <row r="5" spans="1:17" x14ac:dyDescent="0.2">
      <c r="B5">
        <v>202</v>
      </c>
      <c r="C5">
        <v>-4.2592243999999999</v>
      </c>
      <c r="D5">
        <v>-8.1332039999999992</v>
      </c>
      <c r="E5">
        <v>-3.3595229999999998</v>
      </c>
      <c r="F5">
        <f t="shared" si="0"/>
        <v>9.7763180483605563</v>
      </c>
      <c r="G5">
        <f t="shared" si="1"/>
        <v>1.0049999999999999</v>
      </c>
      <c r="H5">
        <v>-89.080000000000027</v>
      </c>
      <c r="I5">
        <v>3.2632124798332674E-3</v>
      </c>
      <c r="P5" t="s">
        <v>5</v>
      </c>
      <c r="Q5">
        <f>MIN(B:B)</f>
        <v>199</v>
      </c>
    </row>
    <row r="6" spans="1:17" x14ac:dyDescent="0.2">
      <c r="B6">
        <v>201</v>
      </c>
      <c r="C6">
        <v>-6.2428739999999996</v>
      </c>
      <c r="D6">
        <v>-6.2668023000000002</v>
      </c>
      <c r="E6">
        <v>-1.8975084</v>
      </c>
      <c r="F6">
        <f t="shared" si="0"/>
        <v>9.0469235088637632</v>
      </c>
      <c r="G6">
        <f t="shared" si="1"/>
        <v>1.206</v>
      </c>
      <c r="H6">
        <v>-88.879000000000019</v>
      </c>
      <c r="I6">
        <v>1.2024394450988525E-2</v>
      </c>
      <c r="P6" t="s">
        <v>6</v>
      </c>
      <c r="Q6">
        <f>MAX(B:B)</f>
        <v>208</v>
      </c>
    </row>
    <row r="7" spans="1:17" x14ac:dyDescent="0.2">
      <c r="B7">
        <v>202</v>
      </c>
      <c r="C7">
        <v>-6.946364</v>
      </c>
      <c r="D7">
        <v>-6.5802620000000003</v>
      </c>
      <c r="E7">
        <v>-3.5940197</v>
      </c>
      <c r="F7">
        <f t="shared" si="0"/>
        <v>10.220997916697179</v>
      </c>
      <c r="G7">
        <f t="shared" si="1"/>
        <v>1.4079999999999999</v>
      </c>
      <c r="H7">
        <v>-88.677000000000021</v>
      </c>
      <c r="I7">
        <v>1.5521973615598626E-2</v>
      </c>
      <c r="P7" t="s">
        <v>7</v>
      </c>
      <c r="Q7">
        <f>COUNT(B:B)</f>
        <v>890</v>
      </c>
    </row>
    <row r="8" spans="1:17" x14ac:dyDescent="0.2">
      <c r="B8">
        <v>201</v>
      </c>
      <c r="C8">
        <v>-5.7140602999999999</v>
      </c>
      <c r="D8">
        <v>-8.166703</v>
      </c>
      <c r="E8">
        <v>1.8807586000000001</v>
      </c>
      <c r="F8">
        <f t="shared" si="0"/>
        <v>10.143114704750165</v>
      </c>
      <c r="G8">
        <f t="shared" si="1"/>
        <v>1.609</v>
      </c>
      <c r="H8">
        <v>-88.476000000000028</v>
      </c>
      <c r="I8">
        <v>6.9212791074976581E-3</v>
      </c>
    </row>
    <row r="9" spans="1:17" x14ac:dyDescent="0.2">
      <c r="B9">
        <v>205</v>
      </c>
      <c r="C9">
        <v>-5.697311</v>
      </c>
      <c r="D9">
        <v>-8.1690970000000007</v>
      </c>
      <c r="E9">
        <v>-1.4596218000000001</v>
      </c>
      <c r="F9">
        <f t="shared" si="0"/>
        <v>10.065982029845138</v>
      </c>
      <c r="G9">
        <f t="shared" si="1"/>
        <v>1.8140000000000001</v>
      </c>
      <c r="H9">
        <v>-88.271000000000015</v>
      </c>
      <c r="I9">
        <v>1.4569088899571012E-2</v>
      </c>
    </row>
    <row r="10" spans="1:17" x14ac:dyDescent="0.2">
      <c r="B10">
        <v>202</v>
      </c>
      <c r="C10">
        <v>-6.1423759999999996</v>
      </c>
      <c r="D10">
        <v>-7.7671022000000001</v>
      </c>
      <c r="E10">
        <v>-3.5676985000000001</v>
      </c>
      <c r="F10">
        <f t="shared" si="0"/>
        <v>10.525451633897859</v>
      </c>
      <c r="G10">
        <f t="shared" si="1"/>
        <v>2.016</v>
      </c>
      <c r="H10">
        <v>-88.069000000000017</v>
      </c>
      <c r="I10">
        <v>1.2094200121885994E-2</v>
      </c>
    </row>
    <row r="11" spans="1:17" x14ac:dyDescent="0.2">
      <c r="B11">
        <v>202</v>
      </c>
      <c r="C11">
        <v>-3.9314076999999998</v>
      </c>
      <c r="D11">
        <v>-10.616954</v>
      </c>
      <c r="E11">
        <v>-2.3282162999999998</v>
      </c>
      <c r="F11">
        <f t="shared" si="0"/>
        <v>11.558385262713861</v>
      </c>
      <c r="G11">
        <f t="shared" si="1"/>
        <v>2.218</v>
      </c>
      <c r="H11">
        <v>-87.867000000000019</v>
      </c>
      <c r="I11">
        <v>9.0718344717062947E-3</v>
      </c>
    </row>
    <row r="12" spans="1:17" x14ac:dyDescent="0.2">
      <c r="B12">
        <v>201</v>
      </c>
      <c r="C12">
        <v>-6.6879390000000001</v>
      </c>
      <c r="D12">
        <v>-12.844671999999999</v>
      </c>
      <c r="E12">
        <v>-0.27038896000000001</v>
      </c>
      <c r="F12">
        <f t="shared" si="0"/>
        <v>14.484033866468101</v>
      </c>
      <c r="G12">
        <f t="shared" si="1"/>
        <v>2.419</v>
      </c>
      <c r="H12">
        <v>-87.666000000000025</v>
      </c>
      <c r="I12">
        <v>1.7813070133517E-2</v>
      </c>
    </row>
    <row r="13" spans="1:17" x14ac:dyDescent="0.2">
      <c r="B13">
        <v>204</v>
      </c>
      <c r="C13">
        <v>-2.3018953999999998</v>
      </c>
      <c r="D13">
        <v>-9.4109719999999992</v>
      </c>
      <c r="E13">
        <v>-0.85184484999999999</v>
      </c>
      <c r="F13">
        <f t="shared" si="0"/>
        <v>9.7257779157143354</v>
      </c>
      <c r="G13">
        <f t="shared" si="1"/>
        <v>2.6230000000000002</v>
      </c>
      <c r="H13">
        <v>-87.462000000000018</v>
      </c>
      <c r="I13">
        <v>-8.1793788767960986E-3</v>
      </c>
    </row>
    <row r="14" spans="1:17" x14ac:dyDescent="0.2">
      <c r="B14">
        <v>200</v>
      </c>
      <c r="C14">
        <v>-2.2971097999999999</v>
      </c>
      <c r="D14">
        <v>-6.9056863999999996</v>
      </c>
      <c r="E14">
        <v>-1.9046867999999999</v>
      </c>
      <c r="F14">
        <f t="shared" si="0"/>
        <v>7.52283522978506</v>
      </c>
      <c r="G14">
        <f t="shared" si="1"/>
        <v>2.823</v>
      </c>
      <c r="H14">
        <v>-87.262000000000029</v>
      </c>
      <c r="I14">
        <v>1.6262646137810883E-2</v>
      </c>
    </row>
    <row r="15" spans="1:17" x14ac:dyDescent="0.2">
      <c r="B15">
        <v>200</v>
      </c>
      <c r="C15">
        <v>-3.5868410000000002</v>
      </c>
      <c r="D15">
        <v>-7.7742804999999997</v>
      </c>
      <c r="E15">
        <v>-4.2831526000000002</v>
      </c>
      <c r="F15">
        <f t="shared" si="0"/>
        <v>9.5734143254560973</v>
      </c>
      <c r="G15">
        <f t="shared" si="1"/>
        <v>3.0230000000000001</v>
      </c>
      <c r="H15">
        <v>-87.062000000000026</v>
      </c>
      <c r="I15">
        <v>-2.0535407519472939E-3</v>
      </c>
    </row>
    <row r="16" spans="1:17" x14ac:dyDescent="0.2">
      <c r="B16">
        <v>200</v>
      </c>
      <c r="C16">
        <v>0.48574299999999998</v>
      </c>
      <c r="D16">
        <v>-9.4061859999999999</v>
      </c>
      <c r="E16">
        <v>2.1391835000000001</v>
      </c>
      <c r="F16">
        <f t="shared" si="0"/>
        <v>9.658591376350758</v>
      </c>
      <c r="G16">
        <f t="shared" si="1"/>
        <v>3.2229999999999999</v>
      </c>
      <c r="H16">
        <v>-86.862000000000023</v>
      </c>
      <c r="I16">
        <v>-2.9700184373929492E-3</v>
      </c>
    </row>
    <row r="17" spans="2:9" x14ac:dyDescent="0.2">
      <c r="B17">
        <v>201</v>
      </c>
      <c r="C17">
        <v>0.49052864000000002</v>
      </c>
      <c r="D17">
        <v>-10.540383</v>
      </c>
      <c r="E17">
        <v>-0.40677985999999999</v>
      </c>
      <c r="F17">
        <f t="shared" si="0"/>
        <v>10.559628875479047</v>
      </c>
      <c r="G17">
        <f t="shared" si="1"/>
        <v>3.4239999999999999</v>
      </c>
      <c r="H17">
        <v>-86.661000000000016</v>
      </c>
      <c r="I17">
        <v>1.1187785524404007E-2</v>
      </c>
    </row>
    <row r="18" spans="2:9" x14ac:dyDescent="0.2">
      <c r="B18">
        <v>200</v>
      </c>
      <c r="C18">
        <v>-0.56949179999999999</v>
      </c>
      <c r="D18">
        <v>-9.4061859999999999</v>
      </c>
      <c r="E18">
        <v>2.5890339999999998</v>
      </c>
      <c r="F18">
        <f t="shared" si="0"/>
        <v>9.772602162680073</v>
      </c>
      <c r="G18">
        <f t="shared" si="1"/>
        <v>3.6240000000000001</v>
      </c>
      <c r="H18">
        <v>-86.461000000000027</v>
      </c>
      <c r="I18">
        <v>4.8616020701260582E-3</v>
      </c>
    </row>
    <row r="19" spans="2:9" x14ac:dyDescent="0.2">
      <c r="B19">
        <v>206</v>
      </c>
      <c r="C19">
        <v>-0.47617169999999998</v>
      </c>
      <c r="D19">
        <v>-9.7076820000000001</v>
      </c>
      <c r="E19">
        <v>-0.48813580000000001</v>
      </c>
      <c r="F19">
        <f t="shared" si="0"/>
        <v>9.731603457819606</v>
      </c>
      <c r="G19">
        <f t="shared" si="1"/>
        <v>3.83</v>
      </c>
      <c r="H19">
        <v>-86.255000000000024</v>
      </c>
      <c r="I19">
        <v>-5.8539810215117302E-3</v>
      </c>
    </row>
    <row r="20" spans="2:9" x14ac:dyDescent="0.2">
      <c r="B20">
        <v>203</v>
      </c>
      <c r="C20">
        <v>3.5174493999999998</v>
      </c>
      <c r="D20">
        <v>-8.4394860000000005</v>
      </c>
      <c r="E20">
        <v>0.20338993</v>
      </c>
      <c r="F20">
        <f t="shared" si="0"/>
        <v>9.1454218978340069</v>
      </c>
      <c r="G20">
        <f t="shared" si="1"/>
        <v>4.0330000000000004</v>
      </c>
      <c r="H20">
        <v>-86.052000000000021</v>
      </c>
      <c r="I20">
        <v>1.1181166831443655E-2</v>
      </c>
    </row>
    <row r="21" spans="2:9" x14ac:dyDescent="0.2">
      <c r="B21">
        <v>200</v>
      </c>
      <c r="C21">
        <v>1.5194422999999999</v>
      </c>
      <c r="D21">
        <v>-10.116854</v>
      </c>
      <c r="E21">
        <v>-2.3928225999999999E-3</v>
      </c>
      <c r="F21">
        <f t="shared" si="0"/>
        <v>10.230319911221999</v>
      </c>
      <c r="G21">
        <f t="shared" si="1"/>
        <v>4.2329999999999997</v>
      </c>
      <c r="H21">
        <v>-85.852000000000018</v>
      </c>
      <c r="I21">
        <v>1.1224747778785682E-2</v>
      </c>
    </row>
    <row r="22" spans="2:9" x14ac:dyDescent="0.2">
      <c r="B22">
        <v>203</v>
      </c>
      <c r="C22">
        <v>2.3688943</v>
      </c>
      <c r="D22">
        <v>-10.061819</v>
      </c>
      <c r="E22">
        <v>-6.4606209999999997E-2</v>
      </c>
      <c r="F22">
        <f t="shared" si="0"/>
        <v>10.337119316120136</v>
      </c>
      <c r="G22">
        <f t="shared" si="1"/>
        <v>4.4359999999999999</v>
      </c>
      <c r="H22">
        <v>-85.649000000000029</v>
      </c>
      <c r="I22">
        <v>4.9624286269320146E-3</v>
      </c>
    </row>
    <row r="23" spans="2:9" x14ac:dyDescent="0.2">
      <c r="B23">
        <v>204</v>
      </c>
      <c r="C23">
        <v>1.9453647999999999</v>
      </c>
      <c r="D23">
        <v>-10.145568000000001</v>
      </c>
      <c r="E23">
        <v>-0.49770710000000001</v>
      </c>
      <c r="F23">
        <f t="shared" si="0"/>
        <v>10.342374321455083</v>
      </c>
      <c r="G23">
        <f t="shared" si="1"/>
        <v>4.6399999999999997</v>
      </c>
      <c r="H23">
        <v>-85.445000000000022</v>
      </c>
      <c r="I23">
        <v>-4.2178406557219009E-3</v>
      </c>
    </row>
    <row r="24" spans="2:9" x14ac:dyDescent="0.2">
      <c r="B24">
        <v>201</v>
      </c>
      <c r="C24">
        <v>2.1822542999999999</v>
      </c>
      <c r="D24">
        <v>-8.7936230000000002</v>
      </c>
      <c r="E24">
        <v>0.11006984</v>
      </c>
      <c r="F24">
        <f t="shared" si="0"/>
        <v>9.0610239303113609</v>
      </c>
      <c r="G24">
        <f t="shared" si="1"/>
        <v>4.8410000000000002</v>
      </c>
      <c r="H24">
        <v>-85.244000000000028</v>
      </c>
      <c r="I24">
        <v>3.6544962878196736E-3</v>
      </c>
    </row>
    <row r="25" spans="2:9" x14ac:dyDescent="0.2">
      <c r="B25">
        <v>201</v>
      </c>
      <c r="C25">
        <v>1.8137596</v>
      </c>
      <c r="D25">
        <v>-9.4923280000000005</v>
      </c>
      <c r="E25">
        <v>-0.39720856999999998</v>
      </c>
      <c r="F25">
        <f t="shared" si="0"/>
        <v>9.672217398004328</v>
      </c>
      <c r="G25">
        <f t="shared" si="1"/>
        <v>5.0419999999999998</v>
      </c>
      <c r="H25">
        <v>-85.043000000000021</v>
      </c>
      <c r="I25">
        <v>2.6227584841722468E-3</v>
      </c>
    </row>
    <row r="26" spans="2:9" x14ac:dyDescent="0.2">
      <c r="B26">
        <v>200</v>
      </c>
      <c r="C26">
        <v>2.9120653000000001</v>
      </c>
      <c r="D26">
        <v>-10.24846</v>
      </c>
      <c r="E26">
        <v>-1.2490535</v>
      </c>
      <c r="F26">
        <f t="shared" si="0"/>
        <v>10.727124094039667</v>
      </c>
      <c r="G26">
        <f t="shared" si="1"/>
        <v>5.242</v>
      </c>
      <c r="H26">
        <v>-84.843000000000018</v>
      </c>
      <c r="I26">
        <v>-6.495801591514719E-3</v>
      </c>
    </row>
    <row r="27" spans="2:9" x14ac:dyDescent="0.2">
      <c r="B27">
        <v>205</v>
      </c>
      <c r="C27">
        <v>0.36610186</v>
      </c>
      <c r="D27">
        <v>-8.9132639999999999</v>
      </c>
      <c r="E27">
        <v>0.87338024000000003</v>
      </c>
      <c r="F27">
        <f t="shared" si="0"/>
        <v>8.9634311928643662</v>
      </c>
      <c r="G27">
        <f t="shared" si="1"/>
        <v>5.4470000000000001</v>
      </c>
      <c r="H27">
        <v>-84.638000000000019</v>
      </c>
      <c r="I27">
        <v>1.8938201222914085E-2</v>
      </c>
    </row>
    <row r="28" spans="2:9" x14ac:dyDescent="0.2">
      <c r="B28">
        <v>202</v>
      </c>
      <c r="C28">
        <v>1.0911272000000001</v>
      </c>
      <c r="D28">
        <v>-9.6071825000000004</v>
      </c>
      <c r="E28">
        <v>-1.0576276</v>
      </c>
      <c r="F28">
        <f t="shared" si="0"/>
        <v>9.7266176184307689</v>
      </c>
      <c r="G28">
        <f t="shared" si="1"/>
        <v>5.649</v>
      </c>
      <c r="H28">
        <v>-84.436000000000021</v>
      </c>
      <c r="I28">
        <v>1.1276858390113732E-2</v>
      </c>
    </row>
    <row r="29" spans="2:9" x14ac:dyDescent="0.2">
      <c r="B29">
        <v>201</v>
      </c>
      <c r="C29">
        <v>0.89013003999999996</v>
      </c>
      <c r="D29">
        <v>-10.327422</v>
      </c>
      <c r="E29">
        <v>1.0217353</v>
      </c>
      <c r="F29">
        <f t="shared" si="0"/>
        <v>10.415945452884269</v>
      </c>
      <c r="G29">
        <f t="shared" si="1"/>
        <v>5.85</v>
      </c>
      <c r="H29">
        <v>-84.235000000000028</v>
      </c>
      <c r="I29">
        <v>9.8409274290526347E-3</v>
      </c>
    </row>
    <row r="30" spans="2:9" x14ac:dyDescent="0.2">
      <c r="B30">
        <v>201</v>
      </c>
      <c r="C30">
        <v>0.33020951999999998</v>
      </c>
      <c r="D30">
        <v>-9.7890379999999997</v>
      </c>
      <c r="E30">
        <v>1.0528420000000001</v>
      </c>
      <c r="F30">
        <f t="shared" si="0"/>
        <v>9.8510293659853954</v>
      </c>
      <c r="G30">
        <f t="shared" si="1"/>
        <v>6.0510000000000002</v>
      </c>
      <c r="H30">
        <v>-84.03400000000002</v>
      </c>
      <c r="I30">
        <v>2.100880777411198E-2</v>
      </c>
    </row>
    <row r="31" spans="2:9" x14ac:dyDescent="0.2">
      <c r="B31">
        <v>205</v>
      </c>
      <c r="C31">
        <v>0.98345009999999999</v>
      </c>
      <c r="D31">
        <v>-9.6430749999999996</v>
      </c>
      <c r="E31">
        <v>1.1724831</v>
      </c>
      <c r="F31">
        <f t="shared" si="0"/>
        <v>9.7637485718652446</v>
      </c>
      <c r="G31">
        <f t="shared" si="1"/>
        <v>6.2560000000000002</v>
      </c>
      <c r="H31">
        <v>-83.829000000000022</v>
      </c>
      <c r="I31">
        <v>5.8005428556072818E-3</v>
      </c>
    </row>
    <row r="32" spans="2:9" x14ac:dyDescent="0.2">
      <c r="B32">
        <v>200</v>
      </c>
      <c r="C32">
        <v>0.33978079999999999</v>
      </c>
      <c r="D32">
        <v>-10.0881405</v>
      </c>
      <c r="E32">
        <v>0.39720856999999998</v>
      </c>
      <c r="F32">
        <f t="shared" si="0"/>
        <v>10.101673345929887</v>
      </c>
      <c r="G32">
        <f t="shared" si="1"/>
        <v>6.4560000000000004</v>
      </c>
      <c r="H32">
        <v>-83.629000000000019</v>
      </c>
      <c r="I32">
        <v>8.2639078504109665E-3</v>
      </c>
    </row>
    <row r="33" spans="2:9" x14ac:dyDescent="0.2">
      <c r="B33">
        <v>202</v>
      </c>
      <c r="C33">
        <v>1.3902300000000001</v>
      </c>
      <c r="D33">
        <v>-9.0999040000000004</v>
      </c>
      <c r="E33">
        <v>2.1104696000000001</v>
      </c>
      <c r="F33">
        <f t="shared" si="0"/>
        <v>9.4443143845723476</v>
      </c>
      <c r="G33">
        <f t="shared" si="1"/>
        <v>6.6580000000000004</v>
      </c>
      <c r="H33">
        <v>-83.427000000000021</v>
      </c>
      <c r="I33">
        <v>9.5423437656246089E-3</v>
      </c>
    </row>
    <row r="34" spans="2:9" x14ac:dyDescent="0.2">
      <c r="B34">
        <v>201</v>
      </c>
      <c r="C34">
        <v>0.15553348</v>
      </c>
      <c r="D34">
        <v>-9.7411809999999992</v>
      </c>
      <c r="E34">
        <v>0.18903299000000001</v>
      </c>
      <c r="F34">
        <f t="shared" si="0"/>
        <v>9.7442563292162134</v>
      </c>
      <c r="G34">
        <f t="shared" si="1"/>
        <v>6.859</v>
      </c>
      <c r="H34">
        <v>-83.226000000000028</v>
      </c>
      <c r="I34">
        <v>7.0056224553004774E-3</v>
      </c>
    </row>
    <row r="35" spans="2:9" x14ac:dyDescent="0.2">
      <c r="B35">
        <v>201</v>
      </c>
      <c r="C35">
        <v>1.4835501</v>
      </c>
      <c r="D35">
        <v>-9.4923280000000005</v>
      </c>
      <c r="E35">
        <v>-1.3495519</v>
      </c>
      <c r="F35">
        <f t="shared" si="0"/>
        <v>9.7018813685587624</v>
      </c>
      <c r="G35">
        <f t="shared" si="1"/>
        <v>7.06</v>
      </c>
      <c r="H35">
        <v>-83.02500000000002</v>
      </c>
      <c r="I35">
        <v>3.1959009547645793E-2</v>
      </c>
    </row>
    <row r="36" spans="2:9" x14ac:dyDescent="0.2">
      <c r="B36">
        <v>202</v>
      </c>
      <c r="C36">
        <v>2.1774684999999998</v>
      </c>
      <c r="D36">
        <v>-9.7028960000000009</v>
      </c>
      <c r="E36">
        <v>-2.1152549999999999</v>
      </c>
      <c r="F36">
        <f t="shared" si="0"/>
        <v>10.16670367279057</v>
      </c>
      <c r="G36">
        <f t="shared" si="1"/>
        <v>7.2619999999999996</v>
      </c>
      <c r="H36">
        <v>-82.823000000000022</v>
      </c>
      <c r="I36">
        <v>7.6770397979030111E-3</v>
      </c>
    </row>
    <row r="37" spans="2:9" x14ac:dyDescent="0.2">
      <c r="B37">
        <v>204</v>
      </c>
      <c r="C37">
        <v>1.2801601</v>
      </c>
      <c r="D37">
        <v>-8.6524470000000004</v>
      </c>
      <c r="E37">
        <v>-1.3304094</v>
      </c>
      <c r="F37">
        <f t="shared" si="0"/>
        <v>8.8472390123161802</v>
      </c>
      <c r="G37">
        <f t="shared" si="1"/>
        <v>7.4660000000000002</v>
      </c>
      <c r="H37">
        <v>-82.619000000000028</v>
      </c>
      <c r="I37">
        <v>1.9516259399817267E-2</v>
      </c>
    </row>
    <row r="38" spans="2:9" x14ac:dyDescent="0.2">
      <c r="B38">
        <v>202</v>
      </c>
      <c r="C38">
        <v>2.2277179</v>
      </c>
      <c r="D38">
        <v>-7.9800633999999997</v>
      </c>
      <c r="E38">
        <v>-0.31824540000000001</v>
      </c>
      <c r="F38">
        <f t="shared" si="0"/>
        <v>8.2912857292835547</v>
      </c>
      <c r="G38">
        <f t="shared" si="1"/>
        <v>7.6680000000000001</v>
      </c>
      <c r="H38">
        <v>-82.417000000000016</v>
      </c>
      <c r="I38">
        <v>1.0214885343455903E-2</v>
      </c>
    </row>
    <row r="39" spans="2:9" x14ac:dyDescent="0.2">
      <c r="B39">
        <v>200</v>
      </c>
      <c r="C39">
        <v>1.6749758E-2</v>
      </c>
      <c r="D39">
        <v>-10.600204</v>
      </c>
      <c r="E39">
        <v>1.0360921999999999</v>
      </c>
      <c r="F39">
        <f t="shared" si="0"/>
        <v>10.650732014416187</v>
      </c>
      <c r="G39">
        <f t="shared" si="1"/>
        <v>7.8680000000000003</v>
      </c>
      <c r="H39">
        <v>-82.217000000000027</v>
      </c>
      <c r="I39">
        <v>-5.4842642000062594E-4</v>
      </c>
    </row>
    <row r="40" spans="2:9" x14ac:dyDescent="0.2">
      <c r="B40">
        <v>207</v>
      </c>
      <c r="C40">
        <v>1.1653047000000001</v>
      </c>
      <c r="D40">
        <v>-9.7363949999999999</v>
      </c>
      <c r="E40">
        <v>0.12203395</v>
      </c>
      <c r="F40">
        <f t="shared" si="0"/>
        <v>9.8066413682167308</v>
      </c>
      <c r="G40">
        <f t="shared" si="1"/>
        <v>8.0749999999999993</v>
      </c>
      <c r="H40">
        <v>-82.010000000000019</v>
      </c>
      <c r="I40">
        <v>-1.7441203584149182E-3</v>
      </c>
    </row>
    <row r="41" spans="2:9" x14ac:dyDescent="0.2">
      <c r="B41">
        <v>200</v>
      </c>
      <c r="C41">
        <v>0.65802620000000001</v>
      </c>
      <c r="D41">
        <v>-10.255637999999999</v>
      </c>
      <c r="E41">
        <v>1.1102696999999999</v>
      </c>
      <c r="F41">
        <f t="shared" si="0"/>
        <v>10.336527853862172</v>
      </c>
      <c r="G41">
        <f t="shared" si="1"/>
        <v>8.2750000000000004</v>
      </c>
      <c r="H41">
        <v>-81.810000000000016</v>
      </c>
      <c r="I41">
        <v>7.7851459479387217E-3</v>
      </c>
    </row>
    <row r="42" spans="2:9" x14ac:dyDescent="0.2">
      <c r="B42">
        <v>202</v>
      </c>
      <c r="C42">
        <v>-1.4356936</v>
      </c>
      <c r="D42">
        <v>-12.124433</v>
      </c>
      <c r="E42">
        <v>-0.64127650000000003</v>
      </c>
      <c r="F42">
        <f t="shared" si="0"/>
        <v>12.225969378091138</v>
      </c>
      <c r="G42">
        <f t="shared" si="1"/>
        <v>8.4770000000000003</v>
      </c>
      <c r="H42">
        <v>-81.608000000000018</v>
      </c>
      <c r="I42">
        <v>9.6758188340741388E-3</v>
      </c>
    </row>
    <row r="43" spans="2:9" x14ac:dyDescent="0.2">
      <c r="B43">
        <v>203</v>
      </c>
      <c r="C43">
        <v>2.6512475000000002</v>
      </c>
      <c r="D43">
        <v>-12.569497</v>
      </c>
      <c r="E43">
        <v>3.5676985000000001</v>
      </c>
      <c r="F43">
        <f t="shared" si="0"/>
        <v>13.332285652736649</v>
      </c>
      <c r="G43">
        <f t="shared" si="1"/>
        <v>8.68</v>
      </c>
      <c r="H43">
        <v>-81.40500000000003</v>
      </c>
      <c r="I43">
        <v>1.6227632932673205E-2</v>
      </c>
    </row>
    <row r="44" spans="2:9" x14ac:dyDescent="0.2">
      <c r="B44">
        <v>201</v>
      </c>
      <c r="C44">
        <v>1.1006985</v>
      </c>
      <c r="D44">
        <v>-5.73081</v>
      </c>
      <c r="E44">
        <v>-0.8135597</v>
      </c>
      <c r="F44">
        <f t="shared" si="0"/>
        <v>5.8919945544328485</v>
      </c>
      <c r="G44">
        <f t="shared" si="1"/>
        <v>8.8810000000000002</v>
      </c>
      <c r="H44">
        <v>-81.204000000000022</v>
      </c>
      <c r="I44">
        <v>8.7444932402269901E-3</v>
      </c>
    </row>
    <row r="45" spans="2:9" x14ac:dyDescent="0.2">
      <c r="B45">
        <v>201</v>
      </c>
      <c r="C45">
        <v>1.0815558000000001</v>
      </c>
      <c r="D45">
        <v>-9.9038924999999995</v>
      </c>
      <c r="E45">
        <v>-6.7142600000000003</v>
      </c>
      <c r="F45">
        <f t="shared" si="0"/>
        <v>12.01408077830634</v>
      </c>
      <c r="G45">
        <f t="shared" si="1"/>
        <v>9.0820000000000007</v>
      </c>
      <c r="H45">
        <v>-81.003000000000014</v>
      </c>
      <c r="I45">
        <v>1.3552054279097623E-2</v>
      </c>
    </row>
    <row r="46" spans="2:9" x14ac:dyDescent="0.2">
      <c r="B46">
        <v>202</v>
      </c>
      <c r="C46">
        <v>0.9284152</v>
      </c>
      <c r="D46">
        <v>-7.0612196999999997</v>
      </c>
      <c r="E46">
        <v>-0.41874397000000002</v>
      </c>
      <c r="F46">
        <f t="shared" si="0"/>
        <v>7.1342921826674912</v>
      </c>
      <c r="G46">
        <f t="shared" si="1"/>
        <v>9.2840000000000007</v>
      </c>
      <c r="H46">
        <v>-80.801000000000016</v>
      </c>
      <c r="I46">
        <v>2.9849499251949282E-3</v>
      </c>
    </row>
    <row r="47" spans="2:9" x14ac:dyDescent="0.2">
      <c r="B47">
        <v>202</v>
      </c>
      <c r="C47">
        <v>1.3447663999999999</v>
      </c>
      <c r="D47">
        <v>-10.013963</v>
      </c>
      <c r="E47">
        <v>-4.4626140000000003</v>
      </c>
      <c r="F47">
        <f t="shared" si="0"/>
        <v>11.045486650615896</v>
      </c>
      <c r="G47">
        <f t="shared" si="1"/>
        <v>9.4860000000000007</v>
      </c>
      <c r="H47">
        <v>-80.599000000000018</v>
      </c>
      <c r="I47">
        <v>9.2468071552902591E-3</v>
      </c>
    </row>
    <row r="48" spans="2:9" x14ac:dyDescent="0.2">
      <c r="B48">
        <v>201</v>
      </c>
      <c r="C48">
        <v>0.36370902999999999</v>
      </c>
      <c r="D48">
        <v>-9.7459670000000003</v>
      </c>
      <c r="E48">
        <v>2.2085751999999998</v>
      </c>
      <c r="F48">
        <f t="shared" si="0"/>
        <v>9.9996980673242124</v>
      </c>
      <c r="G48">
        <f t="shared" si="1"/>
        <v>9.6869999999999994</v>
      </c>
      <c r="H48">
        <v>-80.398000000000025</v>
      </c>
      <c r="I48">
        <v>3.4543028767468984E-3</v>
      </c>
    </row>
    <row r="49" spans="2:9" x14ac:dyDescent="0.2">
      <c r="B49">
        <v>201</v>
      </c>
      <c r="C49">
        <v>1.1581261</v>
      </c>
      <c r="D49">
        <v>-9.9900339999999996</v>
      </c>
      <c r="E49">
        <v>-0.77527449999999998</v>
      </c>
      <c r="F49">
        <f t="shared" si="0"/>
        <v>10.086777777615973</v>
      </c>
      <c r="G49">
        <f t="shared" si="1"/>
        <v>9.8879999999999999</v>
      </c>
      <c r="H49">
        <v>-80.197000000000017</v>
      </c>
      <c r="I49">
        <v>9.4211915047734632E-3</v>
      </c>
    </row>
    <row r="50" spans="2:9" x14ac:dyDescent="0.2">
      <c r="B50">
        <v>200</v>
      </c>
      <c r="C50">
        <v>-0.62691949999999996</v>
      </c>
      <c r="D50">
        <v>-12.914063000000001</v>
      </c>
      <c r="E50">
        <v>2.6081767</v>
      </c>
      <c r="F50">
        <f t="shared" si="0"/>
        <v>13.189717090441029</v>
      </c>
      <c r="G50">
        <f t="shared" si="1"/>
        <v>10.087999999999999</v>
      </c>
      <c r="H50">
        <v>-79.997000000000028</v>
      </c>
      <c r="I50">
        <v>2.316757118098128E-2</v>
      </c>
    </row>
    <row r="51" spans="2:9" x14ac:dyDescent="0.2">
      <c r="B51">
        <v>202</v>
      </c>
      <c r="C51">
        <v>4.2759742999999997</v>
      </c>
      <c r="D51">
        <v>-7.6187469999999999</v>
      </c>
      <c r="E51">
        <v>1.7898312999999999</v>
      </c>
      <c r="F51">
        <f t="shared" si="0"/>
        <v>8.918114046519543</v>
      </c>
      <c r="G51">
        <f t="shared" si="1"/>
        <v>10.29</v>
      </c>
      <c r="H51">
        <v>-79.795000000000016</v>
      </c>
      <c r="I51">
        <v>1.0569315480706597E-2</v>
      </c>
    </row>
    <row r="52" spans="2:9" x14ac:dyDescent="0.2">
      <c r="B52">
        <v>200</v>
      </c>
      <c r="C52">
        <v>5.3144593000000002</v>
      </c>
      <c r="D52">
        <v>-9.5545410000000004</v>
      </c>
      <c r="E52">
        <v>-1.6677972999999999</v>
      </c>
      <c r="F52">
        <f t="shared" si="0"/>
        <v>11.059578617918712</v>
      </c>
      <c r="G52">
        <f t="shared" si="1"/>
        <v>10.49</v>
      </c>
      <c r="H52">
        <v>-79.595000000000027</v>
      </c>
      <c r="I52">
        <v>1.9591073074749551E-2</v>
      </c>
    </row>
    <row r="53" spans="2:9" x14ac:dyDescent="0.2">
      <c r="B53">
        <v>204</v>
      </c>
      <c r="C53">
        <v>2.9838498000000002</v>
      </c>
      <c r="D53">
        <v>-9.2051890000000007</v>
      </c>
      <c r="E53">
        <v>-7.1784676999999998E-3</v>
      </c>
      <c r="F53">
        <f t="shared" si="0"/>
        <v>9.6767202958998251</v>
      </c>
      <c r="G53">
        <f t="shared" si="1"/>
        <v>10.694000000000001</v>
      </c>
      <c r="H53">
        <v>-79.39100000000002</v>
      </c>
      <c r="I53">
        <v>1.3445736960325539E-2</v>
      </c>
    </row>
    <row r="54" spans="2:9" x14ac:dyDescent="0.2">
      <c r="B54">
        <v>208</v>
      </c>
      <c r="C54">
        <v>4.3716869999999997</v>
      </c>
      <c r="D54">
        <v>-8.6333040000000008</v>
      </c>
      <c r="E54">
        <v>-0.26321050000000001</v>
      </c>
      <c r="F54">
        <f t="shared" si="0"/>
        <v>9.6806438292964412</v>
      </c>
      <c r="G54">
        <f t="shared" si="1"/>
        <v>10.901999999999999</v>
      </c>
      <c r="H54">
        <v>-79.183000000000021</v>
      </c>
      <c r="I54">
        <v>1.9022788715519195E-3</v>
      </c>
    </row>
    <row r="55" spans="2:9" x14ac:dyDescent="0.2">
      <c r="B55">
        <v>203</v>
      </c>
      <c r="C55">
        <v>4.1276193000000001</v>
      </c>
      <c r="D55">
        <v>-8.8582300000000007</v>
      </c>
      <c r="E55">
        <v>-0.28235306999999998</v>
      </c>
      <c r="F55">
        <f t="shared" si="0"/>
        <v>9.7767685394904866</v>
      </c>
      <c r="G55">
        <f t="shared" si="1"/>
        <v>11.105</v>
      </c>
      <c r="H55">
        <v>-78.980000000000018</v>
      </c>
      <c r="I55">
        <v>9.6975363067215766E-3</v>
      </c>
    </row>
    <row r="56" spans="2:9" x14ac:dyDescent="0.2">
      <c r="B56">
        <v>206</v>
      </c>
      <c r="C56">
        <v>3.318845</v>
      </c>
      <c r="D56">
        <v>-8.9635130000000007</v>
      </c>
      <c r="E56">
        <v>-0.53599226</v>
      </c>
      <c r="F56">
        <f t="shared" si="0"/>
        <v>9.5732222964879448</v>
      </c>
      <c r="G56">
        <f t="shared" si="1"/>
        <v>11.311</v>
      </c>
      <c r="H56">
        <v>-78.774000000000029</v>
      </c>
      <c r="I56">
        <v>8.0382491594340102E-3</v>
      </c>
    </row>
    <row r="57" spans="2:9" x14ac:dyDescent="0.2">
      <c r="B57">
        <v>200</v>
      </c>
      <c r="C57">
        <v>3.6514473000000001</v>
      </c>
      <c r="D57">
        <v>-10.482956</v>
      </c>
      <c r="E57">
        <v>-0.5886344</v>
      </c>
      <c r="F57">
        <f t="shared" si="0"/>
        <v>11.116290943452166</v>
      </c>
      <c r="G57">
        <f t="shared" si="1"/>
        <v>11.510999999999999</v>
      </c>
      <c r="H57">
        <v>-78.574000000000026</v>
      </c>
      <c r="I57">
        <v>9.2414245126300233E-3</v>
      </c>
    </row>
    <row r="58" spans="2:9" x14ac:dyDescent="0.2">
      <c r="B58">
        <v>203</v>
      </c>
      <c r="C58">
        <v>2.3784657</v>
      </c>
      <c r="D58">
        <v>-9.9158570000000008</v>
      </c>
      <c r="E58">
        <v>-0.25363920000000001</v>
      </c>
      <c r="F58">
        <f t="shared" si="0"/>
        <v>10.200277053801145</v>
      </c>
      <c r="G58">
        <f t="shared" si="1"/>
        <v>11.714</v>
      </c>
      <c r="H58">
        <v>-78.371000000000024</v>
      </c>
      <c r="I58">
        <v>7.4430443572859467E-3</v>
      </c>
    </row>
    <row r="59" spans="2:9" x14ac:dyDescent="0.2">
      <c r="B59">
        <v>202</v>
      </c>
      <c r="C59">
        <v>2.2229323000000001</v>
      </c>
      <c r="D59">
        <v>-7.7766739999999999</v>
      </c>
      <c r="E59">
        <v>-0.81595253999999995</v>
      </c>
      <c r="F59">
        <f t="shared" si="0"/>
        <v>8.1291983036577324</v>
      </c>
      <c r="G59">
        <f t="shared" si="1"/>
        <v>11.916</v>
      </c>
      <c r="H59">
        <v>-78.169000000000025</v>
      </c>
      <c r="I59">
        <v>-1.8297070206529215E-3</v>
      </c>
    </row>
    <row r="60" spans="2:9" x14ac:dyDescent="0.2">
      <c r="B60">
        <v>202</v>
      </c>
      <c r="C60">
        <v>-0.78245299999999995</v>
      </c>
      <c r="D60">
        <v>-10.286744000000001</v>
      </c>
      <c r="E60">
        <v>2.7445675999999999</v>
      </c>
      <c r="F60">
        <f t="shared" si="0"/>
        <v>10.67529794102791</v>
      </c>
      <c r="G60">
        <f t="shared" si="1"/>
        <v>12.118</v>
      </c>
      <c r="H60">
        <v>-77.967000000000027</v>
      </c>
      <c r="I60">
        <v>-6.4475478346198078E-3</v>
      </c>
    </row>
    <row r="61" spans="2:9" x14ac:dyDescent="0.2">
      <c r="B61">
        <v>200</v>
      </c>
      <c r="C61">
        <v>1.4907284999999999</v>
      </c>
      <c r="D61">
        <v>-9.8991070000000008</v>
      </c>
      <c r="E61">
        <v>0.71545400000000003</v>
      </c>
      <c r="F61">
        <f t="shared" si="0"/>
        <v>10.036257533776087</v>
      </c>
      <c r="G61">
        <f t="shared" si="1"/>
        <v>12.318</v>
      </c>
      <c r="H61">
        <v>-77.767000000000024</v>
      </c>
      <c r="I61">
        <v>6.3277262330380061E-3</v>
      </c>
    </row>
    <row r="62" spans="2:9" x14ac:dyDescent="0.2">
      <c r="B62">
        <v>200</v>
      </c>
      <c r="C62">
        <v>-0.54317075000000004</v>
      </c>
      <c r="D62">
        <v>-9.8536429999999999</v>
      </c>
      <c r="E62">
        <v>0.41635114000000001</v>
      </c>
      <c r="F62">
        <f t="shared" si="0"/>
        <v>9.8773813891579518</v>
      </c>
      <c r="G62">
        <f t="shared" si="1"/>
        <v>12.518000000000001</v>
      </c>
      <c r="H62">
        <v>-77.567000000000021</v>
      </c>
      <c r="I62">
        <v>2.2628375854897658E-3</v>
      </c>
    </row>
    <row r="63" spans="2:9" x14ac:dyDescent="0.2">
      <c r="B63">
        <v>205</v>
      </c>
      <c r="C63">
        <v>1.2681960000000001</v>
      </c>
      <c r="D63">
        <v>-9.7627159999999993</v>
      </c>
      <c r="E63">
        <v>-9.8105730000000002E-2</v>
      </c>
      <c r="F63">
        <f t="shared" si="0"/>
        <v>9.8452308010188787</v>
      </c>
      <c r="G63">
        <f t="shared" si="1"/>
        <v>12.723000000000001</v>
      </c>
      <c r="H63">
        <v>-77.362000000000023</v>
      </c>
      <c r="I63">
        <v>3.6495845700159021E-3</v>
      </c>
    </row>
    <row r="64" spans="2:9" x14ac:dyDescent="0.2">
      <c r="B64">
        <v>207</v>
      </c>
      <c r="C64">
        <v>1.3280164999999999</v>
      </c>
      <c r="D64">
        <v>-10.432707000000001</v>
      </c>
      <c r="E64">
        <v>1.698904</v>
      </c>
      <c r="F64">
        <f t="shared" si="0"/>
        <v>10.653228523472931</v>
      </c>
      <c r="G64">
        <f t="shared" si="1"/>
        <v>12.93</v>
      </c>
      <c r="H64">
        <v>-77.15500000000003</v>
      </c>
      <c r="I64">
        <v>5.6459042800885628E-3</v>
      </c>
    </row>
    <row r="65" spans="2:9" x14ac:dyDescent="0.2">
      <c r="B65">
        <v>204</v>
      </c>
      <c r="C65">
        <v>1.4596218000000001</v>
      </c>
      <c r="D65">
        <v>-9.5617190000000001</v>
      </c>
      <c r="E65">
        <v>-0.52163535000000005</v>
      </c>
      <c r="F65">
        <f t="shared" si="0"/>
        <v>9.6865406349411387</v>
      </c>
      <c r="G65">
        <f t="shared" si="1"/>
        <v>13.134</v>
      </c>
      <c r="H65">
        <v>-76.951000000000022</v>
      </c>
      <c r="I65">
        <v>3.0676283687050905E-3</v>
      </c>
    </row>
    <row r="66" spans="2:9" x14ac:dyDescent="0.2">
      <c r="B66">
        <v>200</v>
      </c>
      <c r="C66">
        <v>0.70827549999999995</v>
      </c>
      <c r="D66">
        <v>-9.4588280000000005</v>
      </c>
      <c r="E66">
        <v>-0.81595253999999995</v>
      </c>
      <c r="F66">
        <f t="shared" si="0"/>
        <v>9.5203392725793492</v>
      </c>
      <c r="G66">
        <f t="shared" si="1"/>
        <v>13.334</v>
      </c>
      <c r="H66">
        <v>-76.751000000000019</v>
      </c>
      <c r="I66">
        <v>2.587038741097576E-4</v>
      </c>
    </row>
    <row r="67" spans="2:9" x14ac:dyDescent="0.2">
      <c r="B67">
        <v>200</v>
      </c>
      <c r="C67">
        <v>1.3902300000000001</v>
      </c>
      <c r="D67">
        <v>-10.614561</v>
      </c>
      <c r="E67">
        <v>-0.77048890000000003</v>
      </c>
      <c r="F67">
        <f t="shared" ref="F67:F130" si="2">SQRT(SUMSQ(C67:E67))</f>
        <v>10.732907239916136</v>
      </c>
      <c r="G67">
        <f t="shared" ref="G67:G130" si="3">(G66*1000+B67)/1000</f>
        <v>13.534000000000001</v>
      </c>
      <c r="H67">
        <v>-76.551000000000016</v>
      </c>
      <c r="I67">
        <v>1.3039713785283525E-2</v>
      </c>
    </row>
    <row r="68" spans="2:9" x14ac:dyDescent="0.2">
      <c r="B68">
        <v>200</v>
      </c>
      <c r="C68">
        <v>1.9286151</v>
      </c>
      <c r="D68">
        <v>-9.9708919999999992</v>
      </c>
      <c r="E68">
        <v>0.18424734000000001</v>
      </c>
      <c r="F68">
        <f t="shared" si="2"/>
        <v>10.157371242694099</v>
      </c>
      <c r="G68">
        <f t="shared" si="3"/>
        <v>13.734</v>
      </c>
      <c r="H68">
        <v>-76.351000000000028</v>
      </c>
      <c r="I68">
        <v>1.2646744468250889E-2</v>
      </c>
    </row>
    <row r="69" spans="2:9" x14ac:dyDescent="0.2">
      <c r="B69">
        <v>201</v>
      </c>
      <c r="C69">
        <v>1.1270195000000001</v>
      </c>
      <c r="D69">
        <v>-9.7005029999999994</v>
      </c>
      <c r="E69">
        <v>1.5122639</v>
      </c>
      <c r="F69">
        <f t="shared" si="2"/>
        <v>9.8821492353451355</v>
      </c>
      <c r="G69">
        <f t="shared" si="3"/>
        <v>13.935</v>
      </c>
      <c r="H69">
        <v>-76.15000000000002</v>
      </c>
      <c r="I69">
        <v>1.1649453929018554E-2</v>
      </c>
    </row>
    <row r="70" spans="2:9" x14ac:dyDescent="0.2">
      <c r="B70">
        <v>203</v>
      </c>
      <c r="C70">
        <v>1.7108682</v>
      </c>
      <c r="D70">
        <v>-9.9182500000000005</v>
      </c>
      <c r="E70">
        <v>0.40438702999999998</v>
      </c>
      <c r="F70">
        <f t="shared" si="2"/>
        <v>10.072848749499988</v>
      </c>
      <c r="G70">
        <f t="shared" si="3"/>
        <v>14.138</v>
      </c>
      <c r="H70">
        <v>-75.947000000000017</v>
      </c>
      <c r="I70">
        <v>1.9059354166178783E-2</v>
      </c>
    </row>
    <row r="71" spans="2:9" x14ac:dyDescent="0.2">
      <c r="B71">
        <v>201</v>
      </c>
      <c r="C71">
        <v>1.5888343</v>
      </c>
      <c r="D71">
        <v>-9.4875419999999995</v>
      </c>
      <c r="E71">
        <v>-0.63409800000000005</v>
      </c>
      <c r="F71">
        <f t="shared" si="2"/>
        <v>9.6405356650045384</v>
      </c>
      <c r="G71">
        <f t="shared" si="3"/>
        <v>14.339</v>
      </c>
      <c r="H71">
        <v>-75.746000000000024</v>
      </c>
      <c r="I71">
        <v>2.4405473395691549E-2</v>
      </c>
    </row>
    <row r="72" spans="2:9" x14ac:dyDescent="0.2">
      <c r="B72">
        <v>202</v>
      </c>
      <c r="C72">
        <v>1.0863415000000001</v>
      </c>
      <c r="D72">
        <v>-9.9756774999999998</v>
      </c>
      <c r="E72">
        <v>-0.16031912000000001</v>
      </c>
      <c r="F72">
        <f t="shared" si="2"/>
        <v>10.035934518462447</v>
      </c>
      <c r="G72">
        <f t="shared" si="3"/>
        <v>14.541</v>
      </c>
      <c r="H72">
        <v>-75.544000000000025</v>
      </c>
      <c r="I72">
        <v>3.3401452622015158E-3</v>
      </c>
    </row>
    <row r="73" spans="2:9" x14ac:dyDescent="0.2">
      <c r="B73">
        <v>204</v>
      </c>
      <c r="C73">
        <v>1.1461619999999999</v>
      </c>
      <c r="D73">
        <v>-9.2674020000000006</v>
      </c>
      <c r="E73">
        <v>2.1128623000000002</v>
      </c>
      <c r="F73">
        <f t="shared" si="2"/>
        <v>9.5740594451157079</v>
      </c>
      <c r="G73">
        <f t="shared" si="3"/>
        <v>14.744999999999999</v>
      </c>
      <c r="H73">
        <v>-75.340000000000018</v>
      </c>
      <c r="I73">
        <v>8.6030892237372401E-4</v>
      </c>
    </row>
    <row r="74" spans="2:9" x14ac:dyDescent="0.2">
      <c r="B74">
        <v>200</v>
      </c>
      <c r="C74">
        <v>-0.1268196</v>
      </c>
      <c r="D74">
        <v>-9.7483599999999999</v>
      </c>
      <c r="E74">
        <v>0.50249270000000001</v>
      </c>
      <c r="F74">
        <f t="shared" si="2"/>
        <v>9.7621260396543477</v>
      </c>
      <c r="G74">
        <f t="shared" si="3"/>
        <v>14.945</v>
      </c>
      <c r="H74">
        <v>-75.140000000000015</v>
      </c>
      <c r="I74">
        <v>1.7390813893392108E-2</v>
      </c>
    </row>
    <row r="75" spans="2:9" x14ac:dyDescent="0.2">
      <c r="B75">
        <v>200</v>
      </c>
      <c r="C75">
        <v>1.1461619999999999</v>
      </c>
      <c r="D75">
        <v>-9.5138630000000006</v>
      </c>
      <c r="E75">
        <v>1.1653047000000001</v>
      </c>
      <c r="F75">
        <f t="shared" si="2"/>
        <v>9.6532487566028831</v>
      </c>
      <c r="G75">
        <f t="shared" si="3"/>
        <v>15.145</v>
      </c>
      <c r="H75">
        <v>-74.940000000000026</v>
      </c>
      <c r="I75">
        <v>4.009774269269053E-3</v>
      </c>
    </row>
    <row r="76" spans="2:9" x14ac:dyDescent="0.2">
      <c r="B76">
        <v>201</v>
      </c>
      <c r="C76">
        <v>-0.56231330000000002</v>
      </c>
      <c r="D76">
        <v>-10.719846</v>
      </c>
      <c r="E76">
        <v>0.94516489999999997</v>
      </c>
      <c r="F76">
        <f t="shared" si="2"/>
        <v>10.776113919185565</v>
      </c>
      <c r="G76">
        <f t="shared" si="3"/>
        <v>15.346</v>
      </c>
      <c r="H76">
        <v>-74.739000000000019</v>
      </c>
      <c r="I76">
        <v>1.218775438084832E-2</v>
      </c>
    </row>
    <row r="77" spans="2:9" x14ac:dyDescent="0.2">
      <c r="B77">
        <v>201</v>
      </c>
      <c r="C77">
        <v>3.5222349999999998</v>
      </c>
      <c r="D77">
        <v>-10.4351</v>
      </c>
      <c r="E77">
        <v>1.4213366999999999</v>
      </c>
      <c r="F77">
        <f t="shared" si="2"/>
        <v>11.104848014267997</v>
      </c>
      <c r="G77">
        <f t="shared" si="3"/>
        <v>15.547000000000001</v>
      </c>
      <c r="H77">
        <v>-74.538000000000025</v>
      </c>
      <c r="I77">
        <v>6.6928428667000633E-3</v>
      </c>
    </row>
    <row r="78" spans="2:9" x14ac:dyDescent="0.2">
      <c r="B78">
        <v>200</v>
      </c>
      <c r="C78">
        <v>1.7754744</v>
      </c>
      <c r="D78">
        <v>-7.7838520000000004</v>
      </c>
      <c r="E78">
        <v>1.6534405000000001</v>
      </c>
      <c r="F78">
        <f t="shared" si="2"/>
        <v>8.1531912028358331</v>
      </c>
      <c r="G78">
        <f t="shared" si="3"/>
        <v>15.747</v>
      </c>
      <c r="H78">
        <v>-74.338000000000022</v>
      </c>
      <c r="I78">
        <v>1.7296087667860081E-2</v>
      </c>
    </row>
    <row r="79" spans="2:9" x14ac:dyDescent="0.2">
      <c r="B79">
        <v>200</v>
      </c>
      <c r="C79">
        <v>-1.8711873000000001</v>
      </c>
      <c r="D79">
        <v>-8.8008009999999999</v>
      </c>
      <c r="E79">
        <v>-1.7036897</v>
      </c>
      <c r="F79">
        <f t="shared" si="2"/>
        <v>9.1574013097149116</v>
      </c>
      <c r="G79">
        <f t="shared" si="3"/>
        <v>15.946999999999999</v>
      </c>
      <c r="H79">
        <v>-74.138000000000019</v>
      </c>
      <c r="I79">
        <v>1.2588034481428065E-2</v>
      </c>
    </row>
    <row r="80" spans="2:9" x14ac:dyDescent="0.2">
      <c r="B80">
        <v>200</v>
      </c>
      <c r="C80">
        <v>0.95952190000000004</v>
      </c>
      <c r="D80">
        <v>-8.8917289999999998</v>
      </c>
      <c r="E80">
        <v>-2.4478575999999999</v>
      </c>
      <c r="F80">
        <f t="shared" si="2"/>
        <v>9.272299268029391</v>
      </c>
      <c r="G80">
        <f t="shared" si="3"/>
        <v>16.146999999999998</v>
      </c>
      <c r="H80">
        <v>-73.938000000000017</v>
      </c>
      <c r="I80">
        <v>-9.9228889788562221E-4</v>
      </c>
    </row>
    <row r="81" spans="2:9" x14ac:dyDescent="0.2">
      <c r="B81">
        <v>203</v>
      </c>
      <c r="C81">
        <v>8.8534440000000006E-2</v>
      </c>
      <c r="D81">
        <v>-8.4370930000000008</v>
      </c>
      <c r="E81" s="4">
        <v>0.32063824000000002</v>
      </c>
      <c r="F81">
        <f t="shared" si="2"/>
        <v>8.4436476429719303</v>
      </c>
      <c r="G81">
        <f t="shared" si="3"/>
        <v>16.349999999999998</v>
      </c>
      <c r="H81">
        <v>-73.735000000000028</v>
      </c>
      <c r="I81">
        <v>1.5012946695902222E-2</v>
      </c>
    </row>
    <row r="82" spans="2:9" x14ac:dyDescent="0.2">
      <c r="B82">
        <v>203</v>
      </c>
      <c r="C82">
        <v>1.3854443000000001</v>
      </c>
      <c r="D82">
        <v>-9.9110720000000008</v>
      </c>
      <c r="E82">
        <v>0.37328034999999998</v>
      </c>
      <c r="F82">
        <f t="shared" si="2"/>
        <v>10.014396752539946</v>
      </c>
      <c r="G82">
        <f t="shared" si="3"/>
        <v>16.553000000000001</v>
      </c>
      <c r="H82">
        <v>-73.532000000000025</v>
      </c>
      <c r="I82">
        <v>1.382126036319006E-3</v>
      </c>
    </row>
    <row r="83" spans="2:9" x14ac:dyDescent="0.2">
      <c r="B83">
        <v>200</v>
      </c>
      <c r="C83">
        <v>1.0983056</v>
      </c>
      <c r="D83">
        <v>-9.8392870000000006</v>
      </c>
      <c r="E83">
        <v>-0.15074782</v>
      </c>
      <c r="F83">
        <f t="shared" si="2"/>
        <v>9.9015437566368973</v>
      </c>
      <c r="G83">
        <f t="shared" si="3"/>
        <v>16.753</v>
      </c>
      <c r="H83">
        <v>-73.332000000000022</v>
      </c>
      <c r="I83">
        <v>-1.2081758493378404E-2</v>
      </c>
    </row>
    <row r="84" spans="2:9" x14ac:dyDescent="0.2">
      <c r="B84">
        <v>203</v>
      </c>
      <c r="C84">
        <v>0.61974110000000004</v>
      </c>
      <c r="D84">
        <v>-9.999606</v>
      </c>
      <c r="E84">
        <v>1.8807586000000001</v>
      </c>
      <c r="F84">
        <f t="shared" si="2"/>
        <v>10.193794783972216</v>
      </c>
      <c r="G84">
        <f t="shared" si="3"/>
        <v>16.956</v>
      </c>
      <c r="H84">
        <v>-73.129000000000019</v>
      </c>
      <c r="I84">
        <v>9.6225728825310788E-3</v>
      </c>
    </row>
    <row r="85" spans="2:9" x14ac:dyDescent="0.2">
      <c r="B85">
        <v>203</v>
      </c>
      <c r="C85">
        <v>1.4644074</v>
      </c>
      <c r="D85">
        <v>-10.131211</v>
      </c>
      <c r="E85">
        <v>0.68913290000000005</v>
      </c>
      <c r="F85">
        <f t="shared" si="2"/>
        <v>10.259670048961524</v>
      </c>
      <c r="G85">
        <f t="shared" si="3"/>
        <v>17.158999999999999</v>
      </c>
      <c r="H85">
        <v>-72.926000000000016</v>
      </c>
      <c r="I85">
        <v>3.9986719726861873E-3</v>
      </c>
    </row>
    <row r="86" spans="2:9" x14ac:dyDescent="0.2">
      <c r="B86">
        <v>200</v>
      </c>
      <c r="C86">
        <v>1.4309080000000001</v>
      </c>
      <c r="D86">
        <v>-9.6550399999999996</v>
      </c>
      <c r="E86">
        <v>1.0313064999999999</v>
      </c>
      <c r="F86">
        <f t="shared" si="2"/>
        <v>9.8148300139638813</v>
      </c>
      <c r="G86">
        <f t="shared" si="3"/>
        <v>17.359000000000002</v>
      </c>
      <c r="H86">
        <v>-72.726000000000028</v>
      </c>
      <c r="I86">
        <v>-6.1922055843264198E-3</v>
      </c>
    </row>
    <row r="87" spans="2:9" x14ac:dyDescent="0.2">
      <c r="B87">
        <v>201</v>
      </c>
      <c r="C87">
        <v>1.1724831</v>
      </c>
      <c r="D87">
        <v>-9.5976110000000006</v>
      </c>
      <c r="E87">
        <v>2.1511475999999998</v>
      </c>
      <c r="F87">
        <f t="shared" si="2"/>
        <v>9.9053667031610892</v>
      </c>
      <c r="G87">
        <f t="shared" si="3"/>
        <v>17.559999999999999</v>
      </c>
      <c r="H87">
        <v>-72.52500000000002</v>
      </c>
      <c r="I87">
        <v>-3.6608372048013665E-3</v>
      </c>
    </row>
    <row r="88" spans="2:9" x14ac:dyDescent="0.2">
      <c r="B88">
        <v>202</v>
      </c>
      <c r="C88">
        <v>1.0145568</v>
      </c>
      <c r="D88">
        <v>-9.7411809999999992</v>
      </c>
      <c r="E88">
        <v>1.7371893</v>
      </c>
      <c r="F88">
        <f t="shared" si="2"/>
        <v>9.9467461734590223</v>
      </c>
      <c r="G88">
        <f t="shared" si="3"/>
        <v>17.762</v>
      </c>
      <c r="H88">
        <v>-72.323000000000022</v>
      </c>
      <c r="I88">
        <v>6.9753913658441953E-3</v>
      </c>
    </row>
    <row r="89" spans="2:9" x14ac:dyDescent="0.2">
      <c r="B89">
        <v>199</v>
      </c>
      <c r="C89">
        <v>1.0695918</v>
      </c>
      <c r="D89">
        <v>-9.6981110000000008</v>
      </c>
      <c r="E89">
        <v>1.6893328000000001</v>
      </c>
      <c r="F89">
        <f t="shared" si="2"/>
        <v>9.9020820485443402</v>
      </c>
      <c r="G89">
        <f t="shared" si="3"/>
        <v>17.960999999999999</v>
      </c>
      <c r="H89">
        <v>-72.124000000000024</v>
      </c>
      <c r="I89">
        <v>3.1323894096195641E-3</v>
      </c>
    </row>
    <row r="90" spans="2:9" x14ac:dyDescent="0.2">
      <c r="B90">
        <v>203</v>
      </c>
      <c r="C90">
        <v>1.1174481999999999</v>
      </c>
      <c r="D90">
        <v>-9.6957179999999994</v>
      </c>
      <c r="E90">
        <v>1.6582261</v>
      </c>
      <c r="F90">
        <f t="shared" si="2"/>
        <v>9.8997652403442586</v>
      </c>
      <c r="G90">
        <f t="shared" si="3"/>
        <v>18.164000000000001</v>
      </c>
      <c r="H90">
        <v>-71.921000000000021</v>
      </c>
      <c r="I90">
        <v>1.0265651827232722E-2</v>
      </c>
    </row>
    <row r="91" spans="2:9" x14ac:dyDescent="0.2">
      <c r="B91">
        <v>201</v>
      </c>
      <c r="C91">
        <v>1.0911272000000001</v>
      </c>
      <c r="D91">
        <v>-9.6765749999999997</v>
      </c>
      <c r="E91">
        <v>1.6965113000000001</v>
      </c>
      <c r="F91">
        <f t="shared" si="2"/>
        <v>9.88457449201697</v>
      </c>
      <c r="G91">
        <f t="shared" si="3"/>
        <v>18.364999999999998</v>
      </c>
      <c r="H91">
        <v>-71.720000000000027</v>
      </c>
      <c r="I91">
        <v>2.1012205795853688E-2</v>
      </c>
    </row>
    <row r="92" spans="2:9" x14ac:dyDescent="0.2">
      <c r="B92">
        <v>206</v>
      </c>
      <c r="C92">
        <v>1.0025926999999999</v>
      </c>
      <c r="D92">
        <v>-9.6717890000000004</v>
      </c>
      <c r="E92">
        <v>1.6247265</v>
      </c>
      <c r="F92">
        <f t="shared" si="2"/>
        <v>9.8584192841660236</v>
      </c>
      <c r="G92">
        <f t="shared" si="3"/>
        <v>18.571000000000002</v>
      </c>
      <c r="H92">
        <v>-71.514000000000024</v>
      </c>
      <c r="I92">
        <v>7.7722236605969565E-3</v>
      </c>
    </row>
    <row r="93" spans="2:9" x14ac:dyDescent="0.2">
      <c r="B93">
        <v>200</v>
      </c>
      <c r="C93">
        <v>0.93559365999999999</v>
      </c>
      <c r="D93">
        <v>-9.7005029999999994</v>
      </c>
      <c r="E93">
        <v>1.6151553000000001</v>
      </c>
      <c r="F93">
        <f t="shared" si="2"/>
        <v>9.8784523379302325</v>
      </c>
      <c r="G93">
        <f t="shared" si="3"/>
        <v>18.771000000000001</v>
      </c>
      <c r="H93">
        <v>-71.314000000000021</v>
      </c>
      <c r="I93">
        <v>-1.8113511820749096E-2</v>
      </c>
    </row>
    <row r="94" spans="2:9" x14ac:dyDescent="0.2">
      <c r="B94">
        <v>200</v>
      </c>
      <c r="C94">
        <v>0.93080799999999997</v>
      </c>
      <c r="D94">
        <v>-9.7005029999999994</v>
      </c>
      <c r="E94">
        <v>1.6725829999999999</v>
      </c>
      <c r="F94">
        <f t="shared" si="2"/>
        <v>9.887552572692698</v>
      </c>
      <c r="G94">
        <f t="shared" si="3"/>
        <v>18.971</v>
      </c>
      <c r="H94">
        <v>-71.114000000000019</v>
      </c>
      <c r="I94">
        <v>9.4746364026550099E-3</v>
      </c>
    </row>
    <row r="95" spans="2:9" x14ac:dyDescent="0.2">
      <c r="B95">
        <v>201</v>
      </c>
      <c r="C95">
        <v>1.1006985</v>
      </c>
      <c r="D95">
        <v>-9.6598249999999997</v>
      </c>
      <c r="E95">
        <v>1.7324036</v>
      </c>
      <c r="F95">
        <f t="shared" si="2"/>
        <v>9.8754735811413212</v>
      </c>
      <c r="G95">
        <f t="shared" si="3"/>
        <v>19.172000000000001</v>
      </c>
      <c r="H95">
        <v>-70.913000000000025</v>
      </c>
      <c r="I95">
        <v>-8.769106137246142E-3</v>
      </c>
    </row>
    <row r="96" spans="2:9" x14ac:dyDescent="0.2">
      <c r="B96">
        <v>201</v>
      </c>
      <c r="C96">
        <v>1.0336993999999999</v>
      </c>
      <c r="D96">
        <v>-9.6598249999999997</v>
      </c>
      <c r="E96">
        <v>1.6606189</v>
      </c>
      <c r="F96">
        <f t="shared" si="2"/>
        <v>9.8558819296510727</v>
      </c>
      <c r="G96">
        <f t="shared" si="3"/>
        <v>19.373000000000001</v>
      </c>
      <c r="H96">
        <v>-70.712000000000018</v>
      </c>
      <c r="I96">
        <v>2.9608375288089905E-2</v>
      </c>
    </row>
    <row r="97" spans="2:9" x14ac:dyDescent="0.2">
      <c r="B97">
        <v>200</v>
      </c>
      <c r="C97">
        <v>1.0145568</v>
      </c>
      <c r="D97">
        <v>-9.6765749999999997</v>
      </c>
      <c r="E97">
        <v>1.6869400000000001</v>
      </c>
      <c r="F97">
        <f t="shared" si="2"/>
        <v>9.8747757338914397</v>
      </c>
      <c r="G97">
        <f t="shared" si="3"/>
        <v>19.573</v>
      </c>
      <c r="H97">
        <v>-70.512000000000029</v>
      </c>
      <c r="I97">
        <v>2.4345438960192249E-2</v>
      </c>
    </row>
    <row r="98" spans="2:9" x14ac:dyDescent="0.2">
      <c r="B98">
        <v>202</v>
      </c>
      <c r="C98">
        <v>0.9882358</v>
      </c>
      <c r="D98">
        <v>-9.7220379999999995</v>
      </c>
      <c r="E98">
        <v>1.5840486</v>
      </c>
      <c r="F98">
        <f t="shared" si="2"/>
        <v>9.8996890272880584</v>
      </c>
      <c r="G98">
        <f t="shared" si="3"/>
        <v>19.774999999999999</v>
      </c>
      <c r="H98">
        <v>-70.310000000000031</v>
      </c>
      <c r="I98">
        <v>1.1944592038673689E-3</v>
      </c>
    </row>
    <row r="99" spans="2:9" x14ac:dyDescent="0.2">
      <c r="B99">
        <v>200</v>
      </c>
      <c r="C99">
        <v>1.1126625999999999</v>
      </c>
      <c r="D99">
        <v>-9.6478610000000007</v>
      </c>
      <c r="E99">
        <v>1.6869400000000001</v>
      </c>
      <c r="F99">
        <f t="shared" si="2"/>
        <v>9.8572311781939952</v>
      </c>
      <c r="G99">
        <f t="shared" si="3"/>
        <v>19.975000000000001</v>
      </c>
      <c r="H99">
        <v>-70.110000000000014</v>
      </c>
      <c r="I99">
        <v>7.9503782214686916E-3</v>
      </c>
    </row>
    <row r="100" spans="2:9" x14ac:dyDescent="0.2">
      <c r="B100">
        <v>203</v>
      </c>
      <c r="C100">
        <v>0.97148599999999996</v>
      </c>
      <c r="D100">
        <v>-9.7028960000000009</v>
      </c>
      <c r="E100">
        <v>1.6582261</v>
      </c>
      <c r="F100">
        <f t="shared" si="2"/>
        <v>9.8913947264141289</v>
      </c>
      <c r="G100">
        <f t="shared" si="3"/>
        <v>20.178000000000001</v>
      </c>
      <c r="H100">
        <v>-69.907000000000025</v>
      </c>
      <c r="I100">
        <v>-1.5374238477451257E-2</v>
      </c>
    </row>
    <row r="101" spans="2:9" x14ac:dyDescent="0.2">
      <c r="B101">
        <v>202</v>
      </c>
      <c r="C101">
        <v>1.0504491</v>
      </c>
      <c r="D101">
        <v>-9.6957179999999994</v>
      </c>
      <c r="E101">
        <v>1.6582261</v>
      </c>
      <c r="F101">
        <f t="shared" si="2"/>
        <v>9.8924266308088438</v>
      </c>
      <c r="G101">
        <f t="shared" si="3"/>
        <v>20.38</v>
      </c>
      <c r="H101">
        <v>-69.705000000000027</v>
      </c>
      <c r="I101">
        <v>5.9802512351579133E-5</v>
      </c>
    </row>
    <row r="102" spans="2:9" x14ac:dyDescent="0.2">
      <c r="B102">
        <v>202</v>
      </c>
      <c r="C102">
        <v>0.99062859999999997</v>
      </c>
      <c r="D102">
        <v>-9.6861460000000008</v>
      </c>
      <c r="E102">
        <v>1.5577276</v>
      </c>
      <c r="F102">
        <f t="shared" si="2"/>
        <v>9.8604910948824323</v>
      </c>
      <c r="G102">
        <f t="shared" si="3"/>
        <v>20.582000000000001</v>
      </c>
      <c r="H102">
        <v>-69.503000000000014</v>
      </c>
      <c r="I102">
        <v>4.8565554893816743E-3</v>
      </c>
    </row>
    <row r="103" spans="2:9" x14ac:dyDescent="0.2">
      <c r="B103">
        <v>203</v>
      </c>
      <c r="C103">
        <v>1.0959128</v>
      </c>
      <c r="D103">
        <v>-9.6382890000000003</v>
      </c>
      <c r="E103">
        <v>1.6821543000000001</v>
      </c>
      <c r="F103">
        <f t="shared" si="2"/>
        <v>9.8451654532431974</v>
      </c>
      <c r="G103">
        <f t="shared" si="3"/>
        <v>20.785</v>
      </c>
      <c r="H103">
        <v>-69.300000000000026</v>
      </c>
      <c r="I103">
        <v>2.3781339354824727E-2</v>
      </c>
    </row>
    <row r="104" spans="2:9" x14ac:dyDescent="0.2">
      <c r="B104">
        <v>204</v>
      </c>
      <c r="C104">
        <v>1.0289136999999999</v>
      </c>
      <c r="D104">
        <v>-9.6741820000000001</v>
      </c>
      <c r="E104">
        <v>1.6917256000000001</v>
      </c>
      <c r="F104">
        <f t="shared" si="2"/>
        <v>9.8747352509759487</v>
      </c>
      <c r="G104">
        <f t="shared" si="3"/>
        <v>20.989000000000001</v>
      </c>
      <c r="H104">
        <v>-69.096000000000018</v>
      </c>
      <c r="I104">
        <v>8.0708394202813755E-3</v>
      </c>
    </row>
    <row r="105" spans="2:9" x14ac:dyDescent="0.2">
      <c r="B105">
        <v>206</v>
      </c>
      <c r="C105">
        <v>1.0648061</v>
      </c>
      <c r="D105">
        <v>-9.6382890000000003</v>
      </c>
      <c r="E105">
        <v>1.6582261</v>
      </c>
      <c r="F105">
        <f t="shared" si="2"/>
        <v>9.8376898038533138</v>
      </c>
      <c r="G105">
        <f t="shared" si="3"/>
        <v>21.195</v>
      </c>
      <c r="H105">
        <v>-68.890000000000015</v>
      </c>
      <c r="I105">
        <v>1.8686617834205225E-2</v>
      </c>
    </row>
    <row r="106" spans="2:9" x14ac:dyDescent="0.2">
      <c r="B106">
        <v>200</v>
      </c>
      <c r="C106">
        <v>0.98345009999999999</v>
      </c>
      <c r="D106">
        <v>-9.7244309999999992</v>
      </c>
      <c r="E106">
        <v>1.6151553000000001</v>
      </c>
      <c r="F106">
        <f t="shared" si="2"/>
        <v>9.9065866480876785</v>
      </c>
      <c r="G106">
        <f t="shared" si="3"/>
        <v>21.395</v>
      </c>
      <c r="H106">
        <v>-68.690000000000026</v>
      </c>
      <c r="I106">
        <v>5.4574606479539326E-3</v>
      </c>
    </row>
    <row r="107" spans="2:9" x14ac:dyDescent="0.2">
      <c r="B107">
        <v>202</v>
      </c>
      <c r="C107">
        <v>1.0289136999999999</v>
      </c>
      <c r="D107">
        <v>-9.6957179999999994</v>
      </c>
      <c r="E107">
        <v>1.6701902</v>
      </c>
      <c r="F107">
        <f t="shared" si="2"/>
        <v>9.8921760114621762</v>
      </c>
      <c r="G107">
        <f t="shared" si="3"/>
        <v>21.597000000000001</v>
      </c>
      <c r="H107">
        <v>-68.488000000000028</v>
      </c>
      <c r="I107">
        <v>6.0071697822882946E-3</v>
      </c>
    </row>
    <row r="108" spans="2:9" x14ac:dyDescent="0.2">
      <c r="B108">
        <v>202</v>
      </c>
      <c r="C108">
        <v>1.026521</v>
      </c>
      <c r="D108">
        <v>-9.7005029999999994</v>
      </c>
      <c r="E108">
        <v>1.6127625000000001</v>
      </c>
      <c r="F108">
        <f t="shared" si="2"/>
        <v>9.8870878775226956</v>
      </c>
      <c r="G108">
        <f t="shared" si="3"/>
        <v>21.798999999999999</v>
      </c>
      <c r="H108">
        <v>-68.28600000000003</v>
      </c>
      <c r="I108">
        <v>-1.1791102537705585E-4</v>
      </c>
    </row>
    <row r="109" spans="2:9" x14ac:dyDescent="0.2">
      <c r="B109">
        <v>200</v>
      </c>
      <c r="C109">
        <v>1.1294123</v>
      </c>
      <c r="D109">
        <v>-9.6741820000000001</v>
      </c>
      <c r="E109">
        <v>1.8185452</v>
      </c>
      <c r="F109">
        <f t="shared" si="2"/>
        <v>9.9082024685085202</v>
      </c>
      <c r="G109">
        <f t="shared" si="3"/>
        <v>21.998999999999999</v>
      </c>
      <c r="H109">
        <v>-68.086000000000027</v>
      </c>
      <c r="I109">
        <v>1.4802498475540321E-2</v>
      </c>
    </row>
    <row r="110" spans="2:9" x14ac:dyDescent="0.2">
      <c r="B110">
        <v>205</v>
      </c>
      <c r="C110">
        <v>0.72023963999999996</v>
      </c>
      <c r="D110">
        <v>-9.7028960000000009</v>
      </c>
      <c r="E110">
        <v>1.4356936</v>
      </c>
      <c r="F110">
        <f t="shared" si="2"/>
        <v>9.8349454517513379</v>
      </c>
      <c r="G110">
        <f t="shared" si="3"/>
        <v>22.204000000000001</v>
      </c>
      <c r="H110">
        <v>-67.881000000000029</v>
      </c>
      <c r="I110">
        <v>1.7796873310017274E-2</v>
      </c>
    </row>
    <row r="111" spans="2:9" x14ac:dyDescent="0.2">
      <c r="B111">
        <v>201</v>
      </c>
      <c r="C111">
        <v>1.2155539</v>
      </c>
      <c r="D111">
        <v>-9.6693960000000008</v>
      </c>
      <c r="E111">
        <v>1.174876</v>
      </c>
      <c r="F111">
        <f t="shared" si="2"/>
        <v>9.8160645833244811</v>
      </c>
      <c r="G111">
        <f t="shared" si="3"/>
        <v>22.405000000000001</v>
      </c>
      <c r="H111">
        <v>-67.680000000000021</v>
      </c>
      <c r="I111">
        <v>1.030496294102129E-2</v>
      </c>
    </row>
    <row r="112" spans="2:9" x14ac:dyDescent="0.2">
      <c r="B112">
        <v>201</v>
      </c>
      <c r="C112">
        <v>1.1581261</v>
      </c>
      <c r="D112">
        <v>-9.7100740000000005</v>
      </c>
      <c r="E112">
        <v>1.2562319</v>
      </c>
      <c r="F112">
        <f t="shared" si="2"/>
        <v>9.859255130868398</v>
      </c>
      <c r="G112">
        <f t="shared" si="3"/>
        <v>22.606000000000002</v>
      </c>
      <c r="H112">
        <v>-67.479000000000013</v>
      </c>
      <c r="I112">
        <v>9.543362285163318E-3</v>
      </c>
    </row>
    <row r="113" spans="2:9" x14ac:dyDescent="0.2">
      <c r="B113">
        <v>203</v>
      </c>
      <c r="C113">
        <v>0.91166544000000005</v>
      </c>
      <c r="D113">
        <v>-9.77468</v>
      </c>
      <c r="E113">
        <v>1.3998013</v>
      </c>
      <c r="F113">
        <f t="shared" si="2"/>
        <v>9.916397866986383</v>
      </c>
      <c r="G113">
        <f t="shared" si="3"/>
        <v>22.809000000000001</v>
      </c>
      <c r="H113">
        <v>-67.276000000000025</v>
      </c>
      <c r="I113">
        <v>-1.001195881533389E-2</v>
      </c>
    </row>
    <row r="114" spans="2:9" x14ac:dyDescent="0.2">
      <c r="B114">
        <v>200</v>
      </c>
      <c r="C114">
        <v>1.0671989</v>
      </c>
      <c r="D114">
        <v>-9.6598249999999997</v>
      </c>
      <c r="E114">
        <v>1.5696916999999999</v>
      </c>
      <c r="F114">
        <f t="shared" si="2"/>
        <v>9.844544913597332</v>
      </c>
      <c r="G114">
        <f t="shared" si="3"/>
        <v>23.009</v>
      </c>
      <c r="H114">
        <v>-67.076000000000022</v>
      </c>
      <c r="I114">
        <v>1.7655294642988336E-3</v>
      </c>
    </row>
    <row r="115" spans="2:9" x14ac:dyDescent="0.2">
      <c r="B115">
        <v>200</v>
      </c>
      <c r="C115">
        <v>1.1485548999999999</v>
      </c>
      <c r="D115">
        <v>-9.7028960000000009</v>
      </c>
      <c r="E115">
        <v>1.4979069</v>
      </c>
      <c r="F115">
        <f t="shared" si="2"/>
        <v>9.8847910562741603</v>
      </c>
      <c r="G115">
        <f t="shared" si="3"/>
        <v>23.209</v>
      </c>
      <c r="H115">
        <v>-66.876000000000019</v>
      </c>
      <c r="I115">
        <v>-9.7429360941500617E-3</v>
      </c>
    </row>
    <row r="116" spans="2:9" x14ac:dyDescent="0.2">
      <c r="B116">
        <v>201</v>
      </c>
      <c r="C116">
        <v>1.0887343</v>
      </c>
      <c r="D116">
        <v>-9.6981110000000008</v>
      </c>
      <c r="E116">
        <v>1.4644074</v>
      </c>
      <c r="F116">
        <f t="shared" si="2"/>
        <v>9.8682920699324796</v>
      </c>
      <c r="G116">
        <f t="shared" si="3"/>
        <v>23.41</v>
      </c>
      <c r="H116">
        <v>-66.675000000000026</v>
      </c>
      <c r="I116">
        <v>2.5887510772919724E-2</v>
      </c>
    </row>
    <row r="117" spans="2:9" x14ac:dyDescent="0.2">
      <c r="B117">
        <v>202</v>
      </c>
      <c r="C117">
        <v>1.134198</v>
      </c>
      <c r="D117">
        <v>-9.6646110000000007</v>
      </c>
      <c r="E117">
        <v>1.4309080000000001</v>
      </c>
      <c r="F117">
        <f t="shared" si="2"/>
        <v>9.8355787114429134</v>
      </c>
      <c r="G117">
        <f t="shared" si="3"/>
        <v>23.611999999999998</v>
      </c>
      <c r="H117">
        <v>-66.473000000000027</v>
      </c>
      <c r="I117">
        <v>7.2478004281734303E-3</v>
      </c>
    </row>
    <row r="118" spans="2:9" x14ac:dyDescent="0.2">
      <c r="B118">
        <v>204</v>
      </c>
      <c r="C118">
        <v>1.1700903</v>
      </c>
      <c r="D118">
        <v>-9.6478610000000007</v>
      </c>
      <c r="E118">
        <v>1.5361921999999999</v>
      </c>
      <c r="F118">
        <f t="shared" si="2"/>
        <v>9.8392184476621907</v>
      </c>
      <c r="G118">
        <f t="shared" si="3"/>
        <v>23.815999999999999</v>
      </c>
      <c r="H118">
        <v>-66.26900000000002</v>
      </c>
      <c r="I118">
        <v>2.1663100598594658E-3</v>
      </c>
    </row>
    <row r="119" spans="2:9" x14ac:dyDescent="0.2">
      <c r="B119">
        <v>201</v>
      </c>
      <c r="C119">
        <v>1.1700903</v>
      </c>
      <c r="D119">
        <v>-9.7100740000000005</v>
      </c>
      <c r="E119">
        <v>1.5194422999999999</v>
      </c>
      <c r="F119">
        <f t="shared" si="2"/>
        <v>9.897643825611194</v>
      </c>
      <c r="G119">
        <f t="shared" si="3"/>
        <v>24.016999999999999</v>
      </c>
      <c r="H119">
        <v>-66.068000000000026</v>
      </c>
      <c r="I119">
        <v>4.2887931484625798E-3</v>
      </c>
    </row>
    <row r="120" spans="2:9" x14ac:dyDescent="0.2">
      <c r="B120">
        <v>203</v>
      </c>
      <c r="C120">
        <v>1.1437693</v>
      </c>
      <c r="D120">
        <v>-9.6909310000000009</v>
      </c>
      <c r="E120">
        <v>1.4979069</v>
      </c>
      <c r="F120">
        <f t="shared" si="2"/>
        <v>9.8724909186816223</v>
      </c>
      <c r="G120">
        <f t="shared" si="3"/>
        <v>24.22</v>
      </c>
      <c r="H120">
        <v>-65.865000000000023</v>
      </c>
      <c r="I120">
        <v>1.0555754079564763E-3</v>
      </c>
    </row>
    <row r="121" spans="2:9" x14ac:dyDescent="0.2">
      <c r="B121">
        <v>206</v>
      </c>
      <c r="C121">
        <v>1.1700903</v>
      </c>
      <c r="D121">
        <v>-9.6957179999999994</v>
      </c>
      <c r="E121">
        <v>1.4452649</v>
      </c>
      <c r="F121">
        <f t="shared" si="2"/>
        <v>9.8724287526854351</v>
      </c>
      <c r="G121">
        <f t="shared" si="3"/>
        <v>24.425999999999998</v>
      </c>
      <c r="H121">
        <v>-65.65900000000002</v>
      </c>
      <c r="I121">
        <v>1.3108414328670621E-2</v>
      </c>
    </row>
    <row r="122" spans="2:9" x14ac:dyDescent="0.2">
      <c r="B122">
        <v>203</v>
      </c>
      <c r="C122">
        <v>1.2299108999999999</v>
      </c>
      <c r="D122">
        <v>-9.7316090000000006</v>
      </c>
      <c r="E122">
        <v>1.4548361000000001</v>
      </c>
      <c r="F122">
        <f t="shared" si="2"/>
        <v>9.9163220313119638</v>
      </c>
      <c r="G122">
        <f t="shared" si="3"/>
        <v>24.629000000000001</v>
      </c>
      <c r="H122">
        <v>-65.456000000000017</v>
      </c>
      <c r="I122">
        <v>-9.7065001095710656E-3</v>
      </c>
    </row>
    <row r="123" spans="2:9" x14ac:dyDescent="0.2">
      <c r="B123">
        <v>201</v>
      </c>
      <c r="C123">
        <v>1.1389836</v>
      </c>
      <c r="D123">
        <v>-9.7268240000000006</v>
      </c>
      <c r="E123">
        <v>1.4069796999999999</v>
      </c>
      <c r="F123">
        <f t="shared" si="2"/>
        <v>9.8938354870220611</v>
      </c>
      <c r="G123">
        <f t="shared" si="3"/>
        <v>24.83</v>
      </c>
      <c r="H123">
        <v>-65.255000000000024</v>
      </c>
      <c r="I123">
        <v>6.9981864316402955E-3</v>
      </c>
    </row>
    <row r="124" spans="2:9" x14ac:dyDescent="0.2">
      <c r="B124">
        <v>201</v>
      </c>
      <c r="C124">
        <v>1.1294123</v>
      </c>
      <c r="D124">
        <v>-9.7220379999999995</v>
      </c>
      <c r="E124">
        <v>1.4452649</v>
      </c>
      <c r="F124">
        <f t="shared" si="2"/>
        <v>9.8935527313502138</v>
      </c>
      <c r="G124">
        <f t="shared" si="3"/>
        <v>25.030999999999999</v>
      </c>
      <c r="H124">
        <v>-65.05400000000003</v>
      </c>
      <c r="I124">
        <v>-3.632399702533338E-4</v>
      </c>
    </row>
    <row r="125" spans="2:9" x14ac:dyDescent="0.2">
      <c r="B125">
        <v>200</v>
      </c>
      <c r="C125">
        <v>1.1365907</v>
      </c>
      <c r="D125">
        <v>-9.7172529999999995</v>
      </c>
      <c r="E125">
        <v>1.4572290000000001</v>
      </c>
      <c r="F125">
        <f t="shared" si="2"/>
        <v>9.8914286452350488</v>
      </c>
      <c r="G125">
        <f t="shared" si="3"/>
        <v>25.231000000000002</v>
      </c>
      <c r="H125">
        <v>-64.854000000000013</v>
      </c>
      <c r="I125">
        <v>1.4651350225158174E-2</v>
      </c>
    </row>
    <row r="126" spans="2:9" x14ac:dyDescent="0.2">
      <c r="B126">
        <v>206</v>
      </c>
      <c r="C126">
        <v>1.2275180000000001</v>
      </c>
      <c r="D126">
        <v>-9.6957179999999994</v>
      </c>
      <c r="E126">
        <v>1.4907284999999999</v>
      </c>
      <c r="F126">
        <f t="shared" si="2"/>
        <v>9.8861529138770781</v>
      </c>
      <c r="G126">
        <f t="shared" si="3"/>
        <v>25.437000000000001</v>
      </c>
      <c r="H126">
        <v>-64.648000000000025</v>
      </c>
      <c r="I126">
        <v>5.9420203075494253E-3</v>
      </c>
    </row>
    <row r="127" spans="2:9" x14ac:dyDescent="0.2">
      <c r="B127">
        <v>202</v>
      </c>
      <c r="C127">
        <v>1.1796614999999999</v>
      </c>
      <c r="D127">
        <v>-9.7890379999999997</v>
      </c>
      <c r="E127">
        <v>1.6319051</v>
      </c>
      <c r="F127">
        <f t="shared" si="2"/>
        <v>9.9939972221044897</v>
      </c>
      <c r="G127">
        <f t="shared" si="3"/>
        <v>25.638999999999999</v>
      </c>
      <c r="H127">
        <v>-64.446000000000026</v>
      </c>
      <c r="I127">
        <v>3.8562621461470407E-4</v>
      </c>
    </row>
    <row r="128" spans="2:9" x14ac:dyDescent="0.2">
      <c r="B128">
        <v>207</v>
      </c>
      <c r="C128">
        <v>1.1557333000000001</v>
      </c>
      <c r="D128">
        <v>-9.6813599999999997</v>
      </c>
      <c r="E128">
        <v>1.6319051</v>
      </c>
      <c r="F128">
        <f t="shared" si="2"/>
        <v>9.8857253231988444</v>
      </c>
      <c r="G128">
        <f t="shared" si="3"/>
        <v>25.846</v>
      </c>
      <c r="H128">
        <v>-64.239000000000019</v>
      </c>
      <c r="I128">
        <v>-1.0780318993603571E-3</v>
      </c>
    </row>
    <row r="129" spans="2:9" x14ac:dyDescent="0.2">
      <c r="B129">
        <v>202</v>
      </c>
      <c r="C129">
        <v>1.3471591000000001</v>
      </c>
      <c r="D129">
        <v>-9.6143619999999999</v>
      </c>
      <c r="E129">
        <v>0.84705920000000001</v>
      </c>
      <c r="F129">
        <f t="shared" si="2"/>
        <v>9.7451682179458263</v>
      </c>
      <c r="G129">
        <f t="shared" si="3"/>
        <v>26.047999999999998</v>
      </c>
      <c r="H129">
        <v>-64.03700000000002</v>
      </c>
      <c r="I129">
        <v>8.8382297280268952E-3</v>
      </c>
    </row>
    <row r="130" spans="2:9" x14ac:dyDescent="0.2">
      <c r="B130">
        <v>203</v>
      </c>
      <c r="C130">
        <v>0.26799613</v>
      </c>
      <c r="D130">
        <v>-9.7028960000000009</v>
      </c>
      <c r="E130">
        <v>1.3280164999999999</v>
      </c>
      <c r="F130">
        <f t="shared" si="2"/>
        <v>9.797022023900082</v>
      </c>
      <c r="G130">
        <f t="shared" si="3"/>
        <v>26.251000000000001</v>
      </c>
      <c r="H130">
        <v>-63.834000000000017</v>
      </c>
      <c r="I130">
        <v>-7.994160731478718E-3</v>
      </c>
    </row>
    <row r="131" spans="2:9" x14ac:dyDescent="0.2">
      <c r="B131">
        <v>204</v>
      </c>
      <c r="C131">
        <v>1.1820543999999999</v>
      </c>
      <c r="D131">
        <v>-9.6981110000000008</v>
      </c>
      <c r="E131">
        <v>1.1485548999999999</v>
      </c>
      <c r="F131">
        <f t="shared" ref="F131:F194" si="4">SQRT(SUMSQ(C131:E131))</f>
        <v>9.8371636120984771</v>
      </c>
      <c r="G131">
        <f t="shared" ref="G131:G194" si="5">(G130*1000+B131)/1000</f>
        <v>26.454999999999998</v>
      </c>
      <c r="H131">
        <v>-63.630000000000024</v>
      </c>
      <c r="I131">
        <v>2.0502262127287525E-2</v>
      </c>
    </row>
    <row r="132" spans="2:9" x14ac:dyDescent="0.2">
      <c r="B132">
        <v>204</v>
      </c>
      <c r="C132">
        <v>0.73459655000000001</v>
      </c>
      <c r="D132">
        <v>-9.8368939999999991</v>
      </c>
      <c r="E132">
        <v>0.13399807</v>
      </c>
      <c r="F132">
        <f t="shared" si="4"/>
        <v>9.8651949368105036</v>
      </c>
      <c r="G132">
        <f t="shared" si="5"/>
        <v>26.658999999999999</v>
      </c>
      <c r="H132">
        <v>-63.426000000000023</v>
      </c>
      <c r="I132">
        <v>-4.3173246330360064E-3</v>
      </c>
    </row>
    <row r="133" spans="2:9" x14ac:dyDescent="0.2">
      <c r="B133">
        <v>202</v>
      </c>
      <c r="C133">
        <v>1.1246266</v>
      </c>
      <c r="D133">
        <v>-9.9661059999999999</v>
      </c>
      <c r="E133">
        <v>-0.20099710000000001</v>
      </c>
      <c r="F133">
        <f t="shared" si="4"/>
        <v>10.031373466623201</v>
      </c>
      <c r="G133">
        <f t="shared" si="5"/>
        <v>26.861000000000001</v>
      </c>
      <c r="H133">
        <v>-63.224000000000018</v>
      </c>
      <c r="I133">
        <v>-5.1323901662651689E-3</v>
      </c>
    </row>
    <row r="134" spans="2:9" x14ac:dyDescent="0.2">
      <c r="B134">
        <v>202</v>
      </c>
      <c r="C134">
        <v>1.2538389999999999</v>
      </c>
      <c r="D134">
        <v>-9.0089769999999998</v>
      </c>
      <c r="E134">
        <v>-1.2586246999999999</v>
      </c>
      <c r="F134">
        <f t="shared" si="4"/>
        <v>9.1824786936807037</v>
      </c>
      <c r="G134">
        <f t="shared" si="5"/>
        <v>27.062999999999999</v>
      </c>
      <c r="H134">
        <v>-63.02200000000002</v>
      </c>
      <c r="I134">
        <v>-8.6897825012095357E-3</v>
      </c>
    </row>
    <row r="135" spans="2:9" x14ac:dyDescent="0.2">
      <c r="B135">
        <v>201</v>
      </c>
      <c r="C135">
        <v>1.3902300000000001</v>
      </c>
      <c r="D135">
        <v>-9.2769739999999992</v>
      </c>
      <c r="E135">
        <v>-0.15074782</v>
      </c>
      <c r="F135">
        <f t="shared" si="4"/>
        <v>9.3817754692174731</v>
      </c>
      <c r="G135">
        <f t="shared" si="5"/>
        <v>27.263999999999999</v>
      </c>
      <c r="H135">
        <v>-62.821000000000026</v>
      </c>
      <c r="I135">
        <v>5.0306148744319514E-3</v>
      </c>
    </row>
    <row r="136" spans="2:9" x14ac:dyDescent="0.2">
      <c r="B136">
        <v>203</v>
      </c>
      <c r="C136">
        <v>0.99062859999999997</v>
      </c>
      <c r="D136">
        <v>-8.626125</v>
      </c>
      <c r="E136">
        <v>-1.4979069</v>
      </c>
      <c r="F136">
        <f t="shared" si="4"/>
        <v>8.8110784027740081</v>
      </c>
      <c r="G136">
        <f t="shared" si="5"/>
        <v>27.466999999999999</v>
      </c>
      <c r="H136">
        <v>-62.618000000000023</v>
      </c>
      <c r="I136">
        <v>1.1207094142780406E-3</v>
      </c>
    </row>
    <row r="137" spans="2:9" x14ac:dyDescent="0.2">
      <c r="B137">
        <v>206</v>
      </c>
      <c r="C137">
        <v>-2.9072795</v>
      </c>
      <c r="D137">
        <v>-9.3104724999999995</v>
      </c>
      <c r="E137">
        <v>-1.6893328000000001</v>
      </c>
      <c r="F137">
        <f t="shared" si="4"/>
        <v>9.8990412451677532</v>
      </c>
      <c r="G137">
        <f t="shared" si="5"/>
        <v>27.672999999999998</v>
      </c>
      <c r="H137">
        <v>-62.41200000000002</v>
      </c>
      <c r="I137">
        <v>1.1211083805565597E-2</v>
      </c>
    </row>
    <row r="138" spans="2:9" x14ac:dyDescent="0.2">
      <c r="B138">
        <v>199</v>
      </c>
      <c r="C138">
        <v>2.2707887000000002</v>
      </c>
      <c r="D138">
        <v>-7.8532440000000001</v>
      </c>
      <c r="E138">
        <v>3.9601213999999998</v>
      </c>
      <c r="F138">
        <f t="shared" si="4"/>
        <v>9.0836382659329651</v>
      </c>
      <c r="G138">
        <f t="shared" si="5"/>
        <v>27.872</v>
      </c>
      <c r="H138">
        <v>-62.213000000000022</v>
      </c>
      <c r="I138">
        <v>2.3196143379437357E-3</v>
      </c>
    </row>
    <row r="139" spans="2:9" x14ac:dyDescent="0.2">
      <c r="B139">
        <v>202</v>
      </c>
      <c r="C139">
        <v>9.0927259999999996E-2</v>
      </c>
      <c r="D139">
        <v>-9.9134650000000004</v>
      </c>
      <c r="E139">
        <v>0.31345974999999998</v>
      </c>
      <c r="F139">
        <f t="shared" si="4"/>
        <v>9.9188362768878378</v>
      </c>
      <c r="G139">
        <f t="shared" si="5"/>
        <v>28.074000000000002</v>
      </c>
      <c r="H139">
        <v>-62.011000000000024</v>
      </c>
      <c r="I139">
        <v>1.3330948754836194E-2</v>
      </c>
    </row>
    <row r="140" spans="2:9" x14ac:dyDescent="0.2">
      <c r="B140">
        <v>205</v>
      </c>
      <c r="C140">
        <v>1.4165509999999999</v>
      </c>
      <c r="D140">
        <v>-10.109674999999999</v>
      </c>
      <c r="E140">
        <v>1.3782658999999999</v>
      </c>
      <c r="F140">
        <f t="shared" si="4"/>
        <v>10.301056364874857</v>
      </c>
      <c r="G140">
        <f t="shared" si="5"/>
        <v>28.279</v>
      </c>
      <c r="H140">
        <v>-61.806000000000026</v>
      </c>
      <c r="I140">
        <v>-1.4379803631338945E-2</v>
      </c>
    </row>
    <row r="141" spans="2:9" x14ac:dyDescent="0.2">
      <c r="B141">
        <v>202</v>
      </c>
      <c r="C141">
        <v>-6.9391854000000003E-2</v>
      </c>
      <c r="D141">
        <v>-10.695917</v>
      </c>
      <c r="E141">
        <v>2.0147567</v>
      </c>
      <c r="F141">
        <f t="shared" si="4"/>
        <v>10.884240913379557</v>
      </c>
      <c r="G141">
        <f t="shared" si="5"/>
        <v>28.481000000000002</v>
      </c>
      <c r="H141">
        <v>-61.604000000000021</v>
      </c>
      <c r="I141">
        <v>-2.0046733235968658E-2</v>
      </c>
    </row>
    <row r="142" spans="2:9" x14ac:dyDescent="0.2">
      <c r="B142">
        <v>202</v>
      </c>
      <c r="C142">
        <v>2.0434706</v>
      </c>
      <c r="D142">
        <v>-9.1669035000000001</v>
      </c>
      <c r="E142">
        <v>-1.4763714999999999</v>
      </c>
      <c r="F142">
        <f t="shared" si="4"/>
        <v>9.5072374892704161</v>
      </c>
      <c r="G142">
        <f t="shared" si="5"/>
        <v>28.683</v>
      </c>
      <c r="H142">
        <v>-61.402000000000022</v>
      </c>
      <c r="I142">
        <v>7.129533856006392E-3</v>
      </c>
    </row>
    <row r="143" spans="2:9" x14ac:dyDescent="0.2">
      <c r="B143">
        <v>200</v>
      </c>
      <c r="C143">
        <v>1.6199409</v>
      </c>
      <c r="D143">
        <v>-9.6717890000000004</v>
      </c>
      <c r="E143">
        <v>2.0961126999999999</v>
      </c>
      <c r="F143">
        <f t="shared" si="4"/>
        <v>10.028030685589025</v>
      </c>
      <c r="G143">
        <f t="shared" si="5"/>
        <v>28.882999999999999</v>
      </c>
      <c r="H143">
        <v>-61.202000000000027</v>
      </c>
      <c r="I143">
        <v>-8.1598711333547742E-3</v>
      </c>
    </row>
    <row r="144" spans="2:9" x14ac:dyDescent="0.2">
      <c r="B144">
        <v>204</v>
      </c>
      <c r="C144">
        <v>1.1485548999999999</v>
      </c>
      <c r="D144">
        <v>-9.8967139999999993</v>
      </c>
      <c r="E144">
        <v>-4.005585</v>
      </c>
      <c r="F144">
        <f t="shared" si="4"/>
        <v>10.738195264956538</v>
      </c>
      <c r="G144">
        <f t="shared" si="5"/>
        <v>29.087</v>
      </c>
      <c r="H144">
        <v>-60.998000000000019</v>
      </c>
      <c r="I144">
        <v>6.7138997217362434E-3</v>
      </c>
    </row>
    <row r="145" spans="2:9" x14ac:dyDescent="0.2">
      <c r="B145">
        <v>202</v>
      </c>
      <c r="C145">
        <v>1.3854443000000001</v>
      </c>
      <c r="D145">
        <v>-8.9108715000000007</v>
      </c>
      <c r="E145">
        <v>-3.7136607000000001</v>
      </c>
      <c r="F145">
        <f t="shared" si="4"/>
        <v>9.7526592574866093</v>
      </c>
      <c r="G145">
        <f t="shared" si="5"/>
        <v>29.289000000000001</v>
      </c>
      <c r="H145">
        <v>-60.796000000000021</v>
      </c>
      <c r="I145">
        <v>-2.6774894236247732E-3</v>
      </c>
    </row>
    <row r="146" spans="2:9" x14ac:dyDescent="0.2">
      <c r="B146">
        <v>204</v>
      </c>
      <c r="C146">
        <v>3.414558</v>
      </c>
      <c r="D146">
        <v>-8.0303129999999996</v>
      </c>
      <c r="E146">
        <v>-2.7517459999999998</v>
      </c>
      <c r="F146">
        <f t="shared" si="4"/>
        <v>9.1497125234538927</v>
      </c>
      <c r="G146">
        <f t="shared" si="5"/>
        <v>29.492999999999999</v>
      </c>
      <c r="H146">
        <v>-60.592000000000027</v>
      </c>
      <c r="I146">
        <v>3.9238459433088829E-3</v>
      </c>
    </row>
    <row r="147" spans="2:9" x14ac:dyDescent="0.2">
      <c r="B147">
        <v>202</v>
      </c>
      <c r="C147">
        <v>0.27038896000000001</v>
      </c>
      <c r="D147">
        <v>-10.600204</v>
      </c>
      <c r="E147">
        <v>-0.83030945</v>
      </c>
      <c r="F147">
        <f t="shared" si="4"/>
        <v>10.636110605576889</v>
      </c>
      <c r="G147">
        <f t="shared" si="5"/>
        <v>29.695</v>
      </c>
      <c r="H147">
        <v>-60.390000000000022</v>
      </c>
      <c r="I147">
        <v>-1.5020018610963123E-2</v>
      </c>
    </row>
    <row r="148" spans="2:9" x14ac:dyDescent="0.2">
      <c r="B148">
        <v>202</v>
      </c>
      <c r="C148">
        <v>1.2514462</v>
      </c>
      <c r="D148">
        <v>-9.9445709999999998</v>
      </c>
      <c r="E148">
        <v>1.1509476999999999</v>
      </c>
      <c r="F148">
        <f t="shared" si="4"/>
        <v>10.088869638055135</v>
      </c>
      <c r="G148">
        <f t="shared" si="5"/>
        <v>29.896999999999998</v>
      </c>
      <c r="H148">
        <v>-60.188000000000024</v>
      </c>
      <c r="I148">
        <v>-4.315537060710784E-3</v>
      </c>
    </row>
    <row r="149" spans="2:9" x14ac:dyDescent="0.2">
      <c r="B149">
        <v>200</v>
      </c>
      <c r="C149">
        <v>0.19860428999999999</v>
      </c>
      <c r="D149">
        <v>-9.6478610000000007</v>
      </c>
      <c r="E149">
        <v>0.67716880000000002</v>
      </c>
      <c r="F149">
        <f t="shared" si="4"/>
        <v>9.673635465688216</v>
      </c>
      <c r="G149">
        <f t="shared" si="5"/>
        <v>30.097000000000001</v>
      </c>
      <c r="H149">
        <v>-59.988000000000021</v>
      </c>
      <c r="I149">
        <v>-7.92755205871069E-3</v>
      </c>
    </row>
    <row r="150" spans="2:9" x14ac:dyDescent="0.2">
      <c r="B150">
        <v>206</v>
      </c>
      <c r="C150">
        <v>1.3304094</v>
      </c>
      <c r="D150">
        <v>-10.485348999999999</v>
      </c>
      <c r="E150">
        <v>-0.40917268000000001</v>
      </c>
      <c r="F150">
        <f t="shared" si="4"/>
        <v>10.577332135537191</v>
      </c>
      <c r="G150">
        <f t="shared" si="5"/>
        <v>30.303000000000001</v>
      </c>
      <c r="H150">
        <v>-59.782000000000025</v>
      </c>
      <c r="I150">
        <v>1.6936991216659238E-3</v>
      </c>
    </row>
    <row r="151" spans="2:9" x14ac:dyDescent="0.2">
      <c r="B151">
        <v>202</v>
      </c>
      <c r="C151">
        <v>3.9888352999999999</v>
      </c>
      <c r="D151">
        <v>-13.483556</v>
      </c>
      <c r="E151">
        <v>1.6893328000000001</v>
      </c>
      <c r="F151">
        <f t="shared" si="4"/>
        <v>14.162306830626781</v>
      </c>
      <c r="G151">
        <f t="shared" si="5"/>
        <v>30.504999999999999</v>
      </c>
      <c r="H151">
        <v>-59.580000000000027</v>
      </c>
      <c r="I151">
        <v>8.55459106189492E-3</v>
      </c>
    </row>
    <row r="152" spans="2:9" x14ac:dyDescent="0.2">
      <c r="B152">
        <v>205</v>
      </c>
      <c r="C152">
        <v>1.3256238</v>
      </c>
      <c r="D152">
        <v>-8.626125</v>
      </c>
      <c r="E152">
        <v>-1.4356936</v>
      </c>
      <c r="F152">
        <f t="shared" si="4"/>
        <v>8.8446892024441652</v>
      </c>
      <c r="G152">
        <f t="shared" si="5"/>
        <v>30.71</v>
      </c>
      <c r="H152">
        <v>-59.375000000000021</v>
      </c>
      <c r="I152">
        <v>-1.8908574242073335E-3</v>
      </c>
    </row>
    <row r="153" spans="2:9" x14ac:dyDescent="0.2">
      <c r="B153">
        <v>201</v>
      </c>
      <c r="C153">
        <v>-1.7491534</v>
      </c>
      <c r="D153">
        <v>-9.9086789999999993</v>
      </c>
      <c r="E153">
        <v>-4.2472599999999998</v>
      </c>
      <c r="F153">
        <f t="shared" si="4"/>
        <v>10.921569239325114</v>
      </c>
      <c r="G153">
        <f t="shared" si="5"/>
        <v>30.911000000000001</v>
      </c>
      <c r="H153">
        <v>-59.174000000000021</v>
      </c>
      <c r="I153">
        <v>-6.6894561996228667E-3</v>
      </c>
    </row>
    <row r="154" spans="2:9" x14ac:dyDescent="0.2">
      <c r="B154">
        <v>200</v>
      </c>
      <c r="C154">
        <v>6.4677996999999996</v>
      </c>
      <c r="D154">
        <v>-16.694723</v>
      </c>
      <c r="E154">
        <v>-2.3425734</v>
      </c>
      <c r="F154">
        <f t="shared" si="4"/>
        <v>18.056407703096333</v>
      </c>
      <c r="G154">
        <f t="shared" si="5"/>
        <v>31.111000000000001</v>
      </c>
      <c r="H154">
        <v>-58.974000000000018</v>
      </c>
      <c r="I154">
        <v>-9.7323960130301559E-3</v>
      </c>
    </row>
    <row r="155" spans="2:9" x14ac:dyDescent="0.2">
      <c r="B155">
        <v>201</v>
      </c>
      <c r="C155">
        <v>-0.54556360000000004</v>
      </c>
      <c r="D155">
        <v>-11.741581</v>
      </c>
      <c r="E155">
        <v>2.1487547999999999</v>
      </c>
      <c r="F155">
        <f t="shared" si="4"/>
        <v>11.949038087299288</v>
      </c>
      <c r="G155">
        <f t="shared" si="5"/>
        <v>31.312000000000001</v>
      </c>
      <c r="H155">
        <v>-58.773000000000025</v>
      </c>
      <c r="I155">
        <v>-9.2303036666454251E-3</v>
      </c>
    </row>
    <row r="156" spans="2:9" x14ac:dyDescent="0.2">
      <c r="B156">
        <v>201</v>
      </c>
      <c r="C156">
        <v>0.89970130000000004</v>
      </c>
      <c r="D156">
        <v>-9.8680009999999996</v>
      </c>
      <c r="E156">
        <v>0.44985065000000002</v>
      </c>
      <c r="F156">
        <f t="shared" si="4"/>
        <v>9.9191366445133777</v>
      </c>
      <c r="G156">
        <f t="shared" si="5"/>
        <v>31.513000000000002</v>
      </c>
      <c r="H156">
        <v>-58.572000000000017</v>
      </c>
      <c r="I156">
        <v>-1.01868419005835E-2</v>
      </c>
    </row>
    <row r="157" spans="2:9" x14ac:dyDescent="0.2">
      <c r="B157">
        <v>203</v>
      </c>
      <c r="C157">
        <v>1.1198410000000001</v>
      </c>
      <c r="D157">
        <v>-9.652647</v>
      </c>
      <c r="E157">
        <v>2.6321049999999999E-2</v>
      </c>
      <c r="F157">
        <f t="shared" si="4"/>
        <v>9.7174240809775867</v>
      </c>
      <c r="G157">
        <f t="shared" si="5"/>
        <v>31.716000000000001</v>
      </c>
      <c r="H157">
        <v>-58.369000000000021</v>
      </c>
      <c r="I157">
        <v>-1.2191798302654917E-3</v>
      </c>
    </row>
    <row r="158" spans="2:9" x14ac:dyDescent="0.2">
      <c r="B158">
        <v>200</v>
      </c>
      <c r="C158">
        <v>0.77527449999999998</v>
      </c>
      <c r="D158">
        <v>-9.5665045000000006</v>
      </c>
      <c r="E158">
        <v>3.2566316</v>
      </c>
      <c r="F158">
        <f t="shared" si="4"/>
        <v>10.135319840882628</v>
      </c>
      <c r="G158">
        <f t="shared" si="5"/>
        <v>31.916</v>
      </c>
      <c r="H158">
        <v>-58.169000000000025</v>
      </c>
      <c r="I158">
        <v>-1.9400120884632031E-2</v>
      </c>
    </row>
    <row r="159" spans="2:9" x14ac:dyDescent="0.2">
      <c r="B159">
        <v>204</v>
      </c>
      <c r="C159">
        <v>0.38524446000000001</v>
      </c>
      <c r="D159">
        <v>-11.047662000000001</v>
      </c>
      <c r="E159">
        <v>1.5433706</v>
      </c>
      <c r="F159">
        <f t="shared" si="4"/>
        <v>11.161596739228177</v>
      </c>
      <c r="G159">
        <f t="shared" si="5"/>
        <v>32.119999999999997</v>
      </c>
      <c r="H159">
        <v>-57.965000000000025</v>
      </c>
      <c r="I159">
        <v>-9.5063070298918786E-4</v>
      </c>
    </row>
    <row r="160" spans="2:9" x14ac:dyDescent="0.2">
      <c r="B160">
        <v>201</v>
      </c>
      <c r="C160">
        <v>2.4406789999999998</v>
      </c>
      <c r="D160">
        <v>-12.351749999999999</v>
      </c>
      <c r="E160">
        <v>2.4023938</v>
      </c>
      <c r="F160">
        <f t="shared" si="4"/>
        <v>12.81772749023084</v>
      </c>
      <c r="G160">
        <f t="shared" si="5"/>
        <v>32.320999999999998</v>
      </c>
      <c r="H160">
        <v>-57.764000000000024</v>
      </c>
      <c r="I160">
        <v>-5.3252332855310792E-3</v>
      </c>
    </row>
    <row r="161" spans="2:9" x14ac:dyDescent="0.2">
      <c r="B161">
        <v>205</v>
      </c>
      <c r="C161">
        <v>0.72741807000000003</v>
      </c>
      <c r="D161">
        <v>-9.3032939999999993</v>
      </c>
      <c r="E161">
        <v>-0.26081768</v>
      </c>
      <c r="F161">
        <f t="shared" si="4"/>
        <v>9.335332996803011</v>
      </c>
      <c r="G161">
        <f t="shared" si="5"/>
        <v>32.525999999999996</v>
      </c>
      <c r="H161">
        <v>-57.559000000000026</v>
      </c>
      <c r="I161">
        <v>-1.5637134066493859E-2</v>
      </c>
    </row>
    <row r="162" spans="2:9" x14ac:dyDescent="0.2">
      <c r="B162">
        <v>200</v>
      </c>
      <c r="C162">
        <v>0.33499518</v>
      </c>
      <c r="D162">
        <v>-9.7387890000000006</v>
      </c>
      <c r="E162">
        <v>-0.54795640000000001</v>
      </c>
      <c r="F162">
        <f t="shared" si="4"/>
        <v>9.7599430927360036</v>
      </c>
      <c r="G162">
        <f t="shared" si="5"/>
        <v>32.725999999999999</v>
      </c>
      <c r="H162">
        <v>-57.359000000000023</v>
      </c>
      <c r="I162">
        <v>-1.5966684239195259E-2</v>
      </c>
    </row>
    <row r="163" spans="2:9" x14ac:dyDescent="0.2">
      <c r="B163">
        <v>205</v>
      </c>
      <c r="C163">
        <v>1.4596218000000001</v>
      </c>
      <c r="D163">
        <v>-9.4109719999999992</v>
      </c>
      <c r="E163">
        <v>-1.3926228</v>
      </c>
      <c r="F163">
        <f t="shared" si="4"/>
        <v>9.6247747010981541</v>
      </c>
      <c r="G163">
        <f t="shared" si="5"/>
        <v>32.930999999999997</v>
      </c>
      <c r="H163">
        <v>-57.154000000000025</v>
      </c>
      <c r="I163">
        <v>-7.8899694954575779E-3</v>
      </c>
    </row>
    <row r="164" spans="2:9" x14ac:dyDescent="0.2">
      <c r="B164">
        <v>202</v>
      </c>
      <c r="C164">
        <v>0.30388847000000002</v>
      </c>
      <c r="D164">
        <v>-9.9637139999999995</v>
      </c>
      <c r="E164">
        <v>-1.0121640000000001</v>
      </c>
      <c r="F164">
        <f t="shared" si="4"/>
        <v>10.01960183035688</v>
      </c>
      <c r="G164">
        <f t="shared" si="5"/>
        <v>33.133000000000003</v>
      </c>
      <c r="H164">
        <v>-56.952000000000019</v>
      </c>
      <c r="I164">
        <v>3.9582302852614213E-3</v>
      </c>
    </row>
    <row r="165" spans="2:9" x14ac:dyDescent="0.2">
      <c r="B165">
        <v>204</v>
      </c>
      <c r="C165">
        <v>-1.1006985</v>
      </c>
      <c r="D165">
        <v>-9.994821</v>
      </c>
      <c r="E165">
        <v>9.8105730000000002E-2</v>
      </c>
      <c r="F165">
        <f t="shared" si="4"/>
        <v>10.055725172467776</v>
      </c>
      <c r="G165">
        <f t="shared" si="5"/>
        <v>33.337000000000003</v>
      </c>
      <c r="H165">
        <v>-56.748000000000019</v>
      </c>
      <c r="I165">
        <v>3.5109637945588638E-4</v>
      </c>
    </row>
    <row r="166" spans="2:9" x14ac:dyDescent="0.2">
      <c r="B166">
        <v>204</v>
      </c>
      <c r="C166">
        <v>-0.74416786000000001</v>
      </c>
      <c r="D166">
        <v>-10.061819</v>
      </c>
      <c r="E166">
        <v>-0.30388847000000002</v>
      </c>
      <c r="F166">
        <f t="shared" si="4"/>
        <v>10.093876143227483</v>
      </c>
      <c r="G166">
        <f t="shared" si="5"/>
        <v>33.540999999999997</v>
      </c>
      <c r="H166">
        <v>-56.544000000000025</v>
      </c>
      <c r="I166">
        <v>1.3839667989950187E-3</v>
      </c>
    </row>
    <row r="167" spans="2:9" x14ac:dyDescent="0.2">
      <c r="B167">
        <v>200</v>
      </c>
      <c r="C167">
        <v>0.7537391</v>
      </c>
      <c r="D167">
        <v>-9.2267240000000008</v>
      </c>
      <c r="E167">
        <v>-0.82073819999999997</v>
      </c>
      <c r="F167">
        <f t="shared" si="4"/>
        <v>9.2937704725253489</v>
      </c>
      <c r="G167">
        <f t="shared" si="5"/>
        <v>33.741</v>
      </c>
      <c r="H167">
        <v>-56.344000000000023</v>
      </c>
      <c r="I167">
        <v>-4.0851688568667715E-4</v>
      </c>
    </row>
    <row r="168" spans="2:9" x14ac:dyDescent="0.2">
      <c r="B168">
        <v>203</v>
      </c>
      <c r="C168">
        <v>0.39720856999999998</v>
      </c>
      <c r="D168">
        <v>-9.7627159999999993</v>
      </c>
      <c r="E168">
        <v>-1.134198</v>
      </c>
      <c r="F168">
        <f t="shared" si="4"/>
        <v>9.8364019564036429</v>
      </c>
      <c r="G168">
        <f t="shared" si="5"/>
        <v>33.944000000000003</v>
      </c>
      <c r="H168">
        <v>-56.14100000000002</v>
      </c>
      <c r="I168">
        <v>-2.6893520207165331E-2</v>
      </c>
    </row>
    <row r="169" spans="2:9" x14ac:dyDescent="0.2">
      <c r="B169">
        <v>204</v>
      </c>
      <c r="C169">
        <v>-0.42831524999999998</v>
      </c>
      <c r="D169">
        <v>-9.3942209999999999</v>
      </c>
      <c r="E169">
        <v>-0.14596218</v>
      </c>
      <c r="F169">
        <f t="shared" si="4"/>
        <v>9.405112817410215</v>
      </c>
      <c r="G169">
        <f t="shared" si="5"/>
        <v>34.148000000000003</v>
      </c>
      <c r="H169">
        <v>-55.937000000000019</v>
      </c>
      <c r="I169">
        <v>-2.1662442628997799E-2</v>
      </c>
    </row>
    <row r="170" spans="2:9" x14ac:dyDescent="0.2">
      <c r="B170">
        <v>200</v>
      </c>
      <c r="C170">
        <v>0.74177504000000005</v>
      </c>
      <c r="D170">
        <v>-10.255637999999999</v>
      </c>
      <c r="E170">
        <v>-0.51445686999999996</v>
      </c>
      <c r="F170">
        <f t="shared" si="4"/>
        <v>10.295290518878096</v>
      </c>
      <c r="G170">
        <f t="shared" si="5"/>
        <v>34.347999999999999</v>
      </c>
      <c r="H170">
        <v>-55.737000000000023</v>
      </c>
      <c r="I170">
        <v>-4.9962256692996773E-3</v>
      </c>
    </row>
    <row r="171" spans="2:9" x14ac:dyDescent="0.2">
      <c r="B171">
        <v>200</v>
      </c>
      <c r="C171">
        <v>0.41156547999999998</v>
      </c>
      <c r="D171">
        <v>-9.8847500000000004</v>
      </c>
      <c r="E171">
        <v>-0.59581286</v>
      </c>
      <c r="F171">
        <f t="shared" si="4"/>
        <v>9.9112391592055236</v>
      </c>
      <c r="G171">
        <f t="shared" si="5"/>
        <v>34.548000000000002</v>
      </c>
      <c r="H171">
        <v>-55.53700000000002</v>
      </c>
      <c r="I171">
        <v>-1.6235488267739986E-2</v>
      </c>
    </row>
    <row r="172" spans="2:9" x14ac:dyDescent="0.2">
      <c r="B172">
        <v>200</v>
      </c>
      <c r="C172">
        <v>1.1126625999999999</v>
      </c>
      <c r="D172">
        <v>-9.6215399999999995</v>
      </c>
      <c r="E172">
        <v>-0.4139583</v>
      </c>
      <c r="F172">
        <f t="shared" si="4"/>
        <v>9.6945041908896847</v>
      </c>
      <c r="G172">
        <f t="shared" si="5"/>
        <v>34.747999999999998</v>
      </c>
      <c r="H172">
        <v>-55.337000000000025</v>
      </c>
      <c r="I172">
        <v>4.741619683793716E-3</v>
      </c>
    </row>
    <row r="173" spans="2:9" x14ac:dyDescent="0.2">
      <c r="B173">
        <v>205</v>
      </c>
      <c r="C173">
        <v>0.85184484999999999</v>
      </c>
      <c r="D173">
        <v>-9.6550399999999996</v>
      </c>
      <c r="E173">
        <v>0.67477595999999995</v>
      </c>
      <c r="F173">
        <f t="shared" si="4"/>
        <v>9.7160053337915286</v>
      </c>
      <c r="G173">
        <f t="shared" si="5"/>
        <v>34.953000000000003</v>
      </c>
      <c r="H173">
        <v>-55.132000000000019</v>
      </c>
      <c r="I173">
        <v>-3.1974251716008137E-2</v>
      </c>
    </row>
    <row r="174" spans="2:9" x14ac:dyDescent="0.2">
      <c r="B174">
        <v>201</v>
      </c>
      <c r="C174">
        <v>1.6079768000000001</v>
      </c>
      <c r="D174">
        <v>-9.6909310000000009</v>
      </c>
      <c r="E174">
        <v>-0.79680989999999996</v>
      </c>
      <c r="F174">
        <f t="shared" si="4"/>
        <v>9.8556906938497857</v>
      </c>
      <c r="G174">
        <f t="shared" si="5"/>
        <v>35.154000000000003</v>
      </c>
      <c r="H174">
        <v>-54.931000000000019</v>
      </c>
      <c r="I174">
        <v>-1.6262156026746355E-3</v>
      </c>
    </row>
    <row r="175" spans="2:9" x14ac:dyDescent="0.2">
      <c r="B175">
        <v>205</v>
      </c>
      <c r="C175">
        <v>1.9118652</v>
      </c>
      <c r="D175">
        <v>-9.3679009999999998</v>
      </c>
      <c r="E175">
        <v>-0.47377887000000002</v>
      </c>
      <c r="F175">
        <f t="shared" si="4"/>
        <v>9.5727354557843345</v>
      </c>
      <c r="G175">
        <f t="shared" si="5"/>
        <v>35.359000000000002</v>
      </c>
      <c r="H175">
        <v>-54.72600000000002</v>
      </c>
      <c r="I175">
        <v>-5.6997516637003415E-3</v>
      </c>
    </row>
    <row r="176" spans="2:9" x14ac:dyDescent="0.2">
      <c r="B176">
        <v>200</v>
      </c>
      <c r="C176">
        <v>1.6414763999999999</v>
      </c>
      <c r="D176">
        <v>-9.9541430000000002</v>
      </c>
      <c r="E176">
        <v>0.48335020000000001</v>
      </c>
      <c r="F176">
        <f t="shared" si="4"/>
        <v>10.100150248983725</v>
      </c>
      <c r="G176">
        <f t="shared" si="5"/>
        <v>35.558999999999997</v>
      </c>
      <c r="H176">
        <v>-54.526000000000025</v>
      </c>
      <c r="I176">
        <v>-1.8614256961100748E-3</v>
      </c>
    </row>
    <row r="177" spans="2:9" x14ac:dyDescent="0.2">
      <c r="B177">
        <v>201</v>
      </c>
      <c r="C177">
        <v>1.0025926999999999</v>
      </c>
      <c r="D177">
        <v>-10.083354999999999</v>
      </c>
      <c r="E177">
        <v>0.49531429999999999</v>
      </c>
      <c r="F177">
        <f t="shared" si="4"/>
        <v>10.145175032196477</v>
      </c>
      <c r="G177">
        <f t="shared" si="5"/>
        <v>35.76</v>
      </c>
      <c r="H177">
        <v>-54.325000000000024</v>
      </c>
      <c r="I177">
        <v>7.65712589584329E-3</v>
      </c>
    </row>
    <row r="178" spans="2:9" x14ac:dyDescent="0.2">
      <c r="B178">
        <v>201</v>
      </c>
      <c r="C178">
        <v>1.3639089</v>
      </c>
      <c r="D178">
        <v>-9.7387890000000006</v>
      </c>
      <c r="E178">
        <v>1.0743773999999999</v>
      </c>
      <c r="F178">
        <f t="shared" si="4"/>
        <v>9.8923478240330276</v>
      </c>
      <c r="G178">
        <f t="shared" si="5"/>
        <v>35.960999999999999</v>
      </c>
      <c r="H178">
        <v>-54.124000000000024</v>
      </c>
      <c r="I178">
        <v>-5.2306897970925918E-3</v>
      </c>
    </row>
    <row r="179" spans="2:9" x14ac:dyDescent="0.2">
      <c r="B179">
        <v>203</v>
      </c>
      <c r="C179">
        <v>0.93080799999999997</v>
      </c>
      <c r="D179">
        <v>-9.7794659999999993</v>
      </c>
      <c r="E179">
        <v>0.78963150000000004</v>
      </c>
      <c r="F179">
        <f t="shared" si="4"/>
        <v>9.8553476186186479</v>
      </c>
      <c r="G179">
        <f t="shared" si="5"/>
        <v>36.164000000000001</v>
      </c>
      <c r="H179">
        <v>-53.921000000000021</v>
      </c>
      <c r="I179">
        <v>-3.081990965617246E-2</v>
      </c>
    </row>
    <row r="180" spans="2:9" x14ac:dyDescent="0.2">
      <c r="B180">
        <v>203</v>
      </c>
      <c r="C180">
        <v>0.93798649999999995</v>
      </c>
      <c r="D180">
        <v>-9.6933240000000005</v>
      </c>
      <c r="E180">
        <v>0.83030945</v>
      </c>
      <c r="F180">
        <f t="shared" si="4"/>
        <v>9.7739328126357385</v>
      </c>
      <c r="G180">
        <f t="shared" si="5"/>
        <v>36.366999999999997</v>
      </c>
      <c r="H180">
        <v>-53.718000000000025</v>
      </c>
      <c r="I180">
        <v>-8.7240508405451549E-3</v>
      </c>
    </row>
    <row r="181" spans="2:9" x14ac:dyDescent="0.2">
      <c r="B181">
        <v>203</v>
      </c>
      <c r="C181">
        <v>1.3016954999999999</v>
      </c>
      <c r="D181">
        <v>-9.9852489999999996</v>
      </c>
      <c r="E181">
        <v>0.46181475999999999</v>
      </c>
      <c r="F181">
        <f t="shared" si="4"/>
        <v>10.08032150475743</v>
      </c>
      <c r="G181">
        <f t="shared" si="5"/>
        <v>36.57</v>
      </c>
      <c r="H181">
        <v>-53.515000000000022</v>
      </c>
      <c r="I181">
        <v>-3.8559025182513168E-2</v>
      </c>
    </row>
    <row r="182" spans="2:9" x14ac:dyDescent="0.2">
      <c r="B182">
        <v>204</v>
      </c>
      <c r="C182">
        <v>-6.4606209999999997E-2</v>
      </c>
      <c r="D182">
        <v>-10.121639999999999</v>
      </c>
      <c r="E182">
        <v>-0.22731815</v>
      </c>
      <c r="F182">
        <f t="shared" si="4"/>
        <v>10.12439844105762</v>
      </c>
      <c r="G182">
        <f t="shared" si="5"/>
        <v>36.774000000000001</v>
      </c>
      <c r="H182">
        <v>-53.311000000000021</v>
      </c>
      <c r="I182">
        <v>-1.3178298267165333E-2</v>
      </c>
    </row>
    <row r="183" spans="2:9" x14ac:dyDescent="0.2">
      <c r="B183">
        <v>204</v>
      </c>
      <c r="C183">
        <v>1.4859427999999999</v>
      </c>
      <c r="D183">
        <v>-9.8488579999999999</v>
      </c>
      <c r="E183">
        <v>3.8285161999999998E-2</v>
      </c>
      <c r="F183">
        <f t="shared" si="4"/>
        <v>9.9603963607210542</v>
      </c>
      <c r="G183">
        <f t="shared" si="5"/>
        <v>36.978000000000002</v>
      </c>
      <c r="H183">
        <v>-53.107000000000021</v>
      </c>
      <c r="I183">
        <v>-7.3051536353166465E-3</v>
      </c>
    </row>
    <row r="184" spans="2:9" x14ac:dyDescent="0.2">
      <c r="B184">
        <v>202</v>
      </c>
      <c r="C184">
        <v>0.81116690000000002</v>
      </c>
      <c r="D184">
        <v>-9.4229354999999995</v>
      </c>
      <c r="E184">
        <v>0.64845496000000002</v>
      </c>
      <c r="F184">
        <f t="shared" si="4"/>
        <v>9.4799893993592868</v>
      </c>
      <c r="G184">
        <f t="shared" si="5"/>
        <v>37.18</v>
      </c>
      <c r="H184">
        <v>-52.905000000000022</v>
      </c>
      <c r="I184">
        <v>-4.4922112108796795E-3</v>
      </c>
    </row>
    <row r="185" spans="2:9" x14ac:dyDescent="0.2">
      <c r="B185">
        <v>201</v>
      </c>
      <c r="C185">
        <v>1.2394822000000001</v>
      </c>
      <c r="D185">
        <v>-9.8153579999999998</v>
      </c>
      <c r="E185">
        <v>0.16271193</v>
      </c>
      <c r="F185">
        <f t="shared" si="4"/>
        <v>9.8946472379991981</v>
      </c>
      <c r="G185">
        <f t="shared" si="5"/>
        <v>37.381</v>
      </c>
      <c r="H185">
        <v>-52.704000000000022</v>
      </c>
      <c r="I185">
        <v>9.4590913560113829E-3</v>
      </c>
    </row>
    <row r="186" spans="2:9" x14ac:dyDescent="0.2">
      <c r="B186">
        <v>204</v>
      </c>
      <c r="C186">
        <v>1.3112668000000001</v>
      </c>
      <c r="D186">
        <v>-9.8273229999999998</v>
      </c>
      <c r="E186">
        <v>-0.38524446000000001</v>
      </c>
      <c r="F186">
        <f t="shared" si="4"/>
        <v>9.9219005871391364</v>
      </c>
      <c r="G186">
        <f t="shared" si="5"/>
        <v>37.585000000000001</v>
      </c>
      <c r="H186">
        <v>-52.500000000000021</v>
      </c>
      <c r="I186">
        <v>-2.5529624916204928E-3</v>
      </c>
    </row>
    <row r="187" spans="2:9" x14ac:dyDescent="0.2">
      <c r="B187">
        <v>201</v>
      </c>
      <c r="C187">
        <v>1.2466606</v>
      </c>
      <c r="D187">
        <v>-9.7148599999999998</v>
      </c>
      <c r="E187">
        <v>0.18424734000000001</v>
      </c>
      <c r="F187">
        <f t="shared" si="4"/>
        <v>9.7962551290526036</v>
      </c>
      <c r="G187">
        <f t="shared" si="5"/>
        <v>37.786000000000001</v>
      </c>
      <c r="H187">
        <v>-52.299000000000021</v>
      </c>
      <c r="I187">
        <v>-4.5427179397558174E-3</v>
      </c>
    </row>
    <row r="188" spans="2:9" x14ac:dyDescent="0.2">
      <c r="B188">
        <v>203</v>
      </c>
      <c r="C188">
        <v>1.0241281</v>
      </c>
      <c r="D188">
        <v>-9.887143</v>
      </c>
      <c r="E188">
        <v>-0.13878371</v>
      </c>
      <c r="F188">
        <f t="shared" si="4"/>
        <v>9.9410108130823378</v>
      </c>
      <c r="G188">
        <f t="shared" si="5"/>
        <v>37.988999999999997</v>
      </c>
      <c r="H188">
        <v>-52.096000000000025</v>
      </c>
      <c r="I188">
        <v>-1.4748123647784791E-2</v>
      </c>
    </row>
    <row r="189" spans="2:9" x14ac:dyDescent="0.2">
      <c r="B189">
        <v>204</v>
      </c>
      <c r="C189">
        <v>1.5385850000000001</v>
      </c>
      <c r="D189">
        <v>-9.8033940000000008</v>
      </c>
      <c r="E189">
        <v>-4.5463629999999998E-2</v>
      </c>
      <c r="F189">
        <f t="shared" si="4"/>
        <v>9.923499617731327</v>
      </c>
      <c r="G189">
        <f t="shared" si="5"/>
        <v>38.192999999999998</v>
      </c>
      <c r="H189">
        <v>-51.892000000000024</v>
      </c>
      <c r="I189">
        <v>-3.0290359709231274E-2</v>
      </c>
    </row>
    <row r="190" spans="2:9" x14ac:dyDescent="0.2">
      <c r="B190">
        <v>204</v>
      </c>
      <c r="C190">
        <v>0.69391860000000005</v>
      </c>
      <c r="D190">
        <v>-9.7292170000000002</v>
      </c>
      <c r="E190">
        <v>-0.37328034999999998</v>
      </c>
      <c r="F190">
        <f t="shared" si="4"/>
        <v>9.7610719020101016</v>
      </c>
      <c r="G190">
        <f t="shared" si="5"/>
        <v>38.396999999999998</v>
      </c>
      <c r="H190">
        <v>-51.688000000000024</v>
      </c>
      <c r="I190">
        <v>-1.7500353235821733E-2</v>
      </c>
    </row>
    <row r="191" spans="2:9" x14ac:dyDescent="0.2">
      <c r="B191">
        <v>201</v>
      </c>
      <c r="C191">
        <v>1.2681960000000001</v>
      </c>
      <c r="D191">
        <v>-9.9565350000000006</v>
      </c>
      <c r="E191">
        <v>-1.0528420000000001</v>
      </c>
      <c r="F191">
        <f t="shared" si="4"/>
        <v>10.092045708259798</v>
      </c>
      <c r="G191">
        <f t="shared" si="5"/>
        <v>38.597999999999999</v>
      </c>
      <c r="H191">
        <v>-51.487000000000023</v>
      </c>
      <c r="I191">
        <v>-1.6498704555255629E-2</v>
      </c>
    </row>
    <row r="192" spans="2:9" x14ac:dyDescent="0.2">
      <c r="B192">
        <v>200</v>
      </c>
      <c r="C192">
        <v>-0.36131623000000002</v>
      </c>
      <c r="D192">
        <v>-10.616954</v>
      </c>
      <c r="E192">
        <v>-1.3184453</v>
      </c>
      <c r="F192">
        <f t="shared" si="4"/>
        <v>10.704604601070956</v>
      </c>
      <c r="G192">
        <f t="shared" si="5"/>
        <v>38.798000000000002</v>
      </c>
      <c r="H192">
        <v>-51.28700000000002</v>
      </c>
      <c r="I192">
        <v>1.2121244704218749E-2</v>
      </c>
    </row>
    <row r="193" spans="2:9" x14ac:dyDescent="0.2">
      <c r="B193">
        <v>201</v>
      </c>
      <c r="C193">
        <v>-4.5463629999999998E-2</v>
      </c>
      <c r="D193">
        <v>-10.667203000000001</v>
      </c>
      <c r="E193">
        <v>-1.8137596</v>
      </c>
      <c r="F193">
        <f t="shared" si="4"/>
        <v>10.820397898018998</v>
      </c>
      <c r="G193">
        <f t="shared" si="5"/>
        <v>38.999000000000002</v>
      </c>
      <c r="H193">
        <v>-51.08600000000002</v>
      </c>
      <c r="I193">
        <v>-1.5827319651889691E-2</v>
      </c>
    </row>
    <row r="194" spans="2:9" x14ac:dyDescent="0.2">
      <c r="B194">
        <v>202</v>
      </c>
      <c r="C194">
        <v>0.27756742000000001</v>
      </c>
      <c r="D194">
        <v>-9.0927260000000008</v>
      </c>
      <c r="E194">
        <v>-0.32303106999999998</v>
      </c>
      <c r="F194">
        <f t="shared" si="4"/>
        <v>9.1026951424238529</v>
      </c>
      <c r="G194">
        <f t="shared" si="5"/>
        <v>39.201000000000001</v>
      </c>
      <c r="H194">
        <v>-50.884000000000022</v>
      </c>
      <c r="I194">
        <v>1.0309828866471905E-2</v>
      </c>
    </row>
    <row r="195" spans="2:9" x14ac:dyDescent="0.2">
      <c r="B195">
        <v>200</v>
      </c>
      <c r="C195">
        <v>-0.65324055999999997</v>
      </c>
      <c r="D195">
        <v>-8.9946199999999994</v>
      </c>
      <c r="E195">
        <v>-1.0959128</v>
      </c>
      <c r="F195">
        <f t="shared" ref="F195:F258" si="6">SQRT(SUMSQ(C195:E195))</f>
        <v>9.0846539306036824</v>
      </c>
      <c r="G195">
        <f t="shared" ref="G195:G258" si="7">(G194*1000+B195)/1000</f>
        <v>39.401000000000003</v>
      </c>
      <c r="H195">
        <v>-50.684000000000019</v>
      </c>
      <c r="I195">
        <v>9.3643590368296548E-3</v>
      </c>
    </row>
    <row r="196" spans="2:9" x14ac:dyDescent="0.2">
      <c r="B196">
        <v>200</v>
      </c>
      <c r="C196">
        <v>-1.4093726</v>
      </c>
      <c r="D196">
        <v>-8.5471620000000001</v>
      </c>
      <c r="E196">
        <v>-1.4165509999999999</v>
      </c>
      <c r="F196">
        <f t="shared" si="6"/>
        <v>8.7776378437183062</v>
      </c>
      <c r="G196">
        <f t="shared" si="7"/>
        <v>39.600999999999999</v>
      </c>
      <c r="H196">
        <v>-50.484000000000023</v>
      </c>
      <c r="I196">
        <v>-4.1933267547354242E-3</v>
      </c>
    </row>
    <row r="197" spans="2:9" x14ac:dyDescent="0.2">
      <c r="B197">
        <v>201</v>
      </c>
      <c r="C197">
        <v>1.8329021999999999</v>
      </c>
      <c r="D197">
        <v>-6.8004020000000001</v>
      </c>
      <c r="E197">
        <v>0.13399807</v>
      </c>
      <c r="F197">
        <f t="shared" si="6"/>
        <v>7.0443561323326467</v>
      </c>
      <c r="G197">
        <f t="shared" si="7"/>
        <v>39.802</v>
      </c>
      <c r="H197">
        <v>-50.283000000000023</v>
      </c>
      <c r="I197">
        <v>-8.5659287161183109E-3</v>
      </c>
    </row>
    <row r="198" spans="2:9" x14ac:dyDescent="0.2">
      <c r="B198">
        <v>200</v>
      </c>
      <c r="C198">
        <v>-2.6967110000000001</v>
      </c>
      <c r="D198">
        <v>-10.226924</v>
      </c>
      <c r="E198">
        <v>1.4285151</v>
      </c>
      <c r="F198">
        <f t="shared" si="6"/>
        <v>10.672529227424258</v>
      </c>
      <c r="G198">
        <f t="shared" si="7"/>
        <v>40.002000000000002</v>
      </c>
      <c r="H198">
        <v>-50.08300000000002</v>
      </c>
      <c r="I198">
        <v>-1.5358684302551898E-2</v>
      </c>
    </row>
    <row r="199" spans="2:9" x14ac:dyDescent="0.2">
      <c r="B199">
        <v>201</v>
      </c>
      <c r="C199">
        <v>0.14356937</v>
      </c>
      <c r="D199">
        <v>-9.4396850000000008</v>
      </c>
      <c r="E199">
        <v>-5.5034920000000001E-2</v>
      </c>
      <c r="F199">
        <f t="shared" si="6"/>
        <v>9.4409371306902905</v>
      </c>
      <c r="G199">
        <f t="shared" si="7"/>
        <v>40.203000000000003</v>
      </c>
      <c r="H199">
        <v>-49.882000000000019</v>
      </c>
      <c r="I199">
        <v>-2.8255123598138476E-2</v>
      </c>
    </row>
    <row r="200" spans="2:9" x14ac:dyDescent="0.2">
      <c r="B200">
        <v>204</v>
      </c>
      <c r="C200">
        <v>-0.2847459</v>
      </c>
      <c r="D200">
        <v>-10.317850999999999</v>
      </c>
      <c r="E200">
        <v>0.34456646000000002</v>
      </c>
      <c r="F200">
        <f t="shared" si="6"/>
        <v>10.327529013811811</v>
      </c>
      <c r="G200">
        <f t="shared" si="7"/>
        <v>40.406999999999996</v>
      </c>
      <c r="H200">
        <v>-49.678000000000026</v>
      </c>
      <c r="I200">
        <v>-9.6810504005450833E-3</v>
      </c>
    </row>
    <row r="201" spans="2:9" x14ac:dyDescent="0.2">
      <c r="B201">
        <v>203</v>
      </c>
      <c r="C201">
        <v>2.5842485000000002</v>
      </c>
      <c r="D201">
        <v>-13.880763999999999</v>
      </c>
      <c r="E201">
        <v>-2.8307091999999998</v>
      </c>
      <c r="F201">
        <f t="shared" si="6"/>
        <v>14.400238335125321</v>
      </c>
      <c r="G201">
        <f t="shared" si="7"/>
        <v>40.61</v>
      </c>
      <c r="H201">
        <v>-49.475000000000023</v>
      </c>
      <c r="I201">
        <v>-1.5883214301523703E-3</v>
      </c>
    </row>
    <row r="202" spans="2:9" x14ac:dyDescent="0.2">
      <c r="B202">
        <v>200</v>
      </c>
      <c r="C202">
        <v>2.3449662</v>
      </c>
      <c r="D202">
        <v>-7.2550382999999998</v>
      </c>
      <c r="E202">
        <v>-3.5796625999999998</v>
      </c>
      <c r="F202">
        <f t="shared" si="6"/>
        <v>8.4230891924191376</v>
      </c>
      <c r="G202">
        <f t="shared" si="7"/>
        <v>40.81</v>
      </c>
      <c r="H202">
        <v>-49.27500000000002</v>
      </c>
      <c r="I202">
        <v>-1.1856604977901622E-2</v>
      </c>
    </row>
    <row r="203" spans="2:9" x14ac:dyDescent="0.2">
      <c r="B203">
        <v>201</v>
      </c>
      <c r="C203">
        <v>-0.84466640000000004</v>
      </c>
      <c r="D203">
        <v>-9.1334040000000005</v>
      </c>
      <c r="E203">
        <v>0.15553348</v>
      </c>
      <c r="F203">
        <f t="shared" si="6"/>
        <v>9.173697216384781</v>
      </c>
      <c r="G203">
        <f t="shared" si="7"/>
        <v>41.011000000000003</v>
      </c>
      <c r="H203">
        <v>-49.074000000000019</v>
      </c>
      <c r="I203">
        <v>-3.9794548764344059E-2</v>
      </c>
    </row>
    <row r="204" spans="2:9" x14ac:dyDescent="0.2">
      <c r="B204">
        <v>202</v>
      </c>
      <c r="C204">
        <v>0.39720856999999998</v>
      </c>
      <c r="D204">
        <v>-9.7340020000000003</v>
      </c>
      <c r="E204">
        <v>-0.87577309999999997</v>
      </c>
      <c r="F204">
        <f t="shared" si="6"/>
        <v>9.7813878415472857</v>
      </c>
      <c r="G204">
        <f t="shared" si="7"/>
        <v>41.213000000000001</v>
      </c>
      <c r="H204">
        <v>-48.872000000000021</v>
      </c>
      <c r="I204">
        <v>-1.9546433976506999E-2</v>
      </c>
    </row>
    <row r="205" spans="2:9" x14ac:dyDescent="0.2">
      <c r="B205">
        <v>206</v>
      </c>
      <c r="C205">
        <v>1.2538389999999999</v>
      </c>
      <c r="D205">
        <v>-10.96152</v>
      </c>
      <c r="E205">
        <v>1.3710874</v>
      </c>
      <c r="F205">
        <f t="shared" si="6"/>
        <v>11.117864615417826</v>
      </c>
      <c r="G205">
        <f t="shared" si="7"/>
        <v>41.418999999999997</v>
      </c>
      <c r="H205">
        <v>-48.666000000000025</v>
      </c>
      <c r="I205">
        <v>-4.1817621246609579E-2</v>
      </c>
    </row>
    <row r="206" spans="2:9" x14ac:dyDescent="0.2">
      <c r="B206">
        <v>200</v>
      </c>
      <c r="C206">
        <v>0.37806596999999997</v>
      </c>
      <c r="D206">
        <v>-8.9324069999999995</v>
      </c>
      <c r="E206">
        <v>0.17467605</v>
      </c>
      <c r="F206">
        <f t="shared" si="6"/>
        <v>8.9421105122764288</v>
      </c>
      <c r="G206">
        <f t="shared" si="7"/>
        <v>41.619</v>
      </c>
      <c r="H206">
        <v>-48.466000000000022</v>
      </c>
      <c r="I206">
        <v>6.8729527603180541E-3</v>
      </c>
    </row>
    <row r="207" spans="2:9" x14ac:dyDescent="0.2">
      <c r="B207">
        <v>203</v>
      </c>
      <c r="C207">
        <v>2.3976082999999999</v>
      </c>
      <c r="D207">
        <v>-9.8416800000000002</v>
      </c>
      <c r="E207">
        <v>0.63409800000000005</v>
      </c>
      <c r="F207">
        <f t="shared" si="6"/>
        <v>10.149348306971877</v>
      </c>
      <c r="G207">
        <f t="shared" si="7"/>
        <v>41.822000000000003</v>
      </c>
      <c r="H207">
        <v>-48.263000000000019</v>
      </c>
      <c r="I207">
        <v>-2.1089155485537917E-2</v>
      </c>
    </row>
    <row r="208" spans="2:9" x14ac:dyDescent="0.2">
      <c r="B208">
        <v>200</v>
      </c>
      <c r="C208">
        <v>0.71306115000000003</v>
      </c>
      <c r="D208">
        <v>-9.7914300000000001</v>
      </c>
      <c r="E208">
        <v>0.81834536999999996</v>
      </c>
      <c r="F208">
        <f t="shared" si="6"/>
        <v>9.8514083659718299</v>
      </c>
      <c r="G208">
        <f t="shared" si="7"/>
        <v>42.021999999999998</v>
      </c>
      <c r="H208">
        <v>-48.063000000000024</v>
      </c>
      <c r="I208">
        <v>-2.0091190618003678E-2</v>
      </c>
    </row>
    <row r="209" spans="2:9" x14ac:dyDescent="0.2">
      <c r="B209">
        <v>204</v>
      </c>
      <c r="C209">
        <v>0.63409800000000005</v>
      </c>
      <c r="D209">
        <v>-9.7938229999999997</v>
      </c>
      <c r="E209">
        <v>3.8285161999999998E-2</v>
      </c>
      <c r="F209">
        <f t="shared" si="6"/>
        <v>9.8144034450679865</v>
      </c>
      <c r="G209">
        <f t="shared" si="7"/>
        <v>42.225999999999999</v>
      </c>
      <c r="H209">
        <v>-47.859000000000023</v>
      </c>
      <c r="I209">
        <v>4.1300918802425982E-3</v>
      </c>
    </row>
    <row r="210" spans="2:9" x14ac:dyDescent="0.2">
      <c r="B210">
        <v>204</v>
      </c>
      <c r="C210">
        <v>0.47377887000000002</v>
      </c>
      <c r="D210">
        <v>-9.8751789999999993</v>
      </c>
      <c r="E210">
        <v>0.17706886999999999</v>
      </c>
      <c r="F210">
        <f t="shared" si="6"/>
        <v>9.8881231831132919</v>
      </c>
      <c r="G210">
        <f t="shared" si="7"/>
        <v>42.43</v>
      </c>
      <c r="H210">
        <v>-47.655000000000022</v>
      </c>
      <c r="I210">
        <v>-4.5488552137668654E-3</v>
      </c>
    </row>
    <row r="211" spans="2:9" x14ac:dyDescent="0.2">
      <c r="B211">
        <v>202</v>
      </c>
      <c r="C211">
        <v>0.87816590000000005</v>
      </c>
      <c r="D211">
        <v>-9.8560359999999996</v>
      </c>
      <c r="E211">
        <v>-0.14596218</v>
      </c>
      <c r="F211">
        <f t="shared" si="6"/>
        <v>9.8961571298766842</v>
      </c>
      <c r="G211">
        <f t="shared" si="7"/>
        <v>42.631999999999998</v>
      </c>
      <c r="H211">
        <v>-47.453000000000024</v>
      </c>
      <c r="I211">
        <v>-7.548436881368901E-3</v>
      </c>
    </row>
    <row r="212" spans="2:9" x14ac:dyDescent="0.2">
      <c r="B212">
        <v>202</v>
      </c>
      <c r="C212">
        <v>0.33978079999999999</v>
      </c>
      <c r="D212">
        <v>-10.040284</v>
      </c>
      <c r="E212">
        <v>0.15314064999999999</v>
      </c>
      <c r="F212">
        <f t="shared" si="6"/>
        <v>10.047198905734227</v>
      </c>
      <c r="G212">
        <f t="shared" si="7"/>
        <v>42.834000000000003</v>
      </c>
      <c r="H212">
        <v>-47.251000000000019</v>
      </c>
      <c r="I212">
        <v>-1.7652424641172531E-3</v>
      </c>
    </row>
    <row r="213" spans="2:9" x14ac:dyDescent="0.2">
      <c r="B213">
        <v>202</v>
      </c>
      <c r="C213">
        <v>-0.36370902999999999</v>
      </c>
      <c r="D213">
        <v>-10.006784</v>
      </c>
      <c r="E213">
        <v>-0.45224347999999998</v>
      </c>
      <c r="F213">
        <f t="shared" si="6"/>
        <v>10.023598876968395</v>
      </c>
      <c r="G213">
        <f t="shared" si="7"/>
        <v>43.036000000000001</v>
      </c>
      <c r="H213">
        <v>-47.049000000000021</v>
      </c>
      <c r="I213">
        <v>-6.6496791636361493E-3</v>
      </c>
    </row>
    <row r="214" spans="2:9" x14ac:dyDescent="0.2">
      <c r="B214">
        <v>201</v>
      </c>
      <c r="C214">
        <v>0.94755774999999998</v>
      </c>
      <c r="D214">
        <v>-9.8703939999999992</v>
      </c>
      <c r="E214">
        <v>-0.27038896000000001</v>
      </c>
      <c r="F214">
        <f t="shared" si="6"/>
        <v>9.9194583317089915</v>
      </c>
      <c r="G214">
        <f t="shared" si="7"/>
        <v>43.237000000000002</v>
      </c>
      <c r="H214">
        <v>-46.84800000000002</v>
      </c>
      <c r="I214">
        <v>8.5867753709067945E-3</v>
      </c>
    </row>
    <row r="215" spans="2:9" x14ac:dyDescent="0.2">
      <c r="B215">
        <v>203</v>
      </c>
      <c r="C215">
        <v>0.4642076</v>
      </c>
      <c r="D215">
        <v>-11.085947000000001</v>
      </c>
      <c r="E215">
        <v>-3.9361931999999999</v>
      </c>
      <c r="F215">
        <f t="shared" si="6"/>
        <v>11.773161278536577</v>
      </c>
      <c r="G215">
        <f t="shared" si="7"/>
        <v>43.44</v>
      </c>
      <c r="H215">
        <v>-46.645000000000024</v>
      </c>
      <c r="I215">
        <v>-7.869333003953552E-3</v>
      </c>
    </row>
    <row r="216" spans="2:9" x14ac:dyDescent="0.2">
      <c r="B216">
        <v>203</v>
      </c>
      <c r="C216">
        <v>1.3040883999999999</v>
      </c>
      <c r="D216">
        <v>-9.4157569999999993</v>
      </c>
      <c r="E216">
        <v>-1.5290136000000001</v>
      </c>
      <c r="F216">
        <f t="shared" si="6"/>
        <v>9.6278247297636508</v>
      </c>
      <c r="G216">
        <f t="shared" si="7"/>
        <v>43.643000000000001</v>
      </c>
      <c r="H216">
        <v>-46.442000000000021</v>
      </c>
      <c r="I216">
        <v>9.9811710266050468E-3</v>
      </c>
    </row>
    <row r="217" spans="2:9" x14ac:dyDescent="0.2">
      <c r="B217">
        <v>200</v>
      </c>
      <c r="C217">
        <v>-0.59341999999999995</v>
      </c>
      <c r="D217">
        <v>-10.286744000000001</v>
      </c>
      <c r="E217">
        <v>-1.1054839999999999</v>
      </c>
      <c r="F217">
        <f t="shared" si="6"/>
        <v>10.362979508432506</v>
      </c>
      <c r="G217">
        <f t="shared" si="7"/>
        <v>43.843000000000004</v>
      </c>
      <c r="H217">
        <v>-46.242000000000019</v>
      </c>
      <c r="I217">
        <v>-1.4070445346725665E-2</v>
      </c>
    </row>
    <row r="218" spans="2:9" x14ac:dyDescent="0.2">
      <c r="B218">
        <v>207</v>
      </c>
      <c r="C218">
        <v>-0.64127650000000003</v>
      </c>
      <c r="D218">
        <v>-9.2626159999999995</v>
      </c>
      <c r="E218">
        <v>-1.0025926999999999</v>
      </c>
      <c r="F218">
        <f t="shared" si="6"/>
        <v>9.3387623824038659</v>
      </c>
      <c r="G218">
        <f t="shared" si="7"/>
        <v>44.05</v>
      </c>
      <c r="H218">
        <v>-46.035000000000025</v>
      </c>
      <c r="I218">
        <v>1.0722368213461064E-2</v>
      </c>
    </row>
    <row r="219" spans="2:9" x14ac:dyDescent="0.2">
      <c r="B219">
        <v>202</v>
      </c>
      <c r="C219">
        <v>-2.9120653000000001</v>
      </c>
      <c r="D219">
        <v>-8.6668029999999998</v>
      </c>
      <c r="E219">
        <v>-1.5242279999999999</v>
      </c>
      <c r="F219">
        <f t="shared" si="6"/>
        <v>9.2691353182622755</v>
      </c>
      <c r="G219">
        <f t="shared" si="7"/>
        <v>44.252000000000002</v>
      </c>
      <c r="H219">
        <v>-45.83300000000002</v>
      </c>
      <c r="I219">
        <v>-9.8723238856437776E-3</v>
      </c>
    </row>
    <row r="220" spans="2:9" x14ac:dyDescent="0.2">
      <c r="B220">
        <v>205</v>
      </c>
      <c r="C220">
        <v>2.4909284</v>
      </c>
      <c r="D220">
        <v>-9.1573320000000002</v>
      </c>
      <c r="E220">
        <v>1.0408778000000001</v>
      </c>
      <c r="F220">
        <f t="shared" si="6"/>
        <v>9.5469827823602671</v>
      </c>
      <c r="G220">
        <f t="shared" si="7"/>
        <v>44.457000000000001</v>
      </c>
      <c r="H220">
        <v>-45.628000000000021</v>
      </c>
      <c r="I220">
        <v>-1.5607750108285089E-2</v>
      </c>
    </row>
    <row r="221" spans="2:9" x14ac:dyDescent="0.2">
      <c r="B221">
        <v>201</v>
      </c>
      <c r="C221">
        <v>2.5220351000000001</v>
      </c>
      <c r="D221">
        <v>-9.1453690000000005</v>
      </c>
      <c r="E221">
        <v>-2.9264220000000001</v>
      </c>
      <c r="F221">
        <f t="shared" si="6"/>
        <v>9.927858828260856</v>
      </c>
      <c r="G221">
        <f t="shared" si="7"/>
        <v>44.658000000000001</v>
      </c>
      <c r="H221">
        <v>-45.427000000000021</v>
      </c>
      <c r="I221">
        <v>-7.782317054605698E-3</v>
      </c>
    </row>
    <row r="222" spans="2:9" x14ac:dyDescent="0.2">
      <c r="B222">
        <v>201</v>
      </c>
      <c r="C222">
        <v>1.3830515000000001</v>
      </c>
      <c r="D222">
        <v>-9.2243309999999994</v>
      </c>
      <c r="E222">
        <v>1.2849457</v>
      </c>
      <c r="F222">
        <f t="shared" si="6"/>
        <v>9.4155296877638133</v>
      </c>
      <c r="G222">
        <f t="shared" si="7"/>
        <v>44.859000000000002</v>
      </c>
      <c r="H222">
        <v>-45.22600000000002</v>
      </c>
      <c r="I222">
        <v>-1.9352099799221791E-2</v>
      </c>
    </row>
    <row r="223" spans="2:9" x14ac:dyDescent="0.2">
      <c r="B223">
        <v>200</v>
      </c>
      <c r="C223">
        <v>5.2642099999999997E-2</v>
      </c>
      <c r="D223">
        <v>-10.884950999999999</v>
      </c>
      <c r="E223">
        <v>0.59341999999999995</v>
      </c>
      <c r="F223">
        <f t="shared" si="6"/>
        <v>10.901241982429957</v>
      </c>
      <c r="G223">
        <f t="shared" si="7"/>
        <v>45.058999999999997</v>
      </c>
      <c r="H223">
        <v>-45.026000000000025</v>
      </c>
      <c r="I223">
        <v>-1.248386487248657E-3</v>
      </c>
    </row>
    <row r="224" spans="2:9" x14ac:dyDescent="0.2">
      <c r="B224">
        <v>200</v>
      </c>
      <c r="C224">
        <v>5.3192449999999996</v>
      </c>
      <c r="D224">
        <v>-16.323834999999999</v>
      </c>
      <c r="E224">
        <v>2.4526431999999998</v>
      </c>
      <c r="F224">
        <f t="shared" si="6"/>
        <v>17.342935597636178</v>
      </c>
      <c r="G224">
        <f t="shared" si="7"/>
        <v>45.259</v>
      </c>
      <c r="H224">
        <v>-44.826000000000022</v>
      </c>
      <c r="I224">
        <v>-4.9845472611966118E-3</v>
      </c>
    </row>
    <row r="225" spans="2:9" x14ac:dyDescent="0.2">
      <c r="B225">
        <v>205</v>
      </c>
      <c r="C225">
        <v>0.72502524000000002</v>
      </c>
      <c r="D225">
        <v>-8.4897349999999996</v>
      </c>
      <c r="E225">
        <v>-2.3928227E-2</v>
      </c>
      <c r="F225">
        <f t="shared" si="6"/>
        <v>8.5206710140052593</v>
      </c>
      <c r="G225">
        <f t="shared" si="7"/>
        <v>45.463999999999999</v>
      </c>
      <c r="H225">
        <v>-44.621000000000024</v>
      </c>
      <c r="I225">
        <v>-5.0778219849022992E-3</v>
      </c>
    </row>
    <row r="226" spans="2:9" x14ac:dyDescent="0.2">
      <c r="B226">
        <v>203</v>
      </c>
      <c r="C226">
        <v>-6.2141603999999999</v>
      </c>
      <c r="D226">
        <v>-19.700109999999999</v>
      </c>
      <c r="E226">
        <v>-6.3984079999999999</v>
      </c>
      <c r="F226">
        <f t="shared" si="6"/>
        <v>21.625210945179056</v>
      </c>
      <c r="G226">
        <f t="shared" si="7"/>
        <v>45.667000000000002</v>
      </c>
      <c r="H226">
        <v>-44.418000000000021</v>
      </c>
      <c r="I226">
        <v>5.067810354740152E-3</v>
      </c>
    </row>
    <row r="227" spans="2:9" x14ac:dyDescent="0.2">
      <c r="B227">
        <v>200</v>
      </c>
      <c r="C227">
        <v>4.0175489999999998</v>
      </c>
      <c r="D227">
        <v>-8.0231340000000007</v>
      </c>
      <c r="E227">
        <v>-0.87098739999999997</v>
      </c>
      <c r="F227">
        <f t="shared" si="6"/>
        <v>9.0149874209737941</v>
      </c>
      <c r="G227">
        <f t="shared" si="7"/>
        <v>45.866999999999997</v>
      </c>
      <c r="H227">
        <v>-44.218000000000025</v>
      </c>
      <c r="I227">
        <v>-1.3567602634899803E-2</v>
      </c>
    </row>
    <row r="228" spans="2:9" x14ac:dyDescent="0.2">
      <c r="B228">
        <v>204</v>
      </c>
      <c r="C228">
        <v>-0.38763725999999998</v>
      </c>
      <c r="D228">
        <v>-9.7435740000000006</v>
      </c>
      <c r="E228">
        <v>-8.1571320000000007</v>
      </c>
      <c r="F228">
        <f t="shared" si="6"/>
        <v>12.713233239590956</v>
      </c>
      <c r="G228">
        <f t="shared" si="7"/>
        <v>46.070999999999998</v>
      </c>
      <c r="H228">
        <v>-44.014000000000024</v>
      </c>
      <c r="I228">
        <v>-1.1099019824963266E-2</v>
      </c>
    </row>
    <row r="229" spans="2:9" x14ac:dyDescent="0.2">
      <c r="B229">
        <v>203</v>
      </c>
      <c r="C229">
        <v>2.4191436999999998</v>
      </c>
      <c r="D229">
        <v>-9.3487580000000001</v>
      </c>
      <c r="E229">
        <v>1.7515461000000001</v>
      </c>
      <c r="F229">
        <f t="shared" si="6"/>
        <v>9.814247099204243</v>
      </c>
      <c r="G229">
        <f t="shared" si="7"/>
        <v>46.274000000000001</v>
      </c>
      <c r="H229">
        <v>-43.811000000000021</v>
      </c>
      <c r="I229">
        <v>-1.4812484619358609E-2</v>
      </c>
    </row>
    <row r="230" spans="2:9" x14ac:dyDescent="0.2">
      <c r="B230">
        <v>201</v>
      </c>
      <c r="C230">
        <v>-2.806781</v>
      </c>
      <c r="D230">
        <v>-14.167903000000001</v>
      </c>
      <c r="E230">
        <v>-4.3501514999999999</v>
      </c>
      <c r="F230">
        <f t="shared" si="6"/>
        <v>15.084141111522468</v>
      </c>
      <c r="G230">
        <f t="shared" si="7"/>
        <v>46.475000000000001</v>
      </c>
      <c r="H230">
        <v>-43.610000000000021</v>
      </c>
      <c r="I230">
        <v>-1.471296368995012E-3</v>
      </c>
    </row>
    <row r="231" spans="2:9" x14ac:dyDescent="0.2">
      <c r="B231">
        <v>202</v>
      </c>
      <c r="C231">
        <v>1.4356936</v>
      </c>
      <c r="D231">
        <v>-6.4486569999999999</v>
      </c>
      <c r="E231">
        <v>1.7563318000000001</v>
      </c>
      <c r="F231">
        <f t="shared" si="6"/>
        <v>6.8360145266391292</v>
      </c>
      <c r="G231">
        <f t="shared" si="7"/>
        <v>46.677</v>
      </c>
      <c r="H231">
        <v>-43.408000000000023</v>
      </c>
      <c r="I231">
        <v>6.335054789439667E-3</v>
      </c>
    </row>
    <row r="232" spans="2:9" x14ac:dyDescent="0.2">
      <c r="B232">
        <v>201</v>
      </c>
      <c r="C232">
        <v>2.9694929999999999</v>
      </c>
      <c r="D232">
        <v>-2.5004997000000002</v>
      </c>
      <c r="E232">
        <v>0.18664016999999999</v>
      </c>
      <c r="F232">
        <f t="shared" si="6"/>
        <v>3.8865437061490407</v>
      </c>
      <c r="G232">
        <f t="shared" si="7"/>
        <v>46.878</v>
      </c>
      <c r="H232">
        <v>-43.207000000000022</v>
      </c>
      <c r="I232">
        <v>-5.075604681325773E-4</v>
      </c>
    </row>
    <row r="233" spans="2:9" x14ac:dyDescent="0.2">
      <c r="B233">
        <v>203</v>
      </c>
      <c r="C233">
        <v>-0.81595253999999995</v>
      </c>
      <c r="D233">
        <v>-5.8504515000000001</v>
      </c>
      <c r="E233">
        <v>-2.5531418000000001</v>
      </c>
      <c r="F233">
        <f t="shared" si="6"/>
        <v>6.4352229450339902</v>
      </c>
      <c r="G233">
        <f t="shared" si="7"/>
        <v>47.081000000000003</v>
      </c>
      <c r="H233">
        <v>-43.004000000000019</v>
      </c>
      <c r="I233">
        <v>1.3556412851949978E-2</v>
      </c>
    </row>
    <row r="234" spans="2:9" x14ac:dyDescent="0.2">
      <c r="B234">
        <v>202</v>
      </c>
      <c r="C234">
        <v>-0.59820569999999995</v>
      </c>
      <c r="D234">
        <v>-6.6233329999999997</v>
      </c>
      <c r="E234">
        <v>6.2452670000000001</v>
      </c>
      <c r="F234">
        <f t="shared" si="6"/>
        <v>9.1230340342284411</v>
      </c>
      <c r="G234">
        <f t="shared" si="7"/>
        <v>47.283000000000001</v>
      </c>
      <c r="H234">
        <v>-42.802000000000021</v>
      </c>
      <c r="I234">
        <v>-2.7547051097843757E-3</v>
      </c>
    </row>
    <row r="235" spans="2:9" x14ac:dyDescent="0.2">
      <c r="B235">
        <v>204</v>
      </c>
      <c r="C235">
        <v>1.134198</v>
      </c>
      <c r="D235">
        <v>-9.7555379999999996</v>
      </c>
      <c r="E235">
        <v>0.16271193</v>
      </c>
      <c r="F235">
        <f t="shared" si="6"/>
        <v>9.8225964970985302</v>
      </c>
      <c r="G235">
        <f t="shared" si="7"/>
        <v>47.487000000000002</v>
      </c>
      <c r="H235">
        <v>-42.59800000000002</v>
      </c>
      <c r="I235">
        <v>-1.7854266559786093E-2</v>
      </c>
    </row>
    <row r="236" spans="2:9" x14ac:dyDescent="0.2">
      <c r="B236">
        <v>200</v>
      </c>
      <c r="C236">
        <v>0.40199420000000002</v>
      </c>
      <c r="D236">
        <v>-10.023534</v>
      </c>
      <c r="E236">
        <v>0.39481574000000003</v>
      </c>
      <c r="F236">
        <f t="shared" si="6"/>
        <v>10.039358179412735</v>
      </c>
      <c r="G236">
        <f t="shared" si="7"/>
        <v>47.686999999999998</v>
      </c>
      <c r="H236">
        <v>-42.398000000000025</v>
      </c>
      <c r="I236">
        <v>-5.3418629625294305E-3</v>
      </c>
    </row>
    <row r="237" spans="2:9" x14ac:dyDescent="0.2">
      <c r="B237">
        <v>202</v>
      </c>
      <c r="C237">
        <v>2.7684958000000002</v>
      </c>
      <c r="D237">
        <v>-13.150952999999999</v>
      </c>
      <c r="E237">
        <v>0.5838487</v>
      </c>
      <c r="F237">
        <f t="shared" si="6"/>
        <v>13.45187767961478</v>
      </c>
      <c r="G237">
        <f t="shared" si="7"/>
        <v>47.889000000000003</v>
      </c>
      <c r="H237">
        <v>-42.196000000000019</v>
      </c>
      <c r="I237">
        <v>-2.5946801672006802E-3</v>
      </c>
    </row>
    <row r="238" spans="2:9" x14ac:dyDescent="0.2">
      <c r="B238">
        <v>205</v>
      </c>
      <c r="C238">
        <v>-9.5712909999999998E-2</v>
      </c>
      <c r="D238">
        <v>-8.9491569999999996</v>
      </c>
      <c r="E238">
        <v>0.29192435999999999</v>
      </c>
      <c r="F238">
        <f t="shared" si="6"/>
        <v>8.9544286140295437</v>
      </c>
      <c r="G238">
        <f t="shared" si="7"/>
        <v>48.094000000000001</v>
      </c>
      <c r="H238">
        <v>-41.991000000000021</v>
      </c>
      <c r="I238">
        <v>-2.0139394786644702E-3</v>
      </c>
    </row>
    <row r="239" spans="2:9" x14ac:dyDescent="0.2">
      <c r="B239">
        <v>203</v>
      </c>
      <c r="C239">
        <v>0.96909314000000002</v>
      </c>
      <c r="D239">
        <v>-9.6454679999999993</v>
      </c>
      <c r="E239">
        <v>-9.7124670000000002</v>
      </c>
      <c r="F239">
        <f t="shared" si="6"/>
        <v>13.722470975706527</v>
      </c>
      <c r="G239">
        <f t="shared" si="7"/>
        <v>48.296999999999997</v>
      </c>
      <c r="H239">
        <v>-41.788000000000025</v>
      </c>
      <c r="I239">
        <v>1.1912858610027331E-2</v>
      </c>
    </row>
    <row r="240" spans="2:9" x14ac:dyDescent="0.2">
      <c r="B240">
        <v>201</v>
      </c>
      <c r="C240">
        <v>5.5537415000000001</v>
      </c>
      <c r="D240">
        <v>-19.381862999999999</v>
      </c>
      <c r="E240">
        <v>2.57707</v>
      </c>
      <c r="F240">
        <f t="shared" si="6"/>
        <v>20.325893529793252</v>
      </c>
      <c r="G240">
        <f t="shared" si="7"/>
        <v>48.497999999999998</v>
      </c>
      <c r="H240">
        <v>-41.587000000000025</v>
      </c>
      <c r="I240">
        <v>-4.2573343219307266E-3</v>
      </c>
    </row>
    <row r="241" spans="2:9" x14ac:dyDescent="0.2">
      <c r="B241">
        <v>202</v>
      </c>
      <c r="C241">
        <v>0.2440679</v>
      </c>
      <c r="D241">
        <v>-10.413563999999999</v>
      </c>
      <c r="E241">
        <v>2.4741786000000001</v>
      </c>
      <c r="F241">
        <f t="shared" si="6"/>
        <v>10.706233888095493</v>
      </c>
      <c r="G241">
        <f t="shared" si="7"/>
        <v>48.7</v>
      </c>
      <c r="H241">
        <v>-41.385000000000019</v>
      </c>
      <c r="I241">
        <v>1.0363442226819309E-2</v>
      </c>
    </row>
    <row r="242" spans="2:9" x14ac:dyDescent="0.2">
      <c r="B242">
        <v>200</v>
      </c>
      <c r="C242">
        <v>0.86141615999999999</v>
      </c>
      <c r="D242">
        <v>-9.1573320000000002</v>
      </c>
      <c r="E242">
        <v>2.6129622000000001</v>
      </c>
      <c r="F242">
        <f t="shared" si="6"/>
        <v>9.5617121174799014</v>
      </c>
      <c r="G242">
        <f t="shared" si="7"/>
        <v>48.9</v>
      </c>
      <c r="H242">
        <v>-41.185000000000024</v>
      </c>
      <c r="I242">
        <v>7.9332005612655441E-3</v>
      </c>
    </row>
    <row r="243" spans="2:9" x14ac:dyDescent="0.2">
      <c r="B243">
        <v>205</v>
      </c>
      <c r="C243">
        <v>-0.35174492000000002</v>
      </c>
      <c r="D243">
        <v>-11.758330000000001</v>
      </c>
      <c r="E243">
        <v>-1.1605190000000001</v>
      </c>
      <c r="F243">
        <f t="shared" si="6"/>
        <v>11.820695970500502</v>
      </c>
      <c r="G243">
        <f t="shared" si="7"/>
        <v>49.104999999999997</v>
      </c>
      <c r="H243">
        <v>-40.980000000000025</v>
      </c>
      <c r="I243">
        <v>-2.1923943701644868E-2</v>
      </c>
    </row>
    <row r="244" spans="2:9" x14ac:dyDescent="0.2">
      <c r="B244">
        <v>201</v>
      </c>
      <c r="C244">
        <v>5.2522460000000004</v>
      </c>
      <c r="D244">
        <v>-11.136196</v>
      </c>
      <c r="E244">
        <v>0.72502524000000002</v>
      </c>
      <c r="F244">
        <f t="shared" si="6"/>
        <v>12.333961690939738</v>
      </c>
      <c r="G244">
        <f t="shared" si="7"/>
        <v>49.305999999999997</v>
      </c>
      <c r="H244">
        <v>-40.779000000000025</v>
      </c>
      <c r="I244">
        <v>9.6196639121851296E-4</v>
      </c>
    </row>
    <row r="245" spans="2:9" x14ac:dyDescent="0.2">
      <c r="B245">
        <v>201</v>
      </c>
      <c r="C245">
        <v>1.1437693</v>
      </c>
      <c r="D245">
        <v>-2.5794627999999999</v>
      </c>
      <c r="E245">
        <v>1.4835501</v>
      </c>
      <c r="F245">
        <f t="shared" si="6"/>
        <v>3.1879080048546475</v>
      </c>
      <c r="G245">
        <f t="shared" si="7"/>
        <v>49.506999999999998</v>
      </c>
      <c r="H245">
        <v>-40.578000000000024</v>
      </c>
      <c r="I245">
        <v>-1.6223607599688418E-3</v>
      </c>
    </row>
    <row r="246" spans="2:9" x14ac:dyDescent="0.2">
      <c r="B246">
        <v>203</v>
      </c>
      <c r="C246">
        <v>1.3208381</v>
      </c>
      <c r="D246">
        <v>-5.9270215000000004</v>
      </c>
      <c r="E246">
        <v>-1.4189438999999999</v>
      </c>
      <c r="F246">
        <f t="shared" si="6"/>
        <v>6.2359922177004892</v>
      </c>
      <c r="G246">
        <f t="shared" si="7"/>
        <v>49.71</v>
      </c>
      <c r="H246">
        <v>-40.375000000000021</v>
      </c>
      <c r="I246">
        <v>1.1665606803513045E-2</v>
      </c>
    </row>
    <row r="247" spans="2:9" x14ac:dyDescent="0.2">
      <c r="B247">
        <v>199</v>
      </c>
      <c r="C247">
        <v>0.95952190000000004</v>
      </c>
      <c r="D247">
        <v>-10.176674999999999</v>
      </c>
      <c r="E247">
        <v>5.3527440000000004</v>
      </c>
      <c r="F247">
        <f t="shared" si="6"/>
        <v>11.53851223779481</v>
      </c>
      <c r="G247">
        <f t="shared" si="7"/>
        <v>49.908999999999999</v>
      </c>
      <c r="H247">
        <v>-40.176000000000023</v>
      </c>
      <c r="I247">
        <v>6.0647692725752456E-4</v>
      </c>
    </row>
    <row r="248" spans="2:9" x14ac:dyDescent="0.2">
      <c r="B248">
        <v>202</v>
      </c>
      <c r="C248">
        <v>3.5557344</v>
      </c>
      <c r="D248">
        <v>-9.2027959999999993</v>
      </c>
      <c r="E248">
        <v>0.74895345999999996</v>
      </c>
      <c r="F248">
        <f t="shared" si="6"/>
        <v>9.8942221839922979</v>
      </c>
      <c r="G248">
        <f t="shared" si="7"/>
        <v>50.110999999999997</v>
      </c>
      <c r="H248">
        <v>-39.974000000000025</v>
      </c>
      <c r="I248">
        <v>6.6170386691879687E-4</v>
      </c>
    </row>
    <row r="249" spans="2:9" x14ac:dyDescent="0.2">
      <c r="B249">
        <v>204</v>
      </c>
      <c r="C249">
        <v>-3.1848469000000001</v>
      </c>
      <c r="D249">
        <v>-11.813364999999999</v>
      </c>
      <c r="E249">
        <v>0.22013968</v>
      </c>
      <c r="F249">
        <f t="shared" si="6"/>
        <v>12.237128089481416</v>
      </c>
      <c r="G249">
        <f t="shared" si="7"/>
        <v>50.314999999999998</v>
      </c>
      <c r="H249">
        <v>-39.770000000000024</v>
      </c>
      <c r="I249">
        <v>2.1637068100006042E-4</v>
      </c>
    </row>
    <row r="250" spans="2:9" x14ac:dyDescent="0.2">
      <c r="B250">
        <v>203</v>
      </c>
      <c r="C250">
        <v>8.0350979999999996</v>
      </c>
      <c r="D250">
        <v>-17.369499999999999</v>
      </c>
      <c r="E250">
        <v>0.88534440000000003</v>
      </c>
      <c r="F250">
        <f t="shared" si="6"/>
        <v>19.158448914936073</v>
      </c>
      <c r="G250">
        <f t="shared" si="7"/>
        <v>50.518000000000001</v>
      </c>
      <c r="H250">
        <v>-39.567000000000021</v>
      </c>
      <c r="I250">
        <v>1.0933316519113064E-2</v>
      </c>
    </row>
    <row r="251" spans="2:9" x14ac:dyDescent="0.2">
      <c r="B251">
        <v>201</v>
      </c>
      <c r="C251">
        <v>-1.1964113E-2</v>
      </c>
      <c r="D251">
        <v>-6.0418773000000003</v>
      </c>
      <c r="E251">
        <v>1.2059826</v>
      </c>
      <c r="F251">
        <f t="shared" si="6"/>
        <v>6.1610728351284676</v>
      </c>
      <c r="G251">
        <f t="shared" si="7"/>
        <v>50.719000000000001</v>
      </c>
      <c r="H251">
        <v>-39.366000000000021</v>
      </c>
      <c r="I251">
        <v>-2.8150130396693607E-2</v>
      </c>
    </row>
    <row r="252" spans="2:9" x14ac:dyDescent="0.2">
      <c r="B252">
        <v>202</v>
      </c>
      <c r="C252">
        <v>-5.9246287000000004</v>
      </c>
      <c r="D252">
        <v>-18.283557999999999</v>
      </c>
      <c r="E252">
        <v>-7.6785680000000003</v>
      </c>
      <c r="F252">
        <f t="shared" si="6"/>
        <v>20.696621098692695</v>
      </c>
      <c r="G252">
        <f t="shared" si="7"/>
        <v>50.920999999999999</v>
      </c>
      <c r="H252">
        <v>-39.164000000000023</v>
      </c>
      <c r="I252">
        <v>5.7027945221195748E-4</v>
      </c>
    </row>
    <row r="253" spans="2:9" x14ac:dyDescent="0.2">
      <c r="B253">
        <v>204</v>
      </c>
      <c r="C253">
        <v>1.8017955000000001</v>
      </c>
      <c r="D253">
        <v>-7.3698936000000002</v>
      </c>
      <c r="E253">
        <v>3.6610185999999998</v>
      </c>
      <c r="F253">
        <f t="shared" si="6"/>
        <v>8.4240640957133728</v>
      </c>
      <c r="G253">
        <f t="shared" si="7"/>
        <v>51.125</v>
      </c>
      <c r="H253">
        <v>-38.960000000000022</v>
      </c>
      <c r="I253">
        <v>-8.1100101492314076E-3</v>
      </c>
    </row>
    <row r="254" spans="2:9" x14ac:dyDescent="0.2">
      <c r="B254">
        <v>200</v>
      </c>
      <c r="C254">
        <v>0.10767702</v>
      </c>
      <c r="D254">
        <v>-11.224731</v>
      </c>
      <c r="E254">
        <v>2.9312076999999999</v>
      </c>
      <c r="F254">
        <f t="shared" si="6"/>
        <v>11.601644665457409</v>
      </c>
      <c r="G254">
        <f t="shared" si="7"/>
        <v>51.325000000000003</v>
      </c>
      <c r="H254">
        <v>-38.760000000000019</v>
      </c>
      <c r="I254">
        <v>-1.7450479753706435E-2</v>
      </c>
    </row>
    <row r="255" spans="2:9" x14ac:dyDescent="0.2">
      <c r="B255">
        <v>201</v>
      </c>
      <c r="C255">
        <v>0.95234339999999995</v>
      </c>
      <c r="D255">
        <v>-10.889735999999999</v>
      </c>
      <c r="E255">
        <v>1.1509476999999999</v>
      </c>
      <c r="F255">
        <f t="shared" si="6"/>
        <v>10.991723645969037</v>
      </c>
      <c r="G255">
        <f t="shared" si="7"/>
        <v>51.526000000000003</v>
      </c>
      <c r="H255">
        <v>-38.559000000000019</v>
      </c>
      <c r="I255">
        <v>-8.2298323163329697E-3</v>
      </c>
    </row>
    <row r="256" spans="2:9" x14ac:dyDescent="0.2">
      <c r="B256">
        <v>201</v>
      </c>
      <c r="C256">
        <v>1.5409778000000001</v>
      </c>
      <c r="D256">
        <v>-15.225531</v>
      </c>
      <c r="E256">
        <v>2.6105695</v>
      </c>
      <c r="F256">
        <f t="shared" si="6"/>
        <v>15.524383399233095</v>
      </c>
      <c r="G256">
        <f t="shared" si="7"/>
        <v>51.726999999999997</v>
      </c>
      <c r="H256">
        <v>-38.358000000000025</v>
      </c>
      <c r="I256">
        <v>-4.6679238685440839E-3</v>
      </c>
    </row>
    <row r="257" spans="2:9" x14ac:dyDescent="0.2">
      <c r="B257">
        <v>205</v>
      </c>
      <c r="C257">
        <v>1.4907284999999999</v>
      </c>
      <c r="D257">
        <v>-6.2285174999999997</v>
      </c>
      <c r="E257">
        <v>0.56709900000000002</v>
      </c>
      <c r="F257">
        <f t="shared" si="6"/>
        <v>6.4294869923128006</v>
      </c>
      <c r="G257">
        <f t="shared" si="7"/>
        <v>51.932000000000002</v>
      </c>
      <c r="H257">
        <v>-38.15300000000002</v>
      </c>
      <c r="I257">
        <v>-9.3286291785563916E-3</v>
      </c>
    </row>
    <row r="258" spans="2:9" x14ac:dyDescent="0.2">
      <c r="B258">
        <v>202</v>
      </c>
      <c r="C258">
        <v>-7.0348987999999997</v>
      </c>
      <c r="D258">
        <v>-15.730416</v>
      </c>
      <c r="E258">
        <v>-4.0582269999999996</v>
      </c>
      <c r="F258">
        <f t="shared" si="6"/>
        <v>17.703248149501448</v>
      </c>
      <c r="G258">
        <f t="shared" si="7"/>
        <v>52.134</v>
      </c>
      <c r="H258">
        <v>-37.951000000000022</v>
      </c>
      <c r="I258">
        <v>1.8198352189729287E-3</v>
      </c>
    </row>
    <row r="259" spans="2:9" x14ac:dyDescent="0.2">
      <c r="B259">
        <v>200</v>
      </c>
      <c r="C259">
        <v>0.19142582</v>
      </c>
      <c r="D259">
        <v>-6.0418773000000003</v>
      </c>
      <c r="E259">
        <v>1.5649059999999999</v>
      </c>
      <c r="F259">
        <f t="shared" ref="F259:F322" si="8">SQRT(SUMSQ(C259:E259))</f>
        <v>6.2441857709115265</v>
      </c>
      <c r="G259">
        <f t="shared" ref="G259:G322" si="9">(G258*1000+B259)/1000</f>
        <v>52.334000000000003</v>
      </c>
      <c r="H259">
        <v>-37.751000000000019</v>
      </c>
      <c r="I259">
        <v>-1.350237205894654E-3</v>
      </c>
    </row>
    <row r="260" spans="2:9" x14ac:dyDescent="0.2">
      <c r="B260">
        <v>201</v>
      </c>
      <c r="C260">
        <v>-1.2323036000000001</v>
      </c>
      <c r="D260">
        <v>-8.3700930000000007</v>
      </c>
      <c r="E260">
        <v>3.3212378</v>
      </c>
      <c r="F260">
        <f t="shared" si="8"/>
        <v>9.0888750412452488</v>
      </c>
      <c r="G260">
        <f t="shared" si="9"/>
        <v>52.534999999999997</v>
      </c>
      <c r="H260">
        <v>-37.550000000000026</v>
      </c>
      <c r="I260">
        <v>-1.1797839526347419E-3</v>
      </c>
    </row>
    <row r="261" spans="2:9" x14ac:dyDescent="0.2">
      <c r="B261">
        <v>203</v>
      </c>
      <c r="C261">
        <v>1.3758729999999999</v>
      </c>
      <c r="D261">
        <v>-10.930414000000001</v>
      </c>
      <c r="E261">
        <v>-0.90687980000000001</v>
      </c>
      <c r="F261">
        <f t="shared" si="8"/>
        <v>11.053931775398881</v>
      </c>
      <c r="G261">
        <f t="shared" si="9"/>
        <v>52.738</v>
      </c>
      <c r="H261">
        <v>-37.347000000000023</v>
      </c>
      <c r="I261">
        <v>-1.0885657025769008E-2</v>
      </c>
    </row>
    <row r="262" spans="2:9" x14ac:dyDescent="0.2">
      <c r="B262">
        <v>205</v>
      </c>
      <c r="C262">
        <v>-2.1607189999999998</v>
      </c>
      <c r="D262">
        <v>-12.138788999999999</v>
      </c>
      <c r="E262">
        <v>4.7306103999999998</v>
      </c>
      <c r="F262">
        <f t="shared" si="8"/>
        <v>13.205967580608023</v>
      </c>
      <c r="G262">
        <f t="shared" si="9"/>
        <v>52.942999999999998</v>
      </c>
      <c r="H262">
        <v>-37.142000000000024</v>
      </c>
      <c r="I262">
        <v>-1.708254036479398E-2</v>
      </c>
    </row>
    <row r="263" spans="2:9" x14ac:dyDescent="0.2">
      <c r="B263">
        <v>203</v>
      </c>
      <c r="C263">
        <v>-0.32303106999999998</v>
      </c>
      <c r="D263">
        <v>-8.0829550000000001</v>
      </c>
      <c r="E263">
        <v>-0.19142582</v>
      </c>
      <c r="F263">
        <f t="shared" si="8"/>
        <v>8.0916719192496327</v>
      </c>
      <c r="G263">
        <f t="shared" si="9"/>
        <v>53.146000000000001</v>
      </c>
      <c r="H263">
        <v>-36.939000000000021</v>
      </c>
      <c r="I263">
        <v>-8.5297941312012758E-3</v>
      </c>
    </row>
    <row r="264" spans="2:9" x14ac:dyDescent="0.2">
      <c r="B264">
        <v>203</v>
      </c>
      <c r="C264">
        <v>-1.9262222</v>
      </c>
      <c r="D264">
        <v>-9.8153579999999998</v>
      </c>
      <c r="E264">
        <v>-6.7022963000000004</v>
      </c>
      <c r="F264">
        <f t="shared" si="8"/>
        <v>12.040446849055501</v>
      </c>
      <c r="G264">
        <f t="shared" si="9"/>
        <v>53.348999999999997</v>
      </c>
      <c r="H264">
        <v>-36.736000000000026</v>
      </c>
      <c r="I264">
        <v>-1.4056651197805093E-2</v>
      </c>
    </row>
    <row r="265" spans="2:9" x14ac:dyDescent="0.2">
      <c r="B265">
        <v>202</v>
      </c>
      <c r="C265">
        <v>4.9459643</v>
      </c>
      <c r="D265">
        <v>-13.897513999999999</v>
      </c>
      <c r="E265">
        <v>-0.62213390000000002</v>
      </c>
      <c r="F265">
        <f t="shared" si="8"/>
        <v>14.76450164504714</v>
      </c>
      <c r="G265">
        <f t="shared" si="9"/>
        <v>53.551000000000002</v>
      </c>
      <c r="H265">
        <v>-36.53400000000002</v>
      </c>
      <c r="I265">
        <v>-8.3338998072971897E-3</v>
      </c>
    </row>
    <row r="266" spans="2:9" x14ac:dyDescent="0.2">
      <c r="B266">
        <v>200</v>
      </c>
      <c r="C266">
        <v>0.79920274000000002</v>
      </c>
      <c r="D266">
        <v>-9.080762</v>
      </c>
      <c r="E266">
        <v>-2.3928225999999999E-3</v>
      </c>
      <c r="F266">
        <f t="shared" si="8"/>
        <v>9.1158636039525902</v>
      </c>
      <c r="G266">
        <f t="shared" si="9"/>
        <v>53.750999999999998</v>
      </c>
      <c r="H266">
        <v>-36.334000000000024</v>
      </c>
      <c r="I266">
        <v>-1.0371930953417286E-2</v>
      </c>
    </row>
    <row r="267" spans="2:9" x14ac:dyDescent="0.2">
      <c r="B267">
        <v>202</v>
      </c>
      <c r="C267">
        <v>-0.33020951999999998</v>
      </c>
      <c r="D267">
        <v>-9.9684989999999996</v>
      </c>
      <c r="E267">
        <v>1.3399806999999999</v>
      </c>
      <c r="F267">
        <f t="shared" si="8"/>
        <v>10.063575851379673</v>
      </c>
      <c r="G267">
        <f t="shared" si="9"/>
        <v>53.953000000000003</v>
      </c>
      <c r="H267">
        <v>-36.132000000000019</v>
      </c>
      <c r="I267">
        <v>1.1970830633314288E-2</v>
      </c>
    </row>
    <row r="268" spans="2:9" x14ac:dyDescent="0.2">
      <c r="B268">
        <v>203</v>
      </c>
      <c r="C268">
        <v>-1.5672988999999999</v>
      </c>
      <c r="D268">
        <v>-11.088340000000001</v>
      </c>
      <c r="E268">
        <v>-2.9623143999999999</v>
      </c>
      <c r="F268">
        <f t="shared" si="8"/>
        <v>11.583739309997812</v>
      </c>
      <c r="G268">
        <f t="shared" si="9"/>
        <v>54.155999999999999</v>
      </c>
      <c r="H268">
        <v>-35.929000000000023</v>
      </c>
      <c r="I268">
        <v>-1.6042877119361903E-2</v>
      </c>
    </row>
    <row r="269" spans="2:9" x14ac:dyDescent="0.2">
      <c r="B269">
        <v>200</v>
      </c>
      <c r="C269">
        <v>0.76809609999999995</v>
      </c>
      <c r="D269">
        <v>-9.3391870000000008</v>
      </c>
      <c r="E269">
        <v>-1.4524433999999999</v>
      </c>
      <c r="F269">
        <f t="shared" si="8"/>
        <v>9.4826144743951168</v>
      </c>
      <c r="G269">
        <f t="shared" si="9"/>
        <v>54.356000000000002</v>
      </c>
      <c r="H269">
        <v>-35.729000000000021</v>
      </c>
      <c r="I269">
        <v>-2.6829463658302076E-3</v>
      </c>
    </row>
    <row r="270" spans="2:9" x14ac:dyDescent="0.2">
      <c r="B270">
        <v>201</v>
      </c>
      <c r="C270">
        <v>3.1250265000000002</v>
      </c>
      <c r="D270">
        <v>-4.022335</v>
      </c>
      <c r="E270">
        <v>-0.69152575999999999</v>
      </c>
      <c r="F270">
        <f t="shared" si="8"/>
        <v>5.1403479799203122</v>
      </c>
      <c r="G270">
        <f t="shared" si="9"/>
        <v>54.557000000000002</v>
      </c>
      <c r="H270">
        <v>-35.52800000000002</v>
      </c>
      <c r="I270">
        <v>3.0919955881972402E-3</v>
      </c>
    </row>
    <row r="271" spans="2:9" x14ac:dyDescent="0.2">
      <c r="B271">
        <v>202</v>
      </c>
      <c r="C271">
        <v>-1.6630118</v>
      </c>
      <c r="D271">
        <v>-10.928020999999999</v>
      </c>
      <c r="E271">
        <v>-2.6033909999999998</v>
      </c>
      <c r="F271">
        <f t="shared" si="8"/>
        <v>11.356271215599829</v>
      </c>
      <c r="G271">
        <f t="shared" si="9"/>
        <v>54.759</v>
      </c>
      <c r="H271">
        <v>-35.326000000000022</v>
      </c>
      <c r="I271">
        <v>-6.8264380168408393E-3</v>
      </c>
    </row>
    <row r="272" spans="2:9" x14ac:dyDescent="0.2">
      <c r="B272">
        <v>203</v>
      </c>
      <c r="C272">
        <v>3.4719856</v>
      </c>
      <c r="D272">
        <v>-6.5706910000000001</v>
      </c>
      <c r="E272">
        <v>1.698904</v>
      </c>
      <c r="F272">
        <f t="shared" si="8"/>
        <v>7.6233154877195233</v>
      </c>
      <c r="G272">
        <f t="shared" si="9"/>
        <v>54.962000000000003</v>
      </c>
      <c r="H272">
        <v>-35.123000000000019</v>
      </c>
      <c r="I272">
        <v>-5.707441471573994E-3</v>
      </c>
    </row>
    <row r="273" spans="2:9" x14ac:dyDescent="0.2">
      <c r="B273">
        <v>204</v>
      </c>
      <c r="C273">
        <v>2.5627130999999999</v>
      </c>
      <c r="D273">
        <v>-8.8917289999999998</v>
      </c>
      <c r="E273">
        <v>0.84945199999999998</v>
      </c>
      <c r="F273">
        <f t="shared" si="8"/>
        <v>9.2925729344814183</v>
      </c>
      <c r="G273">
        <f t="shared" si="9"/>
        <v>55.165999999999997</v>
      </c>
      <c r="H273">
        <v>-34.919000000000025</v>
      </c>
      <c r="I273">
        <v>3.7304468679104147E-3</v>
      </c>
    </row>
    <row r="274" spans="2:9" x14ac:dyDescent="0.2">
      <c r="B274">
        <v>204</v>
      </c>
      <c r="C274">
        <v>-0.74656069999999997</v>
      </c>
      <c r="D274">
        <v>-10.549955000000001</v>
      </c>
      <c r="E274">
        <v>1.2993026999999999</v>
      </c>
      <c r="F274">
        <f t="shared" si="8"/>
        <v>10.655847731975001</v>
      </c>
      <c r="G274">
        <f t="shared" si="9"/>
        <v>55.37</v>
      </c>
      <c r="H274">
        <v>-34.715000000000025</v>
      </c>
      <c r="I274">
        <v>8.9981047479715751E-3</v>
      </c>
    </row>
    <row r="275" spans="2:9" x14ac:dyDescent="0.2">
      <c r="B275">
        <v>201</v>
      </c>
      <c r="C275">
        <v>-0.20817557</v>
      </c>
      <c r="D275">
        <v>-14.555540000000001</v>
      </c>
      <c r="E275">
        <v>-6.2452670000000001</v>
      </c>
      <c r="F275">
        <f t="shared" si="8"/>
        <v>15.840152829465815</v>
      </c>
      <c r="G275">
        <f t="shared" si="9"/>
        <v>55.570999999999998</v>
      </c>
      <c r="H275">
        <v>-34.514000000000024</v>
      </c>
      <c r="I275">
        <v>-1.4448986107772522E-2</v>
      </c>
    </row>
    <row r="276" spans="2:9" x14ac:dyDescent="0.2">
      <c r="B276">
        <v>203</v>
      </c>
      <c r="C276">
        <v>-0.18664016999999999</v>
      </c>
      <c r="D276">
        <v>-10.34178</v>
      </c>
      <c r="E276">
        <v>-0.29910283999999998</v>
      </c>
      <c r="F276">
        <f t="shared" si="8"/>
        <v>10.347787716722532</v>
      </c>
      <c r="G276">
        <f t="shared" si="9"/>
        <v>55.774000000000001</v>
      </c>
      <c r="H276">
        <v>-34.311000000000021</v>
      </c>
      <c r="I276">
        <v>2.0454667844878777E-2</v>
      </c>
    </row>
    <row r="277" spans="2:9" x14ac:dyDescent="0.2">
      <c r="B277">
        <v>201</v>
      </c>
      <c r="C277">
        <v>2.3377876</v>
      </c>
      <c r="D277">
        <v>-6.1136619999999997</v>
      </c>
      <c r="E277">
        <v>-1.6606189</v>
      </c>
      <c r="F277">
        <f t="shared" si="8"/>
        <v>6.7527601056157005</v>
      </c>
      <c r="G277">
        <f t="shared" si="9"/>
        <v>55.975000000000001</v>
      </c>
      <c r="H277">
        <v>-34.110000000000021</v>
      </c>
      <c r="I277">
        <v>-2.8793460530570917E-2</v>
      </c>
    </row>
    <row r="278" spans="2:9" x14ac:dyDescent="0.2">
      <c r="B278">
        <v>201</v>
      </c>
      <c r="C278">
        <v>-1.2227323999999999</v>
      </c>
      <c r="D278">
        <v>-9.9900339999999996</v>
      </c>
      <c r="E278">
        <v>-2.5387846999999999</v>
      </c>
      <c r="F278">
        <f t="shared" si="8"/>
        <v>10.379849786780145</v>
      </c>
      <c r="G278">
        <f t="shared" si="9"/>
        <v>56.176000000000002</v>
      </c>
      <c r="H278">
        <v>-33.90900000000002</v>
      </c>
      <c r="I278">
        <v>1.410828855795767E-2</v>
      </c>
    </row>
    <row r="279" spans="2:9" x14ac:dyDescent="0.2">
      <c r="B279">
        <v>200</v>
      </c>
      <c r="C279">
        <v>-0.66281190000000001</v>
      </c>
      <c r="D279">
        <v>-9.3679009999999998</v>
      </c>
      <c r="E279">
        <v>2.2707887000000002</v>
      </c>
      <c r="F279">
        <f t="shared" si="8"/>
        <v>9.6619547753355945</v>
      </c>
      <c r="G279">
        <f t="shared" si="9"/>
        <v>56.375999999999998</v>
      </c>
      <c r="H279">
        <v>-33.709000000000024</v>
      </c>
      <c r="I279">
        <v>-7.6950078260130065E-3</v>
      </c>
    </row>
    <row r="280" spans="2:9" x14ac:dyDescent="0.2">
      <c r="B280">
        <v>200</v>
      </c>
      <c r="C280">
        <v>0.66520469999999998</v>
      </c>
      <c r="D280">
        <v>-9.7627159999999993</v>
      </c>
      <c r="E280">
        <v>-1.8137596</v>
      </c>
      <c r="F280">
        <f t="shared" si="8"/>
        <v>9.9520271742067816</v>
      </c>
      <c r="G280">
        <f t="shared" si="9"/>
        <v>56.576000000000001</v>
      </c>
      <c r="H280">
        <v>-33.509000000000022</v>
      </c>
      <c r="I280">
        <v>-9.2368842797249905E-3</v>
      </c>
    </row>
    <row r="281" spans="2:9" x14ac:dyDescent="0.2">
      <c r="B281">
        <v>200</v>
      </c>
      <c r="C281">
        <v>-0.11964113</v>
      </c>
      <c r="D281">
        <v>-9.3104724999999995</v>
      </c>
      <c r="E281">
        <v>-5.1230330000000004</v>
      </c>
      <c r="F281">
        <f t="shared" si="8"/>
        <v>10.627543426979393</v>
      </c>
      <c r="G281">
        <f t="shared" si="9"/>
        <v>56.776000000000003</v>
      </c>
      <c r="H281">
        <v>-33.309000000000019</v>
      </c>
      <c r="I281">
        <v>-7.1765067486465961E-3</v>
      </c>
    </row>
    <row r="282" spans="2:9" x14ac:dyDescent="0.2">
      <c r="B282">
        <v>200</v>
      </c>
      <c r="C282">
        <v>-2.5722844999999999</v>
      </c>
      <c r="D282">
        <v>-10.784451499999999</v>
      </c>
      <c r="E282">
        <v>2.1774684999999998</v>
      </c>
      <c r="F282">
        <f t="shared" si="8"/>
        <v>11.298779171808109</v>
      </c>
      <c r="G282">
        <f t="shared" si="9"/>
        <v>56.975999999999999</v>
      </c>
      <c r="H282">
        <v>-33.109000000000023</v>
      </c>
      <c r="I282">
        <v>3.8129339232611534E-3</v>
      </c>
    </row>
    <row r="283" spans="2:9" x14ac:dyDescent="0.2">
      <c r="B283">
        <v>200</v>
      </c>
      <c r="C283">
        <v>-4.6061835000000002</v>
      </c>
      <c r="D283">
        <v>-11.507084000000001</v>
      </c>
      <c r="E283">
        <v>4.3884369999999997</v>
      </c>
      <c r="F283">
        <f t="shared" si="8"/>
        <v>13.148699096172871</v>
      </c>
      <c r="G283">
        <f t="shared" si="9"/>
        <v>57.176000000000002</v>
      </c>
      <c r="H283">
        <v>-32.90900000000002</v>
      </c>
      <c r="I283">
        <v>-2.0052836766918661E-2</v>
      </c>
    </row>
    <row r="284" spans="2:9" x14ac:dyDescent="0.2">
      <c r="B284">
        <v>203</v>
      </c>
      <c r="C284">
        <v>1.2179468</v>
      </c>
      <c r="D284">
        <v>-7.7886376000000004</v>
      </c>
      <c r="E284">
        <v>1.7587246999999999</v>
      </c>
      <c r="F284">
        <f t="shared" si="8"/>
        <v>8.0770899860131617</v>
      </c>
      <c r="G284">
        <f t="shared" si="9"/>
        <v>57.378999999999998</v>
      </c>
      <c r="H284">
        <v>-32.706000000000024</v>
      </c>
      <c r="I284">
        <v>2.9784817531301268E-2</v>
      </c>
    </row>
    <row r="285" spans="2:9" x14ac:dyDescent="0.2">
      <c r="B285">
        <v>206</v>
      </c>
      <c r="C285">
        <v>-0.44027936000000001</v>
      </c>
      <c r="D285">
        <v>-9.4133639999999996</v>
      </c>
      <c r="E285">
        <v>-4.2735810000000001</v>
      </c>
      <c r="F285">
        <f t="shared" si="8"/>
        <v>10.347403648978762</v>
      </c>
      <c r="G285">
        <f t="shared" si="9"/>
        <v>57.585000000000001</v>
      </c>
      <c r="H285">
        <v>-32.500000000000021</v>
      </c>
      <c r="I285">
        <v>-2.2144455113549946E-3</v>
      </c>
    </row>
    <row r="286" spans="2:9" x14ac:dyDescent="0.2">
      <c r="B286">
        <v>200</v>
      </c>
      <c r="C286">
        <v>0.17228323000000001</v>
      </c>
      <c r="D286">
        <v>-9.5928260000000005</v>
      </c>
      <c r="E286">
        <v>1.5912269999999999</v>
      </c>
      <c r="F286">
        <f t="shared" si="8"/>
        <v>9.7254303525933619</v>
      </c>
      <c r="G286">
        <f t="shared" si="9"/>
        <v>57.784999999999997</v>
      </c>
      <c r="H286">
        <v>-32.300000000000026</v>
      </c>
      <c r="I286">
        <v>1.7869645956541536E-3</v>
      </c>
    </row>
    <row r="287" spans="2:9" x14ac:dyDescent="0.2">
      <c r="B287">
        <v>200</v>
      </c>
      <c r="C287">
        <v>-0.59341999999999995</v>
      </c>
      <c r="D287">
        <v>-9.6598249999999997</v>
      </c>
      <c r="E287">
        <v>-0.48095736</v>
      </c>
      <c r="F287">
        <f t="shared" si="8"/>
        <v>9.6899786537000772</v>
      </c>
      <c r="G287">
        <f t="shared" si="9"/>
        <v>57.984999999999999</v>
      </c>
      <c r="H287">
        <v>-32.100000000000023</v>
      </c>
      <c r="I287">
        <v>-2.1074001252385944E-2</v>
      </c>
    </row>
    <row r="288" spans="2:9" x14ac:dyDescent="0.2">
      <c r="B288">
        <v>203</v>
      </c>
      <c r="C288">
        <v>0.44267220000000002</v>
      </c>
      <c r="D288">
        <v>-9.7387890000000006</v>
      </c>
      <c r="E288">
        <v>1.7371893</v>
      </c>
      <c r="F288">
        <f t="shared" si="8"/>
        <v>9.9024136717877198</v>
      </c>
      <c r="G288">
        <f t="shared" si="9"/>
        <v>58.188000000000002</v>
      </c>
      <c r="H288">
        <v>-31.89700000000002</v>
      </c>
      <c r="I288">
        <v>7.4651702911171449E-4</v>
      </c>
    </row>
    <row r="289" spans="2:9" x14ac:dyDescent="0.2">
      <c r="B289">
        <v>200</v>
      </c>
      <c r="C289">
        <v>1.3184453</v>
      </c>
      <c r="D289">
        <v>-8.9276210000000003</v>
      </c>
      <c r="E289">
        <v>-1.8400806000000001</v>
      </c>
      <c r="F289">
        <f t="shared" si="8"/>
        <v>9.2101363368426554</v>
      </c>
      <c r="G289">
        <f t="shared" si="9"/>
        <v>58.387999999999998</v>
      </c>
      <c r="H289">
        <v>-31.697000000000024</v>
      </c>
      <c r="I289">
        <v>1.0208842653212785E-2</v>
      </c>
    </row>
    <row r="290" spans="2:9" x14ac:dyDescent="0.2">
      <c r="B290">
        <v>200</v>
      </c>
      <c r="C290">
        <v>0.15792629</v>
      </c>
      <c r="D290">
        <v>-10.973485</v>
      </c>
      <c r="E290">
        <v>2.4837498999999998</v>
      </c>
      <c r="F290">
        <f t="shared" si="8"/>
        <v>11.252169894027027</v>
      </c>
      <c r="G290">
        <f t="shared" si="9"/>
        <v>58.588000000000001</v>
      </c>
      <c r="H290">
        <v>-31.497000000000021</v>
      </c>
      <c r="I290">
        <v>-1.5426877202275169E-2</v>
      </c>
    </row>
    <row r="291" spans="2:9" x14ac:dyDescent="0.2">
      <c r="B291">
        <v>204</v>
      </c>
      <c r="C291">
        <v>1.3495519</v>
      </c>
      <c r="D291">
        <v>-10.281959000000001</v>
      </c>
      <c r="E291">
        <v>-0.49770710000000001</v>
      </c>
      <c r="F291">
        <f t="shared" si="8"/>
        <v>10.38208474083433</v>
      </c>
      <c r="G291">
        <f t="shared" si="9"/>
        <v>58.792000000000002</v>
      </c>
      <c r="H291">
        <v>-31.293000000000021</v>
      </c>
      <c r="I291">
        <v>4.181933824538641E-2</v>
      </c>
    </row>
    <row r="292" spans="2:9" x14ac:dyDescent="0.2">
      <c r="B292">
        <v>204</v>
      </c>
      <c r="C292">
        <v>-1.7898312999999999</v>
      </c>
      <c r="D292">
        <v>-11.408977999999999</v>
      </c>
      <c r="E292">
        <v>1.4165509999999999</v>
      </c>
      <c r="F292">
        <f t="shared" si="8"/>
        <v>11.63507162945483</v>
      </c>
      <c r="G292">
        <f t="shared" si="9"/>
        <v>58.996000000000002</v>
      </c>
      <c r="H292">
        <v>-31.08900000000002</v>
      </c>
      <c r="I292">
        <v>-2.4911591437411607E-2</v>
      </c>
    </row>
    <row r="293" spans="2:9" x14ac:dyDescent="0.2">
      <c r="B293">
        <v>200</v>
      </c>
      <c r="C293">
        <v>-0.68434729999999999</v>
      </c>
      <c r="D293">
        <v>-9.7770729999999997</v>
      </c>
      <c r="E293">
        <v>-0.60777694000000004</v>
      </c>
      <c r="F293">
        <f t="shared" si="8"/>
        <v>9.8198207968955344</v>
      </c>
      <c r="G293">
        <f t="shared" si="9"/>
        <v>59.195999999999998</v>
      </c>
      <c r="H293">
        <v>-30.889000000000024</v>
      </c>
      <c r="I293">
        <v>2.2257168964552958E-3</v>
      </c>
    </row>
    <row r="294" spans="2:9" x14ac:dyDescent="0.2">
      <c r="B294">
        <v>201</v>
      </c>
      <c r="C294">
        <v>0.32781670000000002</v>
      </c>
      <c r="D294">
        <v>-4.9028935000000002</v>
      </c>
      <c r="E294">
        <v>-2.6033909999999998</v>
      </c>
      <c r="F294">
        <f t="shared" si="8"/>
        <v>5.5608878032219042</v>
      </c>
      <c r="G294">
        <f t="shared" si="9"/>
        <v>59.396999999999998</v>
      </c>
      <c r="H294">
        <v>-30.688000000000024</v>
      </c>
      <c r="I294">
        <v>-1.3648964417924191E-2</v>
      </c>
    </row>
    <row r="295" spans="2:9" x14ac:dyDescent="0.2">
      <c r="B295">
        <v>201</v>
      </c>
      <c r="C295">
        <v>0.51206404000000005</v>
      </c>
      <c r="D295">
        <v>-9.1046910000000008</v>
      </c>
      <c r="E295">
        <v>-4.5726842999999997</v>
      </c>
      <c r="F295">
        <f t="shared" si="8"/>
        <v>10.201325869415633</v>
      </c>
      <c r="G295">
        <f t="shared" si="9"/>
        <v>59.597999999999999</v>
      </c>
      <c r="H295">
        <v>-30.487000000000023</v>
      </c>
      <c r="I295">
        <v>2.4354633439124199E-2</v>
      </c>
    </row>
    <row r="296" spans="2:9" x14ac:dyDescent="0.2">
      <c r="B296">
        <v>204</v>
      </c>
      <c r="C296">
        <v>2.0721843</v>
      </c>
      <c r="D296">
        <v>-9.0209419999999998</v>
      </c>
      <c r="E296">
        <v>-4.4123650000000003</v>
      </c>
      <c r="F296">
        <f t="shared" si="8"/>
        <v>10.253794772363815</v>
      </c>
      <c r="G296">
        <f t="shared" si="9"/>
        <v>59.802</v>
      </c>
      <c r="H296">
        <v>-30.283000000000023</v>
      </c>
      <c r="I296">
        <v>3.6831828372226247E-3</v>
      </c>
    </row>
    <row r="297" spans="2:9" x14ac:dyDescent="0.2">
      <c r="B297">
        <v>201</v>
      </c>
      <c r="C297">
        <v>-1.7970098000000001</v>
      </c>
      <c r="D297">
        <v>-9.9015000000000004</v>
      </c>
      <c r="E297">
        <v>0.81834536999999996</v>
      </c>
      <c r="F297">
        <f t="shared" si="8"/>
        <v>10.096466491594795</v>
      </c>
      <c r="G297">
        <f t="shared" si="9"/>
        <v>60.003</v>
      </c>
      <c r="H297">
        <v>-30.082000000000022</v>
      </c>
      <c r="I297">
        <v>5.78359743994032E-3</v>
      </c>
    </row>
    <row r="298" spans="2:9" x14ac:dyDescent="0.2">
      <c r="B298">
        <v>203</v>
      </c>
      <c r="C298">
        <v>0.19142582</v>
      </c>
      <c r="D298">
        <v>-9.6382890000000003</v>
      </c>
      <c r="E298">
        <v>1.1461619999999999</v>
      </c>
      <c r="F298">
        <f t="shared" si="8"/>
        <v>9.7080866303472835</v>
      </c>
      <c r="G298">
        <f t="shared" si="9"/>
        <v>60.206000000000003</v>
      </c>
      <c r="H298">
        <v>-29.879000000000019</v>
      </c>
      <c r="I298">
        <v>-1.1810977297274291E-2</v>
      </c>
    </row>
    <row r="299" spans="2:9" x14ac:dyDescent="0.2">
      <c r="B299">
        <v>201</v>
      </c>
      <c r="C299">
        <v>-0.97148599999999996</v>
      </c>
      <c r="D299">
        <v>-10.384850500000001</v>
      </c>
      <c r="E299">
        <v>1.1581261</v>
      </c>
      <c r="F299">
        <f t="shared" si="8"/>
        <v>10.494291830278376</v>
      </c>
      <c r="G299">
        <f t="shared" si="9"/>
        <v>60.406999999999996</v>
      </c>
      <c r="H299">
        <v>-29.678000000000026</v>
      </c>
      <c r="I299">
        <v>-5.6939959945120529E-3</v>
      </c>
    </row>
    <row r="300" spans="2:9" x14ac:dyDescent="0.2">
      <c r="B300">
        <v>200</v>
      </c>
      <c r="C300">
        <v>1.9932213000000001</v>
      </c>
      <c r="D300">
        <v>-9.4564350000000008</v>
      </c>
      <c r="E300">
        <v>1.0289136999999999</v>
      </c>
      <c r="F300">
        <f t="shared" si="8"/>
        <v>9.7188351906000747</v>
      </c>
      <c r="G300">
        <f t="shared" si="9"/>
        <v>60.606999999999999</v>
      </c>
      <c r="H300">
        <v>-29.478000000000023</v>
      </c>
      <c r="I300">
        <v>-3.2171520100451094E-2</v>
      </c>
    </row>
    <row r="301" spans="2:9" x14ac:dyDescent="0.2">
      <c r="B301">
        <v>203</v>
      </c>
      <c r="C301">
        <v>-0.91166544000000005</v>
      </c>
      <c r="D301">
        <v>-10.076176</v>
      </c>
      <c r="E301">
        <v>-1.1318051</v>
      </c>
      <c r="F301">
        <f t="shared" si="8"/>
        <v>10.180443970763378</v>
      </c>
      <c r="G301">
        <f t="shared" si="9"/>
        <v>60.81</v>
      </c>
      <c r="H301">
        <v>-29.27500000000002</v>
      </c>
      <c r="I301">
        <v>1.5210775893452929E-2</v>
      </c>
    </row>
    <row r="302" spans="2:9" x14ac:dyDescent="0.2">
      <c r="B302">
        <v>204</v>
      </c>
      <c r="C302">
        <v>1.2945169999999999</v>
      </c>
      <c r="D302">
        <v>-8.8941219999999994</v>
      </c>
      <c r="E302">
        <v>-1.3998013</v>
      </c>
      <c r="F302">
        <f t="shared" si="8"/>
        <v>9.0961873383112923</v>
      </c>
      <c r="G302">
        <f t="shared" si="9"/>
        <v>61.014000000000003</v>
      </c>
      <c r="H302">
        <v>-29.071000000000019</v>
      </c>
      <c r="I302">
        <v>-4.1843287433807844E-2</v>
      </c>
    </row>
    <row r="303" spans="2:9" x14ac:dyDescent="0.2">
      <c r="B303">
        <v>200</v>
      </c>
      <c r="C303">
        <v>-1.4021939999999999</v>
      </c>
      <c r="D303">
        <v>-9.8081800000000001</v>
      </c>
      <c r="E303">
        <v>-1.2586246999999999</v>
      </c>
      <c r="F303">
        <f t="shared" si="8"/>
        <v>9.9875261732566241</v>
      </c>
      <c r="G303">
        <f t="shared" si="9"/>
        <v>61.213999999999999</v>
      </c>
      <c r="H303">
        <v>-28.871000000000024</v>
      </c>
      <c r="I303">
        <v>-6.9429630370887617E-3</v>
      </c>
    </row>
    <row r="304" spans="2:9" x14ac:dyDescent="0.2">
      <c r="B304">
        <v>203</v>
      </c>
      <c r="C304">
        <v>4.3070807000000002</v>
      </c>
      <c r="D304">
        <v>-10.035499</v>
      </c>
      <c r="E304">
        <v>-1.2490535</v>
      </c>
      <c r="F304">
        <f t="shared" si="8"/>
        <v>10.991920622947372</v>
      </c>
      <c r="G304">
        <f t="shared" si="9"/>
        <v>61.417000000000002</v>
      </c>
      <c r="H304">
        <v>-28.668000000000021</v>
      </c>
      <c r="I304">
        <v>-3.8909978738697337E-3</v>
      </c>
    </row>
    <row r="305" spans="2:9" x14ac:dyDescent="0.2">
      <c r="B305">
        <v>204</v>
      </c>
      <c r="C305">
        <v>-2.7732812999999998</v>
      </c>
      <c r="D305">
        <v>-11.102696999999999</v>
      </c>
      <c r="E305">
        <v>-2.4717858000000001</v>
      </c>
      <c r="F305">
        <f t="shared" si="8"/>
        <v>11.707719457000168</v>
      </c>
      <c r="G305">
        <f t="shared" si="9"/>
        <v>61.621000000000002</v>
      </c>
      <c r="H305">
        <v>-28.46400000000002</v>
      </c>
      <c r="I305">
        <v>8.7987057286516308E-3</v>
      </c>
    </row>
    <row r="306" spans="2:9" x14ac:dyDescent="0.2">
      <c r="B306">
        <v>200</v>
      </c>
      <c r="C306">
        <v>-0.21056839999999999</v>
      </c>
      <c r="D306">
        <v>-10.18146</v>
      </c>
      <c r="E306">
        <v>8.8534440000000006E-2</v>
      </c>
      <c r="F306">
        <f t="shared" si="8"/>
        <v>10.184022050729499</v>
      </c>
      <c r="G306">
        <f t="shared" si="9"/>
        <v>61.820999999999998</v>
      </c>
      <c r="H306">
        <v>-28.264000000000024</v>
      </c>
      <c r="I306">
        <v>1.1337357410586439E-2</v>
      </c>
    </row>
    <row r="307" spans="2:9" x14ac:dyDescent="0.2">
      <c r="B307">
        <v>202</v>
      </c>
      <c r="C307">
        <v>-0.42831524999999998</v>
      </c>
      <c r="D307">
        <v>-9.5258269999999996</v>
      </c>
      <c r="E307">
        <v>0.89730847000000002</v>
      </c>
      <c r="F307">
        <f t="shared" si="8"/>
        <v>9.5775777980471286</v>
      </c>
      <c r="G307">
        <f t="shared" si="9"/>
        <v>62.023000000000003</v>
      </c>
      <c r="H307">
        <v>-28.062000000000019</v>
      </c>
      <c r="I307">
        <v>1.0135141349593552E-2</v>
      </c>
    </row>
    <row r="308" spans="2:9" x14ac:dyDescent="0.2">
      <c r="B308">
        <v>200</v>
      </c>
      <c r="C308">
        <v>-0.11964113</v>
      </c>
      <c r="D308">
        <v>-10.291531000000001</v>
      </c>
      <c r="E308">
        <v>9.5712909999999991E-3</v>
      </c>
      <c r="F308">
        <f t="shared" si="8"/>
        <v>10.292230853102748</v>
      </c>
      <c r="G308">
        <f t="shared" si="9"/>
        <v>62.222999999999999</v>
      </c>
      <c r="H308">
        <v>-27.862000000000023</v>
      </c>
      <c r="I308">
        <v>4.524297170854185E-3</v>
      </c>
    </row>
    <row r="309" spans="2:9" x14ac:dyDescent="0.2">
      <c r="B309">
        <v>200</v>
      </c>
      <c r="C309">
        <v>-1.7611174999999999</v>
      </c>
      <c r="D309">
        <v>-11.332407999999999</v>
      </c>
      <c r="E309">
        <v>-4.3621160000000003</v>
      </c>
      <c r="F309">
        <f t="shared" si="8"/>
        <v>12.270006598397828</v>
      </c>
      <c r="G309">
        <f t="shared" si="9"/>
        <v>62.423000000000002</v>
      </c>
      <c r="H309">
        <v>-27.66200000000002</v>
      </c>
      <c r="I309">
        <v>3.5081912623545577E-3</v>
      </c>
    </row>
    <row r="310" spans="2:9" x14ac:dyDescent="0.2">
      <c r="B310">
        <v>200</v>
      </c>
      <c r="C310">
        <v>-1.2083755</v>
      </c>
      <c r="D310">
        <v>-9.3439720000000008</v>
      </c>
      <c r="E310">
        <v>2.7900312</v>
      </c>
      <c r="F310">
        <f t="shared" si="8"/>
        <v>9.8262026328972922</v>
      </c>
      <c r="G310">
        <f t="shared" si="9"/>
        <v>62.622999999999998</v>
      </c>
      <c r="H310">
        <v>-27.462000000000025</v>
      </c>
      <c r="I310">
        <v>1.448970355370653E-2</v>
      </c>
    </row>
    <row r="311" spans="2:9" x14ac:dyDescent="0.2">
      <c r="B311">
        <v>207</v>
      </c>
      <c r="C311">
        <v>1.3974084</v>
      </c>
      <c r="D311">
        <v>-7.5373910000000004</v>
      </c>
      <c r="E311">
        <v>9.8105730000000002E-2</v>
      </c>
      <c r="F311">
        <f t="shared" si="8"/>
        <v>7.6664618995681701</v>
      </c>
      <c r="G311">
        <f t="shared" si="9"/>
        <v>62.83</v>
      </c>
      <c r="H311">
        <v>-27.255000000000024</v>
      </c>
      <c r="I311">
        <v>2.2004859726843466E-3</v>
      </c>
    </row>
    <row r="312" spans="2:9" x14ac:dyDescent="0.2">
      <c r="B312">
        <v>202</v>
      </c>
      <c r="C312">
        <v>-2.3736799999999998</v>
      </c>
      <c r="D312">
        <v>-9.2171529999999997</v>
      </c>
      <c r="E312">
        <v>-6.0035920000000003</v>
      </c>
      <c r="F312">
        <f t="shared" si="8"/>
        <v>11.253149917701844</v>
      </c>
      <c r="G312">
        <f t="shared" si="9"/>
        <v>63.031999999999996</v>
      </c>
      <c r="H312">
        <v>-27.053000000000026</v>
      </c>
      <c r="I312">
        <v>4.6967830886670073E-3</v>
      </c>
    </row>
    <row r="313" spans="2:9" x14ac:dyDescent="0.2">
      <c r="B313">
        <v>200</v>
      </c>
      <c r="C313">
        <v>2.0913270000000002</v>
      </c>
      <c r="D313">
        <v>-7.0683980000000002</v>
      </c>
      <c r="E313">
        <v>5.1254263</v>
      </c>
      <c r="F313">
        <f t="shared" si="8"/>
        <v>8.9780785062319826</v>
      </c>
      <c r="G313">
        <f t="shared" si="9"/>
        <v>63.231999999999999</v>
      </c>
      <c r="H313">
        <v>-26.853000000000023</v>
      </c>
      <c r="I313">
        <v>8.1532851977547376E-3</v>
      </c>
    </row>
    <row r="314" spans="2:9" x14ac:dyDescent="0.2">
      <c r="B314">
        <v>203</v>
      </c>
      <c r="C314">
        <v>4.0438704000000003</v>
      </c>
      <c r="D314">
        <v>-10.451848999999999</v>
      </c>
      <c r="E314">
        <v>-3.4839497000000001</v>
      </c>
      <c r="F314">
        <f t="shared" si="8"/>
        <v>11.735925223131206</v>
      </c>
      <c r="G314">
        <f t="shared" si="9"/>
        <v>63.435000000000002</v>
      </c>
      <c r="H314">
        <v>-26.65000000000002</v>
      </c>
      <c r="I314">
        <v>-2.4106001667353171E-3</v>
      </c>
    </row>
    <row r="315" spans="2:9" x14ac:dyDescent="0.2">
      <c r="B315">
        <v>200</v>
      </c>
      <c r="C315">
        <v>0.84466640000000004</v>
      </c>
      <c r="D315">
        <v>-11.078768999999999</v>
      </c>
      <c r="E315">
        <v>-1.7180466999999999</v>
      </c>
      <c r="F315">
        <f t="shared" si="8"/>
        <v>11.242965282612538</v>
      </c>
      <c r="G315">
        <f t="shared" si="9"/>
        <v>63.634999999999998</v>
      </c>
      <c r="H315">
        <v>-26.450000000000024</v>
      </c>
      <c r="I315">
        <v>-9.0819544721681897E-3</v>
      </c>
    </row>
    <row r="316" spans="2:9" x14ac:dyDescent="0.2">
      <c r="B316">
        <v>202</v>
      </c>
      <c r="C316">
        <v>0.67956159999999999</v>
      </c>
      <c r="D316">
        <v>-14.038691</v>
      </c>
      <c r="E316">
        <v>2.5627130999999999</v>
      </c>
      <c r="F316">
        <f t="shared" si="8"/>
        <v>14.286852256343494</v>
      </c>
      <c r="G316">
        <f t="shared" si="9"/>
        <v>63.837000000000003</v>
      </c>
      <c r="H316">
        <v>-26.248000000000019</v>
      </c>
      <c r="I316">
        <v>3.0702134870302313E-3</v>
      </c>
    </row>
    <row r="317" spans="2:9" x14ac:dyDescent="0.2">
      <c r="B317">
        <v>200</v>
      </c>
      <c r="C317">
        <v>2.2540390000000001</v>
      </c>
      <c r="D317">
        <v>-7.3675009999999999</v>
      </c>
      <c r="E317">
        <v>1.6295122</v>
      </c>
      <c r="F317">
        <f t="shared" si="8"/>
        <v>7.8750284322325363</v>
      </c>
      <c r="G317">
        <f t="shared" si="9"/>
        <v>64.037000000000006</v>
      </c>
      <c r="H317">
        <v>-26.048000000000016</v>
      </c>
      <c r="I317">
        <v>2.4813514251429091E-2</v>
      </c>
    </row>
    <row r="318" spans="2:9" x14ac:dyDescent="0.2">
      <c r="B318">
        <v>200</v>
      </c>
      <c r="C318">
        <v>-1.8257235999999999</v>
      </c>
      <c r="D318">
        <v>-9.8608220000000006</v>
      </c>
      <c r="E318">
        <v>-5.6255259999999998</v>
      </c>
      <c r="F318">
        <f t="shared" si="8"/>
        <v>11.498505118316769</v>
      </c>
      <c r="G318">
        <f t="shared" si="9"/>
        <v>64.237000000000009</v>
      </c>
      <c r="H318">
        <v>-25.848000000000013</v>
      </c>
      <c r="I318">
        <v>2.544860494175444E-3</v>
      </c>
    </row>
    <row r="319" spans="2:9" x14ac:dyDescent="0.2">
      <c r="B319">
        <v>206</v>
      </c>
      <c r="C319">
        <v>-0.20338993</v>
      </c>
      <c r="D319">
        <v>-8.8630150000000008</v>
      </c>
      <c r="E319">
        <v>0.56231330000000002</v>
      </c>
      <c r="F319">
        <f t="shared" si="8"/>
        <v>8.883163772058202</v>
      </c>
      <c r="G319">
        <f t="shared" si="9"/>
        <v>64.443000000000012</v>
      </c>
      <c r="H319">
        <v>-25.64200000000001</v>
      </c>
      <c r="I319">
        <v>1.1078947402858745E-2</v>
      </c>
    </row>
    <row r="320" spans="2:9" x14ac:dyDescent="0.2">
      <c r="B320">
        <v>201</v>
      </c>
      <c r="C320">
        <v>-3.0029924000000001</v>
      </c>
      <c r="D320">
        <v>-12.784851</v>
      </c>
      <c r="E320">
        <v>4.8981079999999997</v>
      </c>
      <c r="F320">
        <f t="shared" si="8"/>
        <v>14.016484595872203</v>
      </c>
      <c r="G320">
        <f t="shared" si="9"/>
        <v>64.64400000000002</v>
      </c>
      <c r="H320">
        <v>-25.441000000000003</v>
      </c>
      <c r="I320">
        <v>2.8808950693885615E-2</v>
      </c>
    </row>
    <row r="321" spans="2:9" x14ac:dyDescent="0.2">
      <c r="B321">
        <v>204</v>
      </c>
      <c r="C321">
        <v>0.51924250000000005</v>
      </c>
      <c r="D321">
        <v>-8.6979100000000003</v>
      </c>
      <c r="E321">
        <v>-8.6141616000000004E-2</v>
      </c>
      <c r="F321">
        <f t="shared" si="8"/>
        <v>8.7138207188301351</v>
      </c>
      <c r="G321">
        <f t="shared" si="9"/>
        <v>64.848000000000027</v>
      </c>
      <c r="H321">
        <v>-25.236999999999995</v>
      </c>
      <c r="I321">
        <v>3.5407945747119876E-2</v>
      </c>
    </row>
    <row r="322" spans="2:9" x14ac:dyDescent="0.2">
      <c r="B322">
        <v>203</v>
      </c>
      <c r="C322">
        <v>-1.1270195000000001</v>
      </c>
      <c r="D322">
        <v>-9.9015000000000004</v>
      </c>
      <c r="E322">
        <v>-5.7858453000000001</v>
      </c>
      <c r="F322">
        <f t="shared" si="8"/>
        <v>11.523275621059854</v>
      </c>
      <c r="G322">
        <f t="shared" si="9"/>
        <v>65.05100000000003</v>
      </c>
      <c r="H322">
        <v>-25.033999999999992</v>
      </c>
      <c r="I322">
        <v>-6.9362113064497192E-3</v>
      </c>
    </row>
    <row r="323" spans="2:9" x14ac:dyDescent="0.2">
      <c r="B323">
        <v>200</v>
      </c>
      <c r="C323">
        <v>0.78723865999999998</v>
      </c>
      <c r="D323">
        <v>-11.653047000000001</v>
      </c>
      <c r="E323">
        <v>-0.37567315000000001</v>
      </c>
      <c r="F323">
        <f t="shared" ref="F323:F386" si="10">SQRT(SUMSQ(C323:E323))</f>
        <v>11.685648437619479</v>
      </c>
      <c r="G323">
        <f t="shared" ref="G323:G386" si="11">(G322*1000+B323)/1000</f>
        <v>65.251000000000033</v>
      </c>
      <c r="H323">
        <v>-24.833999999999989</v>
      </c>
      <c r="I323">
        <v>4.7382998964690129E-2</v>
      </c>
    </row>
    <row r="324" spans="2:9" x14ac:dyDescent="0.2">
      <c r="B324">
        <v>205</v>
      </c>
      <c r="C324">
        <v>3.8285161999999998E-2</v>
      </c>
      <c r="D324">
        <v>-8.0781690000000008</v>
      </c>
      <c r="E324">
        <v>-1.4021939999999999</v>
      </c>
      <c r="F324">
        <f t="shared" si="10"/>
        <v>8.1990504425711617</v>
      </c>
      <c r="G324">
        <f t="shared" si="11"/>
        <v>65.456000000000031</v>
      </c>
      <c r="H324">
        <v>-24.628999999999991</v>
      </c>
      <c r="I324">
        <v>-7.1017134247225297E-3</v>
      </c>
    </row>
    <row r="325" spans="2:9" x14ac:dyDescent="0.2">
      <c r="B325">
        <v>200</v>
      </c>
      <c r="C325">
        <v>0.36610186</v>
      </c>
      <c r="D325">
        <v>-8.3677010000000003</v>
      </c>
      <c r="E325">
        <v>-2.3186452000000002</v>
      </c>
      <c r="F325">
        <f t="shared" si="10"/>
        <v>8.6907172408714057</v>
      </c>
      <c r="G325">
        <f t="shared" si="11"/>
        <v>65.656000000000034</v>
      </c>
      <c r="H325">
        <v>-24.428999999999988</v>
      </c>
      <c r="I325">
        <v>3.5439856308644282E-2</v>
      </c>
    </row>
    <row r="326" spans="2:9" x14ac:dyDescent="0.2">
      <c r="B326">
        <v>201</v>
      </c>
      <c r="C326">
        <v>-0.56709900000000002</v>
      </c>
      <c r="D326">
        <v>-11.420942</v>
      </c>
      <c r="E326">
        <v>2.4574289999999999</v>
      </c>
      <c r="F326">
        <f t="shared" si="10"/>
        <v>11.696088009809348</v>
      </c>
      <c r="G326">
        <f t="shared" si="11"/>
        <v>65.857000000000028</v>
      </c>
      <c r="H326">
        <v>-24.227999999999994</v>
      </c>
      <c r="I326">
        <v>-1.2610123579945518E-2</v>
      </c>
    </row>
    <row r="327" spans="2:9" x14ac:dyDescent="0.2">
      <c r="B327">
        <v>205</v>
      </c>
      <c r="C327">
        <v>0.56949179999999999</v>
      </c>
      <c r="D327">
        <v>-7.7431739999999998</v>
      </c>
      <c r="E327">
        <v>3.6251264000000001</v>
      </c>
      <c r="F327">
        <f t="shared" si="10"/>
        <v>8.568699196524534</v>
      </c>
      <c r="G327">
        <f t="shared" si="11"/>
        <v>66.062000000000026</v>
      </c>
      <c r="H327">
        <v>-24.022999999999996</v>
      </c>
      <c r="I327">
        <v>5.8094383556237063E-2</v>
      </c>
    </row>
    <row r="328" spans="2:9" x14ac:dyDescent="0.2">
      <c r="B328">
        <v>203</v>
      </c>
      <c r="C328">
        <v>-1.2370893000000001</v>
      </c>
      <c r="D328">
        <v>-8.6859459999999995</v>
      </c>
      <c r="E328">
        <v>-5.3527440000000004</v>
      </c>
      <c r="F328">
        <f t="shared" si="10"/>
        <v>10.27754426799644</v>
      </c>
      <c r="G328">
        <f t="shared" si="11"/>
        <v>66.265000000000029</v>
      </c>
      <c r="H328">
        <v>-23.819999999999993</v>
      </c>
      <c r="I328">
        <v>1.2768648278884291E-2</v>
      </c>
    </row>
    <row r="329" spans="2:9" x14ac:dyDescent="0.2">
      <c r="B329">
        <v>201</v>
      </c>
      <c r="C329">
        <v>3.0484559999999998</v>
      </c>
      <c r="D329">
        <v>-7.405786</v>
      </c>
      <c r="E329">
        <v>-1.1988041</v>
      </c>
      <c r="F329">
        <f t="shared" si="10"/>
        <v>8.0978936478511994</v>
      </c>
      <c r="G329">
        <f t="shared" si="11"/>
        <v>66.466000000000022</v>
      </c>
      <c r="H329">
        <v>-23.619</v>
      </c>
      <c r="I329">
        <v>4.3609516628484155E-2</v>
      </c>
    </row>
    <row r="330" spans="2:9" x14ac:dyDescent="0.2">
      <c r="B330">
        <v>202</v>
      </c>
      <c r="C330">
        <v>-0.13399807</v>
      </c>
      <c r="D330">
        <v>-12.270394</v>
      </c>
      <c r="E330">
        <v>-6.7956159999999999</v>
      </c>
      <c r="F330">
        <f t="shared" si="10"/>
        <v>14.027149433062148</v>
      </c>
      <c r="G330">
        <f t="shared" si="11"/>
        <v>66.668000000000035</v>
      </c>
      <c r="H330">
        <v>-23.416999999999987</v>
      </c>
      <c r="I330">
        <v>4.1827552708412735E-2</v>
      </c>
    </row>
    <row r="331" spans="2:9" x14ac:dyDescent="0.2">
      <c r="B331">
        <v>200</v>
      </c>
      <c r="C331">
        <v>0.56709900000000002</v>
      </c>
      <c r="D331">
        <v>-9.2362959999999994</v>
      </c>
      <c r="E331">
        <v>2.1583260000000002</v>
      </c>
      <c r="F331">
        <f t="shared" si="10"/>
        <v>9.5020595766230063</v>
      </c>
      <c r="G331">
        <f t="shared" si="11"/>
        <v>66.868000000000023</v>
      </c>
      <c r="H331">
        <v>-23.216999999999999</v>
      </c>
      <c r="I331">
        <v>4.1984051593871773E-2</v>
      </c>
    </row>
    <row r="332" spans="2:9" x14ac:dyDescent="0.2">
      <c r="B332">
        <v>202</v>
      </c>
      <c r="C332">
        <v>2.9599215999999999</v>
      </c>
      <c r="D332">
        <v>-6.8099731999999999</v>
      </c>
      <c r="E332">
        <v>1.1988041</v>
      </c>
      <c r="F332">
        <f t="shared" si="10"/>
        <v>7.5215691270533185</v>
      </c>
      <c r="G332">
        <f t="shared" si="11"/>
        <v>67.070000000000036</v>
      </c>
      <c r="H332">
        <v>-23.014999999999986</v>
      </c>
      <c r="I332">
        <v>4.0063564198985546E-2</v>
      </c>
    </row>
    <row r="333" spans="2:9" x14ac:dyDescent="0.2">
      <c r="B333">
        <v>201</v>
      </c>
      <c r="C333">
        <v>-4.6947179999999999</v>
      </c>
      <c r="D333">
        <v>-8.968299</v>
      </c>
      <c r="E333">
        <v>-6.3792653000000001</v>
      </c>
      <c r="F333">
        <f t="shared" si="10"/>
        <v>11.965190755717567</v>
      </c>
      <c r="G333">
        <f t="shared" si="11"/>
        <v>67.271000000000029</v>
      </c>
      <c r="H333">
        <v>-22.813999999999993</v>
      </c>
      <c r="I333">
        <v>4.4810035489350031E-2</v>
      </c>
    </row>
    <row r="334" spans="2:9" x14ac:dyDescent="0.2">
      <c r="B334">
        <v>201</v>
      </c>
      <c r="C334">
        <v>1.1030911999999999</v>
      </c>
      <c r="D334">
        <v>-12.021540999999999</v>
      </c>
      <c r="E334">
        <v>-1.1102696999999999</v>
      </c>
      <c r="F334">
        <f t="shared" si="10"/>
        <v>12.122992906742811</v>
      </c>
      <c r="G334">
        <f t="shared" si="11"/>
        <v>67.472000000000023</v>
      </c>
      <c r="H334">
        <v>-22.613</v>
      </c>
      <c r="I334">
        <v>4.4992557738692103E-2</v>
      </c>
    </row>
    <row r="335" spans="2:9" x14ac:dyDescent="0.2">
      <c r="B335">
        <v>200</v>
      </c>
      <c r="C335">
        <v>-2.7445675999999999</v>
      </c>
      <c r="D335">
        <v>-9.2099740000000008</v>
      </c>
      <c r="E335">
        <v>-2.2779672</v>
      </c>
      <c r="F335">
        <f t="shared" si="10"/>
        <v>9.8765078320184418</v>
      </c>
      <c r="G335">
        <f t="shared" si="11"/>
        <v>67.672000000000025</v>
      </c>
      <c r="H335">
        <v>-22.412999999999997</v>
      </c>
      <c r="I335">
        <v>4.3921302843305372E-2</v>
      </c>
    </row>
    <row r="336" spans="2:9" x14ac:dyDescent="0.2">
      <c r="B336">
        <v>204</v>
      </c>
      <c r="C336">
        <v>1.3902300000000001</v>
      </c>
      <c r="D336">
        <v>-10.396813999999999</v>
      </c>
      <c r="E336">
        <v>1.0504491</v>
      </c>
      <c r="F336">
        <f t="shared" si="10"/>
        <v>10.541817875261685</v>
      </c>
      <c r="G336">
        <f t="shared" si="11"/>
        <v>67.876000000000033</v>
      </c>
      <c r="H336">
        <v>-22.208999999999989</v>
      </c>
      <c r="I336">
        <v>3.502140592611435E-2</v>
      </c>
    </row>
    <row r="337" spans="2:9" x14ac:dyDescent="0.2">
      <c r="B337">
        <v>200</v>
      </c>
      <c r="C337">
        <v>1.5290136000000001</v>
      </c>
      <c r="D337">
        <v>-10.269995</v>
      </c>
      <c r="E337">
        <v>3.3906298000000001</v>
      </c>
      <c r="F337">
        <f t="shared" si="10"/>
        <v>10.922776676727304</v>
      </c>
      <c r="G337">
        <f t="shared" si="11"/>
        <v>68.076000000000036</v>
      </c>
      <c r="H337">
        <v>-22.008999999999986</v>
      </c>
      <c r="I337">
        <v>4.6977012528765884E-2</v>
      </c>
    </row>
    <row r="338" spans="2:9" x14ac:dyDescent="0.2">
      <c r="B338">
        <v>205</v>
      </c>
      <c r="C338">
        <v>-0.97627160000000002</v>
      </c>
      <c r="D338">
        <v>-10.195817</v>
      </c>
      <c r="E338">
        <v>1.5888343</v>
      </c>
      <c r="F338">
        <f t="shared" si="10"/>
        <v>10.364949829464301</v>
      </c>
      <c r="G338">
        <f t="shared" si="11"/>
        <v>68.281000000000034</v>
      </c>
      <c r="H338">
        <v>-21.803999999999988</v>
      </c>
      <c r="I338">
        <v>1.5477921862939495E-2</v>
      </c>
    </row>
    <row r="339" spans="2:9" x14ac:dyDescent="0.2">
      <c r="B339">
        <v>203</v>
      </c>
      <c r="C339">
        <v>3.022135</v>
      </c>
      <c r="D339">
        <v>-10.3681</v>
      </c>
      <c r="E339">
        <v>0.2416751</v>
      </c>
      <c r="F339">
        <f t="shared" si="10"/>
        <v>10.802277742318283</v>
      </c>
      <c r="G339">
        <f t="shared" si="11"/>
        <v>68.484000000000023</v>
      </c>
      <c r="H339">
        <v>-21.600999999999999</v>
      </c>
      <c r="I339">
        <v>3.2324698015842673E-2</v>
      </c>
    </row>
    <row r="340" spans="2:9" x14ac:dyDescent="0.2">
      <c r="B340">
        <v>203</v>
      </c>
      <c r="C340">
        <v>2.1248263999999999</v>
      </c>
      <c r="D340">
        <v>-10.281959000000001</v>
      </c>
      <c r="E340">
        <v>-3.2925238999999999</v>
      </c>
      <c r="F340">
        <f t="shared" si="10"/>
        <v>11.003375924682805</v>
      </c>
      <c r="G340">
        <f t="shared" si="11"/>
        <v>68.687000000000026</v>
      </c>
      <c r="H340">
        <v>-21.397999999999996</v>
      </c>
      <c r="I340">
        <v>2.5627967735657439E-2</v>
      </c>
    </row>
    <row r="341" spans="2:9" x14ac:dyDescent="0.2">
      <c r="B341">
        <v>204</v>
      </c>
      <c r="C341">
        <v>1.8400806000000001</v>
      </c>
      <c r="D341">
        <v>-5.4628142999999998</v>
      </c>
      <c r="E341">
        <v>0.40199420000000002</v>
      </c>
      <c r="F341">
        <f t="shared" si="10"/>
        <v>5.778393896889904</v>
      </c>
      <c r="G341">
        <f t="shared" si="11"/>
        <v>68.891000000000034</v>
      </c>
      <c r="H341">
        <v>-21.193999999999988</v>
      </c>
      <c r="I341">
        <v>2.8333818806733073E-2</v>
      </c>
    </row>
    <row r="342" spans="2:9" x14ac:dyDescent="0.2">
      <c r="B342">
        <v>200</v>
      </c>
      <c r="C342">
        <v>-5.517849</v>
      </c>
      <c r="D342">
        <v>-8.0685979999999997</v>
      </c>
      <c r="E342">
        <v>-1.026521</v>
      </c>
      <c r="F342">
        <f t="shared" si="10"/>
        <v>9.8286660659443505</v>
      </c>
      <c r="G342">
        <f t="shared" si="11"/>
        <v>69.091000000000022</v>
      </c>
      <c r="H342">
        <v>-20.994</v>
      </c>
      <c r="I342">
        <v>3.8776211471976706E-2</v>
      </c>
    </row>
    <row r="343" spans="2:9" x14ac:dyDescent="0.2">
      <c r="B343">
        <v>201</v>
      </c>
      <c r="C343">
        <v>2.9336007</v>
      </c>
      <c r="D343">
        <v>-7.9489570000000001</v>
      </c>
      <c r="E343">
        <v>2.6177480000000002</v>
      </c>
      <c r="F343">
        <f t="shared" si="10"/>
        <v>8.8681754068350216</v>
      </c>
      <c r="G343">
        <f t="shared" si="11"/>
        <v>69.29200000000003</v>
      </c>
      <c r="H343">
        <v>-20.792999999999992</v>
      </c>
      <c r="I343">
        <v>3.5225750446737307E-2</v>
      </c>
    </row>
    <row r="344" spans="2:9" x14ac:dyDescent="0.2">
      <c r="B344">
        <v>202</v>
      </c>
      <c r="C344">
        <v>0.12921241999999999</v>
      </c>
      <c r="D344">
        <v>-8.1188470000000006</v>
      </c>
      <c r="E344">
        <v>-4.3621160000000003</v>
      </c>
      <c r="F344">
        <f t="shared" si="10"/>
        <v>9.2173981391902178</v>
      </c>
      <c r="G344">
        <f t="shared" si="11"/>
        <v>69.494000000000028</v>
      </c>
      <c r="H344">
        <v>-20.590999999999994</v>
      </c>
      <c r="I344">
        <v>1.9508992347628415E-2</v>
      </c>
    </row>
    <row r="345" spans="2:9" x14ac:dyDescent="0.2">
      <c r="B345">
        <v>202</v>
      </c>
      <c r="C345">
        <v>-1.6773686000000001</v>
      </c>
      <c r="D345">
        <v>-5.6039906000000004</v>
      </c>
      <c r="E345">
        <v>-0.58624153999999995</v>
      </c>
      <c r="F345">
        <f t="shared" si="10"/>
        <v>5.8789416741770708</v>
      </c>
      <c r="G345">
        <f t="shared" si="11"/>
        <v>69.696000000000026</v>
      </c>
      <c r="H345">
        <v>-20.388999999999996</v>
      </c>
      <c r="I345">
        <v>4.3575304188708995E-2</v>
      </c>
    </row>
    <row r="346" spans="2:9" x14ac:dyDescent="0.2">
      <c r="B346">
        <v>200</v>
      </c>
      <c r="C346">
        <v>-0.93559365999999999</v>
      </c>
      <c r="D346">
        <v>-14.134403000000001</v>
      </c>
      <c r="E346">
        <v>-3.1872395999999998</v>
      </c>
      <c r="F346">
        <f t="shared" si="10"/>
        <v>14.519475883476282</v>
      </c>
      <c r="G346">
        <f t="shared" si="11"/>
        <v>69.896000000000029</v>
      </c>
      <c r="H346">
        <v>-20.188999999999993</v>
      </c>
      <c r="I346">
        <v>5.6481360964637191E-2</v>
      </c>
    </row>
    <row r="347" spans="2:9" x14ac:dyDescent="0.2">
      <c r="B347">
        <v>201</v>
      </c>
      <c r="C347">
        <v>-3.1633114999999998</v>
      </c>
      <c r="D347">
        <v>-10.236495</v>
      </c>
      <c r="E347">
        <v>-2.4909284</v>
      </c>
      <c r="F347">
        <f t="shared" si="10"/>
        <v>10.999867900342432</v>
      </c>
      <c r="G347">
        <f t="shared" si="11"/>
        <v>70.097000000000023</v>
      </c>
      <c r="H347">
        <v>-19.988</v>
      </c>
      <c r="I347">
        <v>9.0819312986068993E-3</v>
      </c>
    </row>
    <row r="348" spans="2:9" x14ac:dyDescent="0.2">
      <c r="B348">
        <v>200</v>
      </c>
      <c r="C348">
        <v>-2.7876384000000001</v>
      </c>
      <c r="D348">
        <v>-10.514063</v>
      </c>
      <c r="E348">
        <v>2.6249262999999998</v>
      </c>
      <c r="F348">
        <f t="shared" si="10"/>
        <v>11.189579379831722</v>
      </c>
      <c r="G348">
        <f t="shared" si="11"/>
        <v>70.297000000000025</v>
      </c>
      <c r="H348">
        <v>-19.787999999999997</v>
      </c>
      <c r="I348">
        <v>7.7870646253719894E-2</v>
      </c>
    </row>
    <row r="349" spans="2:9" x14ac:dyDescent="0.2">
      <c r="B349">
        <v>206</v>
      </c>
      <c r="C349">
        <v>-3.4073793999999999</v>
      </c>
      <c r="D349">
        <v>-8.5040910000000007</v>
      </c>
      <c r="E349">
        <v>-9.8153579999999998</v>
      </c>
      <c r="F349">
        <f t="shared" si="10"/>
        <v>13.426505531224025</v>
      </c>
      <c r="G349">
        <f t="shared" si="11"/>
        <v>70.503000000000029</v>
      </c>
      <c r="H349">
        <v>-19.581999999999994</v>
      </c>
      <c r="I349">
        <v>5.2018111330945763E-2</v>
      </c>
    </row>
    <row r="350" spans="2:9" x14ac:dyDescent="0.2">
      <c r="B350">
        <v>203</v>
      </c>
      <c r="C350">
        <v>-1.4213366999999999</v>
      </c>
      <c r="D350">
        <v>-14.660825000000001</v>
      </c>
      <c r="E350">
        <v>-1.7419747999999999</v>
      </c>
      <c r="F350">
        <f t="shared" si="10"/>
        <v>14.832210351098279</v>
      </c>
      <c r="G350">
        <f t="shared" si="11"/>
        <v>70.706000000000031</v>
      </c>
      <c r="H350">
        <v>-19.378999999999991</v>
      </c>
      <c r="I350">
        <v>1.5987402495868035E-2</v>
      </c>
    </row>
    <row r="351" spans="2:9" x14ac:dyDescent="0.2">
      <c r="B351">
        <v>201</v>
      </c>
      <c r="C351">
        <v>-1.4691931</v>
      </c>
      <c r="D351">
        <v>-6.6975106999999996</v>
      </c>
      <c r="E351">
        <v>-0.27517461999999998</v>
      </c>
      <c r="F351">
        <f t="shared" si="10"/>
        <v>6.8622808899952679</v>
      </c>
      <c r="G351">
        <f t="shared" si="11"/>
        <v>70.907000000000025</v>
      </c>
      <c r="H351">
        <v>-19.177999999999997</v>
      </c>
      <c r="I351">
        <v>1.5105202414908519E-2</v>
      </c>
    </row>
    <row r="352" spans="2:9" x14ac:dyDescent="0.2">
      <c r="B352">
        <v>203</v>
      </c>
      <c r="C352">
        <v>-0.96191470000000001</v>
      </c>
      <c r="D352">
        <v>-7.9274215999999997</v>
      </c>
      <c r="E352">
        <v>-3.7734814000000001</v>
      </c>
      <c r="F352">
        <f t="shared" si="10"/>
        <v>8.832239522927841</v>
      </c>
      <c r="G352">
        <f t="shared" si="11"/>
        <v>71.110000000000028</v>
      </c>
      <c r="H352">
        <v>-18.974999999999994</v>
      </c>
      <c r="I352">
        <v>3.6416396571674343E-2</v>
      </c>
    </row>
    <row r="353" spans="2:9" x14ac:dyDescent="0.2">
      <c r="B353">
        <v>204</v>
      </c>
      <c r="C353">
        <v>1.0025926999999999</v>
      </c>
      <c r="D353">
        <v>-10.516456</v>
      </c>
      <c r="E353">
        <v>-0.61256259999999996</v>
      </c>
      <c r="F353">
        <f t="shared" si="10"/>
        <v>10.581884135679621</v>
      </c>
      <c r="G353">
        <f t="shared" si="11"/>
        <v>71.314000000000036</v>
      </c>
      <c r="H353">
        <v>-18.770999999999987</v>
      </c>
      <c r="I353">
        <v>1.7027563123218663E-2</v>
      </c>
    </row>
    <row r="354" spans="2:9" x14ac:dyDescent="0.2">
      <c r="B354">
        <v>204</v>
      </c>
      <c r="C354">
        <v>-3.0915267000000002</v>
      </c>
      <c r="D354">
        <v>-9.085547</v>
      </c>
      <c r="E354">
        <v>-3.8380876000000002</v>
      </c>
      <c r="F354">
        <f t="shared" si="10"/>
        <v>10.336131677339239</v>
      </c>
      <c r="G354">
        <f t="shared" si="11"/>
        <v>71.518000000000029</v>
      </c>
      <c r="H354">
        <v>-18.566999999999993</v>
      </c>
      <c r="I354">
        <v>3.2911535822433044E-2</v>
      </c>
    </row>
    <row r="355" spans="2:9" x14ac:dyDescent="0.2">
      <c r="B355">
        <v>204</v>
      </c>
      <c r="C355">
        <v>-12.291930000000001</v>
      </c>
      <c r="D355">
        <v>-12.083755</v>
      </c>
      <c r="E355">
        <v>-4.7114677</v>
      </c>
      <c r="F355">
        <f t="shared" si="10"/>
        <v>17.869152355751751</v>
      </c>
      <c r="G355">
        <f t="shared" si="11"/>
        <v>71.722000000000023</v>
      </c>
      <c r="H355">
        <v>-18.363</v>
      </c>
      <c r="I355">
        <v>5.3192127765143503E-2</v>
      </c>
    </row>
    <row r="356" spans="2:9" x14ac:dyDescent="0.2">
      <c r="B356">
        <v>201</v>
      </c>
      <c r="C356">
        <v>2.5818555000000001</v>
      </c>
      <c r="D356">
        <v>-11.229517</v>
      </c>
      <c r="E356">
        <v>-9.1238329999999994</v>
      </c>
      <c r="F356">
        <f t="shared" si="10"/>
        <v>14.697358894987161</v>
      </c>
      <c r="G356">
        <f t="shared" si="11"/>
        <v>71.92300000000003</v>
      </c>
      <c r="H356">
        <v>-18.161999999999992</v>
      </c>
      <c r="I356">
        <v>-5.582812521292516E-4</v>
      </c>
    </row>
    <row r="357" spans="2:9" x14ac:dyDescent="0.2">
      <c r="B357">
        <v>201</v>
      </c>
      <c r="C357">
        <v>-2.2325034000000001</v>
      </c>
      <c r="D357">
        <v>-10.928020999999999</v>
      </c>
      <c r="E357">
        <v>3.2350962000000001</v>
      </c>
      <c r="F357">
        <f t="shared" si="10"/>
        <v>11.613421624599143</v>
      </c>
      <c r="G357">
        <f t="shared" si="11"/>
        <v>72.124000000000024</v>
      </c>
      <c r="H357">
        <v>-17.960999999999999</v>
      </c>
      <c r="I357">
        <v>4.5593432730676016E-2</v>
      </c>
    </row>
    <row r="358" spans="2:9" x14ac:dyDescent="0.2">
      <c r="B358">
        <v>200</v>
      </c>
      <c r="C358">
        <v>-1.7084754</v>
      </c>
      <c r="D358">
        <v>-8.5878399999999999</v>
      </c>
      <c r="E358">
        <v>0.11246266000000001</v>
      </c>
      <c r="F358">
        <f t="shared" si="10"/>
        <v>8.7568562799614025</v>
      </c>
      <c r="G358">
        <f t="shared" si="11"/>
        <v>72.324000000000026</v>
      </c>
      <c r="H358">
        <v>-17.760999999999996</v>
      </c>
      <c r="I358">
        <v>2.4127585823768474E-2</v>
      </c>
    </row>
    <row r="359" spans="2:9" x14ac:dyDescent="0.2">
      <c r="B359">
        <v>203</v>
      </c>
      <c r="C359">
        <v>-2.1678972000000001</v>
      </c>
      <c r="D359">
        <v>-19.527826000000001</v>
      </c>
      <c r="E359">
        <v>2.658426</v>
      </c>
      <c r="F359">
        <f t="shared" si="10"/>
        <v>19.826825145582937</v>
      </c>
      <c r="G359">
        <f t="shared" si="11"/>
        <v>72.527000000000029</v>
      </c>
      <c r="H359">
        <v>-17.557999999999993</v>
      </c>
      <c r="I359">
        <v>5.8840457550630144E-2</v>
      </c>
    </row>
    <row r="360" spans="2:9" x14ac:dyDescent="0.2">
      <c r="B360">
        <v>202</v>
      </c>
      <c r="C360">
        <v>-0.37806596999999997</v>
      </c>
      <c r="D360">
        <v>-5.4963135999999997</v>
      </c>
      <c r="E360">
        <v>1.6295122</v>
      </c>
      <c r="F360">
        <f t="shared" si="10"/>
        <v>5.7452334223394121</v>
      </c>
      <c r="G360">
        <f t="shared" si="11"/>
        <v>72.729000000000028</v>
      </c>
      <c r="H360">
        <v>-17.355999999999995</v>
      </c>
      <c r="I360">
        <v>4.3065063607178686E-3</v>
      </c>
    </row>
    <row r="361" spans="2:9" x14ac:dyDescent="0.2">
      <c r="B361">
        <v>200</v>
      </c>
      <c r="C361">
        <v>0.61495540000000004</v>
      </c>
      <c r="D361">
        <v>-8.8821569999999994</v>
      </c>
      <c r="E361">
        <v>-5.5106707000000004</v>
      </c>
      <c r="F361">
        <f t="shared" si="10"/>
        <v>10.470834478706875</v>
      </c>
      <c r="G361">
        <f t="shared" si="11"/>
        <v>72.92900000000003</v>
      </c>
      <c r="H361">
        <v>-17.155999999999992</v>
      </c>
      <c r="I361">
        <v>3.1248574343546776E-2</v>
      </c>
    </row>
    <row r="362" spans="2:9" x14ac:dyDescent="0.2">
      <c r="B362">
        <v>200</v>
      </c>
      <c r="C362">
        <v>2.3306092999999999</v>
      </c>
      <c r="D362">
        <v>-6.2883376999999996</v>
      </c>
      <c r="E362">
        <v>4.5798626000000002</v>
      </c>
      <c r="F362">
        <f t="shared" si="10"/>
        <v>8.1209649779669988</v>
      </c>
      <c r="G362">
        <f t="shared" si="11"/>
        <v>73.129000000000033</v>
      </c>
      <c r="H362">
        <v>-16.955999999999989</v>
      </c>
      <c r="I362">
        <v>2.962939420659004E-2</v>
      </c>
    </row>
    <row r="363" spans="2:9" x14ac:dyDescent="0.2">
      <c r="B363">
        <v>203</v>
      </c>
      <c r="C363">
        <v>0.35413774999999997</v>
      </c>
      <c r="D363">
        <v>-9.5808619999999998</v>
      </c>
      <c r="E363">
        <v>-0.99302137000000001</v>
      </c>
      <c r="F363">
        <f t="shared" si="10"/>
        <v>9.6386939805295064</v>
      </c>
      <c r="G363">
        <f t="shared" si="11"/>
        <v>73.332000000000022</v>
      </c>
      <c r="H363">
        <v>-16.753</v>
      </c>
      <c r="I363">
        <v>4.022332901800897E-3</v>
      </c>
    </row>
    <row r="364" spans="2:9" x14ac:dyDescent="0.2">
      <c r="B364">
        <v>202</v>
      </c>
      <c r="C364">
        <v>0.10528419999999999</v>
      </c>
      <c r="D364">
        <v>-10.975878</v>
      </c>
      <c r="E364">
        <v>2.2636101000000002</v>
      </c>
      <c r="F364">
        <f t="shared" si="10"/>
        <v>11.207359783574169</v>
      </c>
      <c r="G364">
        <f t="shared" si="11"/>
        <v>73.534000000000034</v>
      </c>
      <c r="H364">
        <v>-16.550999999999988</v>
      </c>
      <c r="I364">
        <v>-1.8898300361888349E-2</v>
      </c>
    </row>
    <row r="365" spans="2:9" x14ac:dyDescent="0.2">
      <c r="B365">
        <v>203</v>
      </c>
      <c r="C365">
        <v>-2.9862427999999999</v>
      </c>
      <c r="D365">
        <v>-13.473985000000001</v>
      </c>
      <c r="E365">
        <v>-1.2849457</v>
      </c>
      <c r="F365">
        <f t="shared" si="10"/>
        <v>13.860627810194073</v>
      </c>
      <c r="G365">
        <f t="shared" si="11"/>
        <v>73.737000000000023</v>
      </c>
      <c r="H365">
        <v>-16.347999999999999</v>
      </c>
      <c r="I365">
        <v>-7.76507322731639E-4</v>
      </c>
    </row>
    <row r="366" spans="2:9" x14ac:dyDescent="0.2">
      <c r="B366">
        <v>201</v>
      </c>
      <c r="C366">
        <v>-2.2348963999999998</v>
      </c>
      <c r="D366">
        <v>-6.2859449999999999</v>
      </c>
      <c r="E366">
        <v>0.92362949999999999</v>
      </c>
      <c r="F366">
        <f t="shared" si="10"/>
        <v>6.7350544106954482</v>
      </c>
      <c r="G366">
        <f t="shared" si="11"/>
        <v>73.938000000000031</v>
      </c>
      <c r="H366">
        <v>-16.146999999999991</v>
      </c>
      <c r="I366">
        <v>1.929218538994951E-2</v>
      </c>
    </row>
    <row r="367" spans="2:9" x14ac:dyDescent="0.2">
      <c r="B367">
        <v>202</v>
      </c>
      <c r="C367">
        <v>0.38763725999999998</v>
      </c>
      <c r="D367">
        <v>-6.6807610000000004</v>
      </c>
      <c r="E367">
        <v>-2.1320049999999999</v>
      </c>
      <c r="F367">
        <f t="shared" si="10"/>
        <v>7.0234091084377477</v>
      </c>
      <c r="G367">
        <f t="shared" si="11"/>
        <v>74.140000000000029</v>
      </c>
      <c r="H367">
        <v>-15.944999999999993</v>
      </c>
      <c r="I367">
        <v>-2.4806056776267961E-3</v>
      </c>
    </row>
    <row r="368" spans="2:9" x14ac:dyDescent="0.2">
      <c r="B368">
        <v>201</v>
      </c>
      <c r="C368">
        <v>-0.78723865999999998</v>
      </c>
      <c r="D368">
        <v>-14.804394</v>
      </c>
      <c r="E368">
        <v>1.8185452</v>
      </c>
      <c r="F368">
        <f t="shared" si="10"/>
        <v>14.936429729338858</v>
      </c>
      <c r="G368">
        <f t="shared" si="11"/>
        <v>74.341000000000022</v>
      </c>
      <c r="H368">
        <v>-15.744</v>
      </c>
      <c r="I368">
        <v>4.7399704959067993E-2</v>
      </c>
    </row>
    <row r="369" spans="2:9" x14ac:dyDescent="0.2">
      <c r="B369">
        <v>200</v>
      </c>
      <c r="C369">
        <v>-3.400201</v>
      </c>
      <c r="D369">
        <v>-11.097912000000001</v>
      </c>
      <c r="E369">
        <v>-3.9672999999999998</v>
      </c>
      <c r="F369">
        <f t="shared" si="10"/>
        <v>12.266396654688165</v>
      </c>
      <c r="G369">
        <f t="shared" si="11"/>
        <v>74.541000000000025</v>
      </c>
      <c r="H369">
        <v>-15.543999999999997</v>
      </c>
      <c r="I369">
        <v>-3.0736565037409725E-2</v>
      </c>
    </row>
    <row r="370" spans="2:9" x14ac:dyDescent="0.2">
      <c r="B370">
        <v>200</v>
      </c>
      <c r="C370">
        <v>-0.33978079999999999</v>
      </c>
      <c r="D370">
        <v>-8.0207409999999992</v>
      </c>
      <c r="E370">
        <v>-1.5768701000000001</v>
      </c>
      <c r="F370">
        <f t="shared" si="10"/>
        <v>8.1813358624006902</v>
      </c>
      <c r="G370">
        <f t="shared" si="11"/>
        <v>74.741000000000028</v>
      </c>
      <c r="H370">
        <v>-15.343999999999994</v>
      </c>
      <c r="I370">
        <v>1.6149829753771435E-2</v>
      </c>
    </row>
    <row r="371" spans="2:9" x14ac:dyDescent="0.2">
      <c r="B371">
        <v>202</v>
      </c>
      <c r="C371">
        <v>-4.3166520000000004</v>
      </c>
      <c r="D371">
        <v>-12.997812</v>
      </c>
      <c r="E371">
        <v>-8.1643100000000004</v>
      </c>
      <c r="F371">
        <f t="shared" si="10"/>
        <v>15.944671807614856</v>
      </c>
      <c r="G371">
        <f t="shared" si="11"/>
        <v>74.943000000000026</v>
      </c>
      <c r="H371">
        <v>-15.141999999999996</v>
      </c>
      <c r="I371">
        <v>2.3837676542086757E-3</v>
      </c>
    </row>
    <row r="372" spans="2:9" x14ac:dyDescent="0.2">
      <c r="B372">
        <v>200</v>
      </c>
      <c r="C372">
        <v>2.5531418000000001</v>
      </c>
      <c r="D372">
        <v>-6.1734824000000001</v>
      </c>
      <c r="E372">
        <v>0.26560329999999999</v>
      </c>
      <c r="F372">
        <f t="shared" si="10"/>
        <v>6.6858778860362014</v>
      </c>
      <c r="G372">
        <f t="shared" si="11"/>
        <v>75.143000000000029</v>
      </c>
      <c r="H372">
        <v>-14.941999999999993</v>
      </c>
      <c r="I372">
        <v>-7.2118395045854163E-3</v>
      </c>
    </row>
    <row r="373" spans="2:9" x14ac:dyDescent="0.2">
      <c r="B373">
        <v>202</v>
      </c>
      <c r="C373">
        <v>0.70588267000000005</v>
      </c>
      <c r="D373">
        <v>-9.2171529999999997</v>
      </c>
      <c r="E373">
        <v>-10.609776</v>
      </c>
      <c r="F373">
        <f t="shared" si="10"/>
        <v>14.072012170950938</v>
      </c>
      <c r="G373">
        <f t="shared" si="11"/>
        <v>75.345000000000027</v>
      </c>
      <c r="H373">
        <v>-14.739999999999995</v>
      </c>
      <c r="I373">
        <v>7.310861882181355E-3</v>
      </c>
    </row>
    <row r="374" spans="2:9" x14ac:dyDescent="0.2">
      <c r="B374">
        <v>200</v>
      </c>
      <c r="C374">
        <v>-1.5409778000000001</v>
      </c>
      <c r="D374">
        <v>-12.942778000000001</v>
      </c>
      <c r="E374">
        <v>0.68434729999999999</v>
      </c>
      <c r="F374">
        <f t="shared" si="10"/>
        <v>13.05214335518861</v>
      </c>
      <c r="G374">
        <f t="shared" si="11"/>
        <v>75.54500000000003</v>
      </c>
      <c r="H374">
        <v>-14.539999999999992</v>
      </c>
      <c r="I374">
        <v>4.8593201611143569E-2</v>
      </c>
    </row>
    <row r="375" spans="2:9" x14ac:dyDescent="0.2">
      <c r="B375">
        <v>208</v>
      </c>
      <c r="C375">
        <v>2.9001009999999998</v>
      </c>
      <c r="D375">
        <v>-6.6329045000000004</v>
      </c>
      <c r="E375">
        <v>1.969293</v>
      </c>
      <c r="F375">
        <f t="shared" si="10"/>
        <v>7.5022745108513762</v>
      </c>
      <c r="G375">
        <f t="shared" si="11"/>
        <v>75.753000000000029</v>
      </c>
      <c r="H375">
        <v>-14.331999999999994</v>
      </c>
      <c r="I375">
        <v>2.0922295276957978E-2</v>
      </c>
    </row>
    <row r="376" spans="2:9" x14ac:dyDescent="0.2">
      <c r="B376">
        <v>201</v>
      </c>
      <c r="C376">
        <v>-5.7332029999999996</v>
      </c>
      <c r="D376">
        <v>-13.572089999999999</v>
      </c>
      <c r="E376">
        <v>-6.6783679999999999</v>
      </c>
      <c r="F376">
        <f t="shared" si="10"/>
        <v>16.17627406885569</v>
      </c>
      <c r="G376">
        <f t="shared" si="11"/>
        <v>75.954000000000036</v>
      </c>
      <c r="H376">
        <v>-14.130999999999986</v>
      </c>
      <c r="I376">
        <v>5.3230265448536412E-3</v>
      </c>
    </row>
    <row r="377" spans="2:9" x14ac:dyDescent="0.2">
      <c r="B377">
        <v>204</v>
      </c>
      <c r="C377">
        <v>1.8544376</v>
      </c>
      <c r="D377">
        <v>-10.880164000000001</v>
      </c>
      <c r="E377">
        <v>2.1367905</v>
      </c>
      <c r="F377">
        <f t="shared" si="10"/>
        <v>11.242009656644136</v>
      </c>
      <c r="G377">
        <f t="shared" si="11"/>
        <v>76.15800000000003</v>
      </c>
      <c r="H377">
        <v>-13.926999999999992</v>
      </c>
      <c r="I377">
        <v>9.3595394052726297E-3</v>
      </c>
    </row>
    <row r="378" spans="2:9" x14ac:dyDescent="0.2">
      <c r="B378">
        <v>201</v>
      </c>
      <c r="C378">
        <v>6.2261243000000004</v>
      </c>
      <c r="D378">
        <v>-4.9962140000000002</v>
      </c>
      <c r="E378">
        <v>-11.413764</v>
      </c>
      <c r="F378">
        <f t="shared" si="10"/>
        <v>13.928416520930961</v>
      </c>
      <c r="G378">
        <f t="shared" si="11"/>
        <v>76.359000000000023</v>
      </c>
      <c r="H378">
        <v>-13.725999999999999</v>
      </c>
      <c r="I378">
        <v>-1.3815347298160592E-2</v>
      </c>
    </row>
    <row r="379" spans="2:9" x14ac:dyDescent="0.2">
      <c r="B379">
        <v>207</v>
      </c>
      <c r="C379">
        <v>2.0697915999999998</v>
      </c>
      <c r="D379">
        <v>-19.891535000000001</v>
      </c>
      <c r="E379">
        <v>-0.39242290000000002</v>
      </c>
      <c r="F379">
        <f t="shared" si="10"/>
        <v>20.002779748227496</v>
      </c>
      <c r="G379">
        <f t="shared" si="11"/>
        <v>76.566000000000031</v>
      </c>
      <c r="H379">
        <v>-13.518999999999991</v>
      </c>
      <c r="I379">
        <v>-5.5360203934170186E-3</v>
      </c>
    </row>
    <row r="380" spans="2:9" x14ac:dyDescent="0.2">
      <c r="B380">
        <v>200</v>
      </c>
      <c r="C380">
        <v>1.2993026999999999</v>
      </c>
      <c r="D380">
        <v>-10.96152</v>
      </c>
      <c r="E380">
        <v>1.4500504999999999</v>
      </c>
      <c r="F380">
        <f t="shared" si="10"/>
        <v>11.13309277196492</v>
      </c>
      <c r="G380">
        <f t="shared" si="11"/>
        <v>76.766000000000034</v>
      </c>
      <c r="H380">
        <v>-13.318999999999988</v>
      </c>
      <c r="I380">
        <v>-2.4229185586167132E-2</v>
      </c>
    </row>
    <row r="381" spans="2:9" x14ac:dyDescent="0.2">
      <c r="B381">
        <v>204</v>
      </c>
      <c r="C381">
        <v>-0.70348984000000003</v>
      </c>
      <c r="D381">
        <v>-9.8416800000000002</v>
      </c>
      <c r="E381">
        <v>0.64606213999999995</v>
      </c>
      <c r="F381">
        <f t="shared" si="10"/>
        <v>9.887919875591864</v>
      </c>
      <c r="G381">
        <f t="shared" si="11"/>
        <v>76.970000000000027</v>
      </c>
      <c r="H381">
        <v>-13.114999999999995</v>
      </c>
      <c r="I381">
        <v>3.049426899197186E-2</v>
      </c>
    </row>
    <row r="382" spans="2:9" x14ac:dyDescent="0.2">
      <c r="B382">
        <v>200</v>
      </c>
      <c r="C382">
        <v>-1.5529419</v>
      </c>
      <c r="D382">
        <v>-10.920842</v>
      </c>
      <c r="E382">
        <v>2.3042881</v>
      </c>
      <c r="F382">
        <f t="shared" si="10"/>
        <v>11.268813698945477</v>
      </c>
      <c r="G382">
        <f t="shared" si="11"/>
        <v>77.17000000000003</v>
      </c>
      <c r="H382">
        <v>-12.914999999999992</v>
      </c>
      <c r="I382">
        <v>-2.6321031983875816E-2</v>
      </c>
    </row>
    <row r="383" spans="2:9" x14ac:dyDescent="0.2">
      <c r="B383">
        <v>201</v>
      </c>
      <c r="C383">
        <v>4.8981079999999997</v>
      </c>
      <c r="D383">
        <v>-16.20898</v>
      </c>
      <c r="E383">
        <v>5.8313090000000001</v>
      </c>
      <c r="F383">
        <f t="shared" si="10"/>
        <v>17.908843046761703</v>
      </c>
      <c r="G383">
        <f t="shared" si="11"/>
        <v>77.371000000000024</v>
      </c>
      <c r="H383">
        <v>-12.713999999999999</v>
      </c>
      <c r="I383">
        <v>1.3489383540861285E-2</v>
      </c>
    </row>
    <row r="384" spans="2:9" x14ac:dyDescent="0.2">
      <c r="B384">
        <v>202</v>
      </c>
      <c r="C384">
        <v>-0.88295155999999997</v>
      </c>
      <c r="D384">
        <v>-5.9198430000000002</v>
      </c>
      <c r="E384">
        <v>1.9788642999999999</v>
      </c>
      <c r="F384">
        <f t="shared" si="10"/>
        <v>6.3039708533407675</v>
      </c>
      <c r="G384">
        <f t="shared" si="11"/>
        <v>77.573000000000036</v>
      </c>
      <c r="H384">
        <v>-12.511999999999986</v>
      </c>
      <c r="I384">
        <v>2.1485268099596156E-2</v>
      </c>
    </row>
    <row r="385" spans="2:9" x14ac:dyDescent="0.2">
      <c r="B385">
        <v>202</v>
      </c>
      <c r="C385">
        <v>-3.0915267000000002</v>
      </c>
      <c r="D385">
        <v>-12.4833555</v>
      </c>
      <c r="E385">
        <v>-10.236495</v>
      </c>
      <c r="F385">
        <f t="shared" si="10"/>
        <v>16.43707795690031</v>
      </c>
      <c r="G385">
        <f t="shared" si="11"/>
        <v>77.775000000000034</v>
      </c>
      <c r="H385">
        <v>-12.309999999999988</v>
      </c>
      <c r="I385">
        <v>2.0004505129849637E-2</v>
      </c>
    </row>
    <row r="386" spans="2:9" x14ac:dyDescent="0.2">
      <c r="B386">
        <v>205</v>
      </c>
      <c r="C386">
        <v>2.3042881</v>
      </c>
      <c r="D386">
        <v>-4.644469</v>
      </c>
      <c r="E386">
        <v>1.0193424</v>
      </c>
      <c r="F386">
        <f t="shared" si="10"/>
        <v>5.2839279771965453</v>
      </c>
      <c r="G386">
        <f t="shared" si="11"/>
        <v>77.980000000000032</v>
      </c>
      <c r="H386">
        <v>-12.10499999999999</v>
      </c>
      <c r="I386">
        <v>-3.98304470200012E-2</v>
      </c>
    </row>
    <row r="387" spans="2:9" x14ac:dyDescent="0.2">
      <c r="B387">
        <v>200</v>
      </c>
      <c r="C387">
        <v>-0.96909314000000002</v>
      </c>
      <c r="D387">
        <v>-9.9110720000000008</v>
      </c>
      <c r="E387">
        <v>-1.2993026999999999</v>
      </c>
      <c r="F387">
        <f t="shared" ref="F387:F450" si="12">SQRT(SUMSQ(C387:E387))</f>
        <v>10.042742514343697</v>
      </c>
      <c r="G387">
        <f t="shared" ref="G387:G450" si="13">(G386*1000+B387)/1000</f>
        <v>78.180000000000035</v>
      </c>
      <c r="H387">
        <v>-11.904999999999987</v>
      </c>
      <c r="I387">
        <v>3.6052602630994246E-2</v>
      </c>
    </row>
    <row r="388" spans="2:9" x14ac:dyDescent="0.2">
      <c r="B388">
        <v>200</v>
      </c>
      <c r="C388">
        <v>-0.17467605</v>
      </c>
      <c r="D388">
        <v>-9.2339029999999998</v>
      </c>
      <c r="E388">
        <v>1.6917256000000001</v>
      </c>
      <c r="F388">
        <f t="shared" si="12"/>
        <v>9.3892178503615487</v>
      </c>
      <c r="G388">
        <f t="shared" si="13"/>
        <v>78.380000000000024</v>
      </c>
      <c r="H388">
        <v>-11.704999999999998</v>
      </c>
      <c r="I388">
        <v>8.1897797837342397E-4</v>
      </c>
    </row>
    <row r="389" spans="2:9" x14ac:dyDescent="0.2">
      <c r="B389">
        <v>201</v>
      </c>
      <c r="C389">
        <v>-2.2540390000000001</v>
      </c>
      <c r="D389">
        <v>-14.47897</v>
      </c>
      <c r="E389">
        <v>-6.1208404999999999</v>
      </c>
      <c r="F389">
        <f t="shared" si="12"/>
        <v>15.880363739564068</v>
      </c>
      <c r="G389">
        <f t="shared" si="13"/>
        <v>78.581000000000031</v>
      </c>
      <c r="H389">
        <v>-11.503999999999991</v>
      </c>
      <c r="I389">
        <v>-2.0951013542389065E-2</v>
      </c>
    </row>
    <row r="390" spans="2:9" x14ac:dyDescent="0.2">
      <c r="B390">
        <v>203</v>
      </c>
      <c r="C390">
        <v>3.2303107</v>
      </c>
      <c r="D390">
        <v>-6.3146589999999998</v>
      </c>
      <c r="E390">
        <v>0.24885355000000001</v>
      </c>
      <c r="F390">
        <f t="shared" si="12"/>
        <v>7.097306080067499</v>
      </c>
      <c r="G390">
        <f t="shared" si="13"/>
        <v>78.784000000000034</v>
      </c>
      <c r="H390">
        <v>-11.300999999999988</v>
      </c>
      <c r="I390">
        <v>4.0322183624370248E-4</v>
      </c>
    </row>
    <row r="391" spans="2:9" x14ac:dyDescent="0.2">
      <c r="B391">
        <v>201</v>
      </c>
      <c r="C391">
        <v>2.3856442000000002</v>
      </c>
      <c r="D391">
        <v>-3.333202</v>
      </c>
      <c r="E391">
        <v>1.0313064999999999</v>
      </c>
      <c r="F391">
        <f t="shared" si="12"/>
        <v>4.2267158549800685</v>
      </c>
      <c r="G391">
        <f t="shared" si="13"/>
        <v>78.985000000000028</v>
      </c>
      <c r="H391">
        <v>-11.099999999999994</v>
      </c>
      <c r="I391">
        <v>-6.1291148783300031E-3</v>
      </c>
    </row>
    <row r="392" spans="2:9" x14ac:dyDescent="0.2">
      <c r="B392">
        <v>204</v>
      </c>
      <c r="C392">
        <v>-7.4177499999999993E-2</v>
      </c>
      <c r="D392">
        <v>-6.6903319999999997</v>
      </c>
      <c r="E392">
        <v>-2.0243280000000001</v>
      </c>
      <c r="F392">
        <f t="shared" si="12"/>
        <v>6.9902752752172956</v>
      </c>
      <c r="G392">
        <f t="shared" si="13"/>
        <v>79.189000000000036</v>
      </c>
      <c r="H392">
        <v>-10.895999999999987</v>
      </c>
      <c r="I392">
        <v>-1.5967902024154691E-2</v>
      </c>
    </row>
    <row r="393" spans="2:9" x14ac:dyDescent="0.2">
      <c r="B393">
        <v>203</v>
      </c>
      <c r="C393">
        <v>-0.77527449999999998</v>
      </c>
      <c r="D393">
        <v>-5.3312087000000004</v>
      </c>
      <c r="E393">
        <v>6.5300130000000003</v>
      </c>
      <c r="F393">
        <f t="shared" si="12"/>
        <v>8.4654537110231107</v>
      </c>
      <c r="G393">
        <f t="shared" si="13"/>
        <v>79.392000000000024</v>
      </c>
      <c r="H393">
        <v>-10.692999999999998</v>
      </c>
      <c r="I393">
        <v>1.765584842226425E-2</v>
      </c>
    </row>
    <row r="394" spans="2:9" x14ac:dyDescent="0.2">
      <c r="B394">
        <v>201</v>
      </c>
      <c r="C394">
        <v>2.5076779999999999</v>
      </c>
      <c r="D394">
        <v>-10.035499</v>
      </c>
      <c r="E394">
        <v>-1.7539389999999999</v>
      </c>
      <c r="F394">
        <f t="shared" si="12"/>
        <v>10.491710592005767</v>
      </c>
      <c r="G394">
        <f t="shared" si="13"/>
        <v>79.593000000000032</v>
      </c>
      <c r="H394">
        <v>-10.49199999999999</v>
      </c>
      <c r="I394">
        <v>2.1261730812949773E-2</v>
      </c>
    </row>
    <row r="395" spans="2:9" x14ac:dyDescent="0.2">
      <c r="B395">
        <v>201</v>
      </c>
      <c r="C395">
        <v>-0.73220370000000001</v>
      </c>
      <c r="D395">
        <v>-11.069198</v>
      </c>
      <c r="E395">
        <v>2.199004</v>
      </c>
      <c r="F395">
        <f t="shared" si="12"/>
        <v>11.309238931666167</v>
      </c>
      <c r="G395">
        <f t="shared" si="13"/>
        <v>79.794000000000025</v>
      </c>
      <c r="H395">
        <v>-10.290999999999997</v>
      </c>
      <c r="I395">
        <v>2.3278198249704261E-2</v>
      </c>
    </row>
    <row r="396" spans="2:9" x14ac:dyDescent="0.2">
      <c r="B396">
        <v>200</v>
      </c>
      <c r="C396">
        <v>-1.6079768000000001</v>
      </c>
      <c r="D396">
        <v>-14.012369</v>
      </c>
      <c r="E396">
        <v>1.9357934999999999</v>
      </c>
      <c r="F396">
        <f t="shared" si="12"/>
        <v>14.236550525184866</v>
      </c>
      <c r="G396">
        <f t="shared" si="13"/>
        <v>79.994000000000028</v>
      </c>
      <c r="H396">
        <v>-10.090999999999994</v>
      </c>
      <c r="I396">
        <v>4.5951025939415809E-2</v>
      </c>
    </row>
    <row r="397" spans="2:9" x14ac:dyDescent="0.2">
      <c r="B397">
        <v>201</v>
      </c>
      <c r="C397">
        <v>-4.2257246999999998</v>
      </c>
      <c r="D397">
        <v>-10.066604999999999</v>
      </c>
      <c r="E397">
        <v>1.5792630000000001</v>
      </c>
      <c r="F397">
        <f t="shared" si="12"/>
        <v>11.031199258892212</v>
      </c>
      <c r="G397">
        <f t="shared" si="13"/>
        <v>80.195000000000036</v>
      </c>
      <c r="H397">
        <v>-9.8899999999999864</v>
      </c>
      <c r="I397">
        <v>4.6919040580695841E-2</v>
      </c>
    </row>
    <row r="398" spans="2:9" x14ac:dyDescent="0.2">
      <c r="B398">
        <v>205</v>
      </c>
      <c r="C398">
        <v>1.7611174999999999</v>
      </c>
      <c r="D398">
        <v>-6.8458657000000001</v>
      </c>
      <c r="E398">
        <v>-8.6955179999999999</v>
      </c>
      <c r="F398">
        <f t="shared" si="12"/>
        <v>11.206223508370995</v>
      </c>
      <c r="G398">
        <f t="shared" si="13"/>
        <v>80.400000000000034</v>
      </c>
      <c r="H398">
        <v>-9.6849999999999881</v>
      </c>
      <c r="I398">
        <v>1.6232526945927487E-3</v>
      </c>
    </row>
    <row r="399" spans="2:9" x14ac:dyDescent="0.2">
      <c r="B399">
        <v>201</v>
      </c>
      <c r="C399">
        <v>-0.39481574000000003</v>
      </c>
      <c r="D399">
        <v>-10.009176999999999</v>
      </c>
      <c r="E399">
        <v>-1.2658031999999999</v>
      </c>
      <c r="F399">
        <f t="shared" si="12"/>
        <v>10.096621287688816</v>
      </c>
      <c r="G399">
        <f t="shared" si="13"/>
        <v>80.601000000000028</v>
      </c>
      <c r="H399">
        <v>-9.4839999999999947</v>
      </c>
      <c r="I399">
        <v>2.8642881443617051E-2</v>
      </c>
    </row>
    <row r="400" spans="2:9" x14ac:dyDescent="0.2">
      <c r="B400">
        <v>204</v>
      </c>
      <c r="C400">
        <v>-0.22492532000000001</v>
      </c>
      <c r="D400">
        <v>-10.880164000000001</v>
      </c>
      <c r="E400">
        <v>4.5056849999999997</v>
      </c>
      <c r="F400">
        <f t="shared" si="12"/>
        <v>11.778359706924309</v>
      </c>
      <c r="G400">
        <f t="shared" si="13"/>
        <v>80.805000000000035</v>
      </c>
      <c r="H400">
        <v>-9.2799999999999869</v>
      </c>
      <c r="I400">
        <v>3.7899658092694383E-2</v>
      </c>
    </row>
    <row r="401" spans="2:9" x14ac:dyDescent="0.2">
      <c r="B401">
        <v>200</v>
      </c>
      <c r="C401">
        <v>-1.7539389999999999</v>
      </c>
      <c r="D401">
        <v>-9.6382890000000003</v>
      </c>
      <c r="E401">
        <v>0.73459655000000001</v>
      </c>
      <c r="F401">
        <f t="shared" si="12"/>
        <v>9.8240800563978468</v>
      </c>
      <c r="G401">
        <f t="shared" si="13"/>
        <v>81.005000000000024</v>
      </c>
      <c r="H401">
        <v>-9.0799999999999983</v>
      </c>
      <c r="I401">
        <v>5.5847626879172108E-2</v>
      </c>
    </row>
    <row r="402" spans="2:9" x14ac:dyDescent="0.2">
      <c r="B402">
        <v>200</v>
      </c>
      <c r="C402">
        <v>-0.52642100000000003</v>
      </c>
      <c r="D402">
        <v>-10.291531000000001</v>
      </c>
      <c r="E402">
        <v>0.68913290000000005</v>
      </c>
      <c r="F402">
        <f t="shared" si="12"/>
        <v>10.328002398676349</v>
      </c>
      <c r="G402">
        <f t="shared" si="13"/>
        <v>81.205000000000027</v>
      </c>
      <c r="H402">
        <v>-8.8799999999999955</v>
      </c>
      <c r="I402">
        <v>2.6174171075863669E-2</v>
      </c>
    </row>
    <row r="403" spans="2:9" x14ac:dyDescent="0.2">
      <c r="B403">
        <v>202</v>
      </c>
      <c r="C403">
        <v>6.2931236999999998</v>
      </c>
      <c r="D403">
        <v>-16.230516000000001</v>
      </c>
      <c r="E403">
        <v>2.9144580000000002</v>
      </c>
      <c r="F403">
        <f t="shared" si="12"/>
        <v>17.650130904996761</v>
      </c>
      <c r="G403">
        <f t="shared" si="13"/>
        <v>81.407000000000025</v>
      </c>
      <c r="H403">
        <v>-8.6779999999999973</v>
      </c>
      <c r="I403">
        <v>2.9498396856431183E-2</v>
      </c>
    </row>
    <row r="404" spans="2:9" x14ac:dyDescent="0.2">
      <c r="B404">
        <v>201</v>
      </c>
      <c r="C404">
        <v>0.10528419999999999</v>
      </c>
      <c r="D404">
        <v>-8.0781690000000008</v>
      </c>
      <c r="E404">
        <v>2.1272194</v>
      </c>
      <c r="F404">
        <f t="shared" si="12"/>
        <v>8.354218187901667</v>
      </c>
      <c r="G404">
        <f t="shared" si="13"/>
        <v>81.608000000000033</v>
      </c>
      <c r="H404">
        <v>-8.4769999999999897</v>
      </c>
      <c r="I404">
        <v>2.7853194581689048E-3</v>
      </c>
    </row>
    <row r="405" spans="2:9" x14ac:dyDescent="0.2">
      <c r="B405">
        <v>205</v>
      </c>
      <c r="C405">
        <v>-3.2279176999999999</v>
      </c>
      <c r="D405">
        <v>-14.708681</v>
      </c>
      <c r="E405">
        <v>-9.7651090000000007</v>
      </c>
      <c r="F405">
        <f t="shared" si="12"/>
        <v>17.947760395648679</v>
      </c>
      <c r="G405">
        <f t="shared" si="13"/>
        <v>81.813000000000031</v>
      </c>
      <c r="H405">
        <v>-8.2719999999999914</v>
      </c>
      <c r="I405">
        <v>-4.1457129135700913E-3</v>
      </c>
    </row>
    <row r="406" spans="2:9" x14ac:dyDescent="0.2">
      <c r="B406">
        <v>200</v>
      </c>
      <c r="C406">
        <v>3.8404802999999998</v>
      </c>
      <c r="D406">
        <v>-6.9176500000000001</v>
      </c>
      <c r="E406">
        <v>-1.9669002</v>
      </c>
      <c r="F406">
        <f t="shared" si="12"/>
        <v>8.1530280788151419</v>
      </c>
      <c r="G406">
        <f t="shared" si="13"/>
        <v>82.013000000000034</v>
      </c>
      <c r="H406">
        <v>-8.0719999999999885</v>
      </c>
      <c r="I406">
        <v>1.514689114242598E-2</v>
      </c>
    </row>
    <row r="407" spans="2:9" x14ac:dyDescent="0.2">
      <c r="B407">
        <v>204</v>
      </c>
      <c r="C407">
        <v>-1.2466606</v>
      </c>
      <c r="D407">
        <v>-11.215159</v>
      </c>
      <c r="E407">
        <v>-7.8747790000000002</v>
      </c>
      <c r="F407">
        <f t="shared" si="12"/>
        <v>13.760308802701863</v>
      </c>
      <c r="G407">
        <f t="shared" si="13"/>
        <v>82.217000000000027</v>
      </c>
      <c r="H407">
        <v>-7.867999999999995</v>
      </c>
      <c r="I407">
        <v>-9.4221426266649852E-3</v>
      </c>
    </row>
    <row r="408" spans="2:9" x14ac:dyDescent="0.2">
      <c r="B408">
        <v>200</v>
      </c>
      <c r="C408">
        <v>1.1437693</v>
      </c>
      <c r="D408">
        <v>-8.6811609999999995</v>
      </c>
      <c r="E408">
        <v>2.2803599999999999</v>
      </c>
      <c r="F408">
        <f t="shared" si="12"/>
        <v>9.0482487946090142</v>
      </c>
      <c r="G408">
        <f t="shared" si="13"/>
        <v>82.41700000000003</v>
      </c>
      <c r="H408">
        <v>-7.6679999999999922</v>
      </c>
      <c r="I408">
        <v>-1.5780560982571685E-3</v>
      </c>
    </row>
    <row r="409" spans="2:9" x14ac:dyDescent="0.2">
      <c r="B409">
        <v>202</v>
      </c>
      <c r="C409">
        <v>-1.0815558000000001</v>
      </c>
      <c r="D409">
        <v>-12.954741500000001</v>
      </c>
      <c r="E409">
        <v>-2.1439689999999998</v>
      </c>
      <c r="F409">
        <f t="shared" si="12"/>
        <v>13.175420044662594</v>
      </c>
      <c r="G409">
        <f t="shared" si="13"/>
        <v>82.619000000000028</v>
      </c>
      <c r="H409">
        <v>-7.465999999999994</v>
      </c>
      <c r="I409">
        <v>4.0688026633335546E-2</v>
      </c>
    </row>
    <row r="410" spans="2:9" x14ac:dyDescent="0.2">
      <c r="B410">
        <v>202</v>
      </c>
      <c r="C410">
        <v>3.3212378</v>
      </c>
      <c r="D410">
        <v>-6.7836523</v>
      </c>
      <c r="E410">
        <v>4.0845485000000004</v>
      </c>
      <c r="F410">
        <f t="shared" si="12"/>
        <v>8.5867395151067889</v>
      </c>
      <c r="G410">
        <f t="shared" si="13"/>
        <v>82.821000000000026</v>
      </c>
      <c r="H410">
        <v>-7.2639999999999958</v>
      </c>
      <c r="I410">
        <v>3.1908805262494754E-2</v>
      </c>
    </row>
    <row r="411" spans="2:9" x14ac:dyDescent="0.2">
      <c r="B411">
        <v>201</v>
      </c>
      <c r="C411">
        <v>2.2229323000000001</v>
      </c>
      <c r="D411">
        <v>-2.4358935000000002</v>
      </c>
      <c r="E411">
        <v>1.4596218000000001</v>
      </c>
      <c r="F411">
        <f t="shared" si="12"/>
        <v>3.6063140396755218</v>
      </c>
      <c r="G411">
        <f t="shared" si="13"/>
        <v>83.022000000000034</v>
      </c>
      <c r="H411">
        <v>-7.0629999999999882</v>
      </c>
      <c r="I411">
        <v>-7.6677955417811874E-3</v>
      </c>
    </row>
    <row r="412" spans="2:9" x14ac:dyDescent="0.2">
      <c r="B412">
        <v>201</v>
      </c>
      <c r="C412">
        <v>-4.4793640000000003</v>
      </c>
      <c r="D412">
        <v>-4.9746779999999999</v>
      </c>
      <c r="E412">
        <v>-2.1607189999999998</v>
      </c>
      <c r="F412">
        <f t="shared" si="12"/>
        <v>7.0342611300079696</v>
      </c>
      <c r="G412">
        <f t="shared" si="13"/>
        <v>83.223000000000027</v>
      </c>
      <c r="H412">
        <v>-6.8619999999999948</v>
      </c>
      <c r="I412">
        <v>9.6872052466415864E-3</v>
      </c>
    </row>
    <row r="413" spans="2:9" x14ac:dyDescent="0.2">
      <c r="B413">
        <v>201</v>
      </c>
      <c r="C413">
        <v>2.4502503999999998</v>
      </c>
      <c r="D413">
        <v>-2.8235307000000001</v>
      </c>
      <c r="E413">
        <v>0.86859465000000002</v>
      </c>
      <c r="F413">
        <f t="shared" si="12"/>
        <v>3.8380345624487635</v>
      </c>
      <c r="G413">
        <f t="shared" si="13"/>
        <v>83.424000000000035</v>
      </c>
      <c r="H413">
        <v>-6.6609999999999872</v>
      </c>
      <c r="I413">
        <v>2.601832114052325E-2</v>
      </c>
    </row>
    <row r="414" spans="2:9" x14ac:dyDescent="0.2">
      <c r="B414">
        <v>204</v>
      </c>
      <c r="C414">
        <v>4.3070808000000002E-2</v>
      </c>
      <c r="D414">
        <v>-9.9493559999999999</v>
      </c>
      <c r="E414">
        <v>1.1653047000000001</v>
      </c>
      <c r="F414">
        <f t="shared" si="12"/>
        <v>10.017458507679473</v>
      </c>
      <c r="G414">
        <f t="shared" si="13"/>
        <v>83.628000000000029</v>
      </c>
      <c r="H414">
        <v>-6.4569999999999936</v>
      </c>
      <c r="I414">
        <v>-1.9811340379506187E-2</v>
      </c>
    </row>
    <row r="415" spans="2:9" x14ac:dyDescent="0.2">
      <c r="B415">
        <v>203</v>
      </c>
      <c r="C415">
        <v>-1.6654046</v>
      </c>
      <c r="D415">
        <v>-11.641082000000001</v>
      </c>
      <c r="E415">
        <v>2.7972096999999998</v>
      </c>
      <c r="F415">
        <f t="shared" si="12"/>
        <v>12.087710482891259</v>
      </c>
      <c r="G415">
        <f t="shared" si="13"/>
        <v>83.831000000000031</v>
      </c>
      <c r="H415">
        <v>-6.2539999999999907</v>
      </c>
      <c r="I415">
        <v>5.734542352900409E-2</v>
      </c>
    </row>
    <row r="416" spans="2:9" x14ac:dyDescent="0.2">
      <c r="B416">
        <v>200</v>
      </c>
      <c r="C416">
        <v>0.11246266000000001</v>
      </c>
      <c r="D416">
        <v>-16.398014</v>
      </c>
      <c r="E416">
        <v>2.8594232000000002</v>
      </c>
      <c r="F416">
        <f t="shared" si="12"/>
        <v>16.645834675100811</v>
      </c>
      <c r="G416">
        <f t="shared" si="13"/>
        <v>84.031000000000034</v>
      </c>
      <c r="H416">
        <v>-6.0539999999999878</v>
      </c>
      <c r="I416">
        <v>1.9031960713952124E-2</v>
      </c>
    </row>
    <row r="417" spans="2:9" x14ac:dyDescent="0.2">
      <c r="B417">
        <v>200</v>
      </c>
      <c r="C417">
        <v>-5.4987063000000003</v>
      </c>
      <c r="D417">
        <v>-9.8345009999999995</v>
      </c>
      <c r="E417">
        <v>0.21296121000000001</v>
      </c>
      <c r="F417">
        <f t="shared" si="12"/>
        <v>11.269362598196286</v>
      </c>
      <c r="G417">
        <f t="shared" si="13"/>
        <v>84.231000000000023</v>
      </c>
      <c r="H417">
        <v>-5.8539999999999992</v>
      </c>
      <c r="I417">
        <v>4.6387079679440196E-2</v>
      </c>
    </row>
    <row r="418" spans="2:9" x14ac:dyDescent="0.2">
      <c r="B418">
        <v>206</v>
      </c>
      <c r="C418">
        <v>2.333002</v>
      </c>
      <c r="D418">
        <v>-11.344372</v>
      </c>
      <c r="E418">
        <v>-9.3535430000000002</v>
      </c>
      <c r="F418">
        <f t="shared" si="12"/>
        <v>14.887123330557756</v>
      </c>
      <c r="G418">
        <f t="shared" si="13"/>
        <v>84.437000000000026</v>
      </c>
      <c r="H418">
        <v>-5.6479999999999961</v>
      </c>
      <c r="I418">
        <v>-2.7077179997391319E-2</v>
      </c>
    </row>
    <row r="419" spans="2:9" x14ac:dyDescent="0.2">
      <c r="B419">
        <v>201</v>
      </c>
      <c r="C419">
        <v>-0.95234339999999995</v>
      </c>
      <c r="D419">
        <v>-12.344571999999999</v>
      </c>
      <c r="E419">
        <v>0.51445686999999996</v>
      </c>
      <c r="F419">
        <f t="shared" si="12"/>
        <v>12.391936155653713</v>
      </c>
      <c r="G419">
        <f t="shared" si="13"/>
        <v>84.638000000000034</v>
      </c>
      <c r="H419">
        <v>-5.4469999999999885</v>
      </c>
      <c r="I419">
        <v>2.5105957791478666E-2</v>
      </c>
    </row>
    <row r="420" spans="2:9" x14ac:dyDescent="0.2">
      <c r="B420">
        <v>201</v>
      </c>
      <c r="C420">
        <v>0.91166544000000005</v>
      </c>
      <c r="D420">
        <v>-10.396813999999999</v>
      </c>
      <c r="E420">
        <v>5.9437714000000001</v>
      </c>
      <c r="F420">
        <f t="shared" si="12"/>
        <v>12.010549266396785</v>
      </c>
      <c r="G420">
        <f t="shared" si="13"/>
        <v>84.839000000000027</v>
      </c>
      <c r="H420">
        <v>-5.2459999999999951</v>
      </c>
      <c r="I420">
        <v>1.9295945666225285E-2</v>
      </c>
    </row>
    <row r="421" spans="2:9" x14ac:dyDescent="0.2">
      <c r="B421">
        <v>201</v>
      </c>
      <c r="C421">
        <v>0.16510475999999999</v>
      </c>
      <c r="D421">
        <v>-9.8105729999999998</v>
      </c>
      <c r="E421">
        <v>-1.8305092999999999</v>
      </c>
      <c r="F421">
        <f t="shared" si="12"/>
        <v>9.9812507466494473</v>
      </c>
      <c r="G421">
        <f t="shared" si="13"/>
        <v>85.040000000000035</v>
      </c>
      <c r="H421">
        <v>-5.0449999999999875</v>
      </c>
      <c r="I421">
        <v>1.6350406998381774E-2</v>
      </c>
    </row>
    <row r="422" spans="2:9" x14ac:dyDescent="0.2">
      <c r="B422">
        <v>204</v>
      </c>
      <c r="C422">
        <v>-2.0243280000000001</v>
      </c>
      <c r="D422">
        <v>-11.095518999999999</v>
      </c>
      <c r="E422">
        <v>1.174876</v>
      </c>
      <c r="F422">
        <f t="shared" si="12"/>
        <v>11.339699261722993</v>
      </c>
      <c r="G422">
        <f t="shared" si="13"/>
        <v>85.244000000000028</v>
      </c>
      <c r="H422">
        <v>-4.840999999999994</v>
      </c>
      <c r="I422">
        <v>4.8646548392287096E-2</v>
      </c>
    </row>
    <row r="423" spans="2:9" x14ac:dyDescent="0.2">
      <c r="B423">
        <v>204</v>
      </c>
      <c r="C423">
        <v>3.0460631999999999</v>
      </c>
      <c r="D423">
        <v>-19.453648000000001</v>
      </c>
      <c r="E423">
        <v>3.1657042999999998</v>
      </c>
      <c r="F423">
        <f t="shared" si="12"/>
        <v>19.943535424827182</v>
      </c>
      <c r="G423">
        <f t="shared" si="13"/>
        <v>85.448000000000036</v>
      </c>
      <c r="H423">
        <v>-4.6369999999999862</v>
      </c>
      <c r="I423">
        <v>-6.7860033440341819E-3</v>
      </c>
    </row>
    <row r="424" spans="2:9" x14ac:dyDescent="0.2">
      <c r="B424">
        <v>201</v>
      </c>
      <c r="C424">
        <v>1.0504491</v>
      </c>
      <c r="D424">
        <v>-7.982456</v>
      </c>
      <c r="E424">
        <v>0.72741807000000003</v>
      </c>
      <c r="F424">
        <f t="shared" si="12"/>
        <v>8.0840697765537204</v>
      </c>
      <c r="G424">
        <f t="shared" si="13"/>
        <v>85.649000000000029</v>
      </c>
      <c r="H424">
        <v>-4.4359999999999928</v>
      </c>
      <c r="I424">
        <v>2.0370839977745619E-2</v>
      </c>
    </row>
    <row r="425" spans="2:9" x14ac:dyDescent="0.2">
      <c r="B425">
        <v>202</v>
      </c>
      <c r="C425">
        <v>-6.3768725000000002</v>
      </c>
      <c r="D425">
        <v>-20.056639000000001</v>
      </c>
      <c r="E425">
        <v>-11.112268</v>
      </c>
      <c r="F425">
        <f t="shared" si="12"/>
        <v>23.799490981140782</v>
      </c>
      <c r="G425">
        <f t="shared" si="13"/>
        <v>85.851000000000028</v>
      </c>
      <c r="H425">
        <v>-4.2339999999999947</v>
      </c>
      <c r="I425">
        <v>-2.7970754757787285E-2</v>
      </c>
    </row>
    <row r="426" spans="2:9" x14ac:dyDescent="0.2">
      <c r="B426">
        <v>204</v>
      </c>
      <c r="C426">
        <v>2.103291</v>
      </c>
      <c r="D426">
        <v>-3.9792640000000001</v>
      </c>
      <c r="E426">
        <v>0.31345974999999998</v>
      </c>
      <c r="F426">
        <f t="shared" si="12"/>
        <v>4.5118324467168618</v>
      </c>
      <c r="G426">
        <f t="shared" si="13"/>
        <v>86.055000000000035</v>
      </c>
      <c r="H426">
        <v>-4.0299999999999869</v>
      </c>
      <c r="I426">
        <v>2.3209455255933081E-2</v>
      </c>
    </row>
    <row r="427" spans="2:9" x14ac:dyDescent="0.2">
      <c r="B427">
        <v>200</v>
      </c>
      <c r="C427">
        <v>-1.3016954999999999</v>
      </c>
      <c r="D427">
        <v>-9.4444710000000001</v>
      </c>
      <c r="E427">
        <v>4.022335</v>
      </c>
      <c r="F427">
        <f t="shared" si="12"/>
        <v>10.347541857696747</v>
      </c>
      <c r="G427">
        <f t="shared" si="13"/>
        <v>86.255000000000024</v>
      </c>
      <c r="H427">
        <v>-3.8299999999999983</v>
      </c>
      <c r="I427">
        <v>1.440950662679651E-2</v>
      </c>
    </row>
    <row r="428" spans="2:9" x14ac:dyDescent="0.2">
      <c r="B428">
        <v>205</v>
      </c>
      <c r="C428">
        <v>-0.61974110000000004</v>
      </c>
      <c r="D428">
        <v>-9.5976110000000006</v>
      </c>
      <c r="E428">
        <v>-0.79920274000000002</v>
      </c>
      <c r="F428">
        <f t="shared" si="12"/>
        <v>9.6507482071585375</v>
      </c>
      <c r="G428">
        <f t="shared" si="13"/>
        <v>86.460000000000022</v>
      </c>
      <c r="H428">
        <v>-3.625</v>
      </c>
      <c r="I428">
        <v>3.5280114999958999E-2</v>
      </c>
    </row>
    <row r="429" spans="2:9" x14ac:dyDescent="0.2">
      <c r="B429">
        <v>201</v>
      </c>
      <c r="C429">
        <v>0.45463629999999999</v>
      </c>
      <c r="D429">
        <v>-10.360922</v>
      </c>
      <c r="E429">
        <v>1.1294123</v>
      </c>
      <c r="F429">
        <f t="shared" si="12"/>
        <v>10.4322083471695</v>
      </c>
      <c r="G429">
        <f t="shared" si="13"/>
        <v>86.66100000000003</v>
      </c>
      <c r="H429">
        <v>-3.4239999999999924</v>
      </c>
      <c r="I429">
        <v>-1.7790708080077357E-2</v>
      </c>
    </row>
    <row r="430" spans="2:9" x14ac:dyDescent="0.2">
      <c r="B430">
        <v>202</v>
      </c>
      <c r="C430">
        <v>0.54317075000000004</v>
      </c>
      <c r="D430">
        <v>-16.029517999999999</v>
      </c>
      <c r="E430">
        <v>5.5872406999999997</v>
      </c>
      <c r="F430">
        <f t="shared" si="12"/>
        <v>16.984043700359347</v>
      </c>
      <c r="G430">
        <f t="shared" si="13"/>
        <v>86.863000000000028</v>
      </c>
      <c r="H430">
        <v>-3.2219999999999942</v>
      </c>
      <c r="I430">
        <v>-1.1557835197091167E-2</v>
      </c>
    </row>
    <row r="431" spans="2:9" x14ac:dyDescent="0.2">
      <c r="B431">
        <v>201</v>
      </c>
      <c r="C431">
        <v>-0.61734825000000004</v>
      </c>
      <c r="D431">
        <v>-8.2815589999999997</v>
      </c>
      <c r="E431">
        <v>2.4622145</v>
      </c>
      <c r="F431">
        <f t="shared" si="12"/>
        <v>8.6618611496761648</v>
      </c>
      <c r="G431">
        <f t="shared" si="13"/>
        <v>87.064000000000036</v>
      </c>
      <c r="H431">
        <v>-3.0209999999999866</v>
      </c>
      <c r="I431">
        <v>7.4113634014170982E-2</v>
      </c>
    </row>
    <row r="432" spans="2:9" x14ac:dyDescent="0.2">
      <c r="B432">
        <v>202</v>
      </c>
      <c r="C432">
        <v>6.3768725000000002</v>
      </c>
      <c r="D432">
        <v>-11.205588000000001</v>
      </c>
      <c r="E432">
        <v>-15.261423000000001</v>
      </c>
      <c r="F432">
        <f t="shared" si="12"/>
        <v>19.978506883446755</v>
      </c>
      <c r="G432">
        <f t="shared" si="13"/>
        <v>87.266000000000034</v>
      </c>
      <c r="H432">
        <v>-2.8189999999999884</v>
      </c>
      <c r="I432">
        <v>-1.319289316856352E-2</v>
      </c>
    </row>
    <row r="433" spans="2:9" x14ac:dyDescent="0.2">
      <c r="B433">
        <v>204</v>
      </c>
      <c r="C433">
        <v>1.1078768999999999</v>
      </c>
      <c r="D433">
        <v>-13.2921295</v>
      </c>
      <c r="E433">
        <v>0.47377887000000002</v>
      </c>
      <c r="F433">
        <f t="shared" si="12"/>
        <v>13.346631196222601</v>
      </c>
      <c r="G433">
        <f t="shared" si="13"/>
        <v>87.470000000000027</v>
      </c>
      <c r="H433">
        <v>-2.6149999999999949</v>
      </c>
      <c r="I433">
        <v>-1.3622469191314709E-3</v>
      </c>
    </row>
    <row r="434" spans="2:9" x14ac:dyDescent="0.2">
      <c r="B434">
        <v>200</v>
      </c>
      <c r="C434">
        <v>-0.70588267000000005</v>
      </c>
      <c r="D434">
        <v>-9.7268240000000006</v>
      </c>
      <c r="E434">
        <v>2.0219352000000002</v>
      </c>
      <c r="F434">
        <f t="shared" si="12"/>
        <v>9.9597990654320618</v>
      </c>
      <c r="G434">
        <f t="shared" si="13"/>
        <v>87.67000000000003</v>
      </c>
      <c r="H434">
        <v>-2.414999999999992</v>
      </c>
      <c r="I434">
        <v>1.89912041073039E-3</v>
      </c>
    </row>
    <row r="435" spans="2:9" x14ac:dyDescent="0.2">
      <c r="B435">
        <v>201</v>
      </c>
      <c r="C435">
        <v>-0.1268196</v>
      </c>
      <c r="D435">
        <v>-8.8773719999999994</v>
      </c>
      <c r="E435">
        <v>1.1413764</v>
      </c>
      <c r="F435">
        <f t="shared" si="12"/>
        <v>8.9513438613319458</v>
      </c>
      <c r="G435">
        <f t="shared" si="13"/>
        <v>87.871000000000024</v>
      </c>
      <c r="H435">
        <v>-2.2139999999999986</v>
      </c>
      <c r="I435">
        <v>1.9210464305873792E-2</v>
      </c>
    </row>
    <row r="436" spans="2:9" x14ac:dyDescent="0.2">
      <c r="B436">
        <v>200</v>
      </c>
      <c r="C436">
        <v>-1.8640087999999999</v>
      </c>
      <c r="D436">
        <v>-11.923435</v>
      </c>
      <c r="E436">
        <v>-3.9960138999999999</v>
      </c>
      <c r="F436">
        <f t="shared" si="12"/>
        <v>12.712629865401402</v>
      </c>
      <c r="G436">
        <f t="shared" si="13"/>
        <v>88.071000000000026</v>
      </c>
      <c r="H436">
        <v>-2.0139999999999958</v>
      </c>
      <c r="I436">
        <v>3.1014536958387229E-2</v>
      </c>
    </row>
    <row r="437" spans="2:9" x14ac:dyDescent="0.2">
      <c r="B437">
        <v>200</v>
      </c>
      <c r="C437">
        <v>5.5728840000000002</v>
      </c>
      <c r="D437">
        <v>-15.553348</v>
      </c>
      <c r="E437">
        <v>4.0486560000000003</v>
      </c>
      <c r="F437">
        <f t="shared" si="12"/>
        <v>17.01044636371709</v>
      </c>
      <c r="G437">
        <f t="shared" si="13"/>
        <v>88.271000000000029</v>
      </c>
      <c r="H437">
        <v>-1.813999999999993</v>
      </c>
      <c r="I437">
        <v>-4.8226426424196351E-3</v>
      </c>
    </row>
    <row r="438" spans="2:9" x14ac:dyDescent="0.2">
      <c r="B438">
        <v>202</v>
      </c>
      <c r="C438">
        <v>1.3160524</v>
      </c>
      <c r="D438">
        <v>-6.963114</v>
      </c>
      <c r="E438">
        <v>1.3160524</v>
      </c>
      <c r="F438">
        <f t="shared" si="12"/>
        <v>7.2075616137558969</v>
      </c>
      <c r="G438">
        <f t="shared" si="13"/>
        <v>88.473000000000027</v>
      </c>
      <c r="H438">
        <v>-1.6119999999999948</v>
      </c>
      <c r="I438">
        <v>1.165498727236367E-2</v>
      </c>
    </row>
    <row r="439" spans="2:9" x14ac:dyDescent="0.2">
      <c r="B439">
        <v>202</v>
      </c>
      <c r="C439">
        <v>-2.3976082999999999</v>
      </c>
      <c r="D439">
        <v>-11.131411</v>
      </c>
      <c r="E439">
        <v>-6.7669024000000002</v>
      </c>
      <c r="F439">
        <f t="shared" si="12"/>
        <v>13.24567116088406</v>
      </c>
      <c r="G439">
        <f t="shared" si="13"/>
        <v>88.675000000000026</v>
      </c>
      <c r="H439">
        <v>-1.4099999999999966</v>
      </c>
      <c r="I439">
        <v>-1.5021554251827034E-2</v>
      </c>
    </row>
    <row r="440" spans="2:9" x14ac:dyDescent="0.2">
      <c r="B440">
        <v>201</v>
      </c>
      <c r="C440">
        <v>1.1126625999999999</v>
      </c>
      <c r="D440">
        <v>-11.310873000000001</v>
      </c>
      <c r="E440">
        <v>-0.76091759999999997</v>
      </c>
      <c r="F440">
        <f t="shared" si="12"/>
        <v>11.390911362904969</v>
      </c>
      <c r="G440">
        <f t="shared" si="13"/>
        <v>88.876000000000033</v>
      </c>
      <c r="H440">
        <v>-1.208999999999989</v>
      </c>
      <c r="I440">
        <v>2.1408411632984431E-2</v>
      </c>
    </row>
    <row r="441" spans="2:9" x14ac:dyDescent="0.2">
      <c r="B441">
        <v>201</v>
      </c>
      <c r="C441">
        <v>-0.61974110000000004</v>
      </c>
      <c r="D441">
        <v>-8.60459</v>
      </c>
      <c r="E441">
        <v>-0.37328034999999998</v>
      </c>
      <c r="F441">
        <f t="shared" si="12"/>
        <v>8.6349514369697147</v>
      </c>
      <c r="G441">
        <f t="shared" si="13"/>
        <v>89.077000000000027</v>
      </c>
      <c r="H441">
        <v>-1.0079999999999956</v>
      </c>
      <c r="I441">
        <v>1.7933224475904425E-2</v>
      </c>
    </row>
    <row r="442" spans="2:9" x14ac:dyDescent="0.2">
      <c r="B442">
        <v>201</v>
      </c>
      <c r="C442">
        <v>0.84227359999999996</v>
      </c>
      <c r="D442">
        <v>-8.4514490000000002</v>
      </c>
      <c r="E442">
        <v>2.1607189999999998</v>
      </c>
      <c r="F442">
        <f t="shared" si="12"/>
        <v>8.7638531259839674</v>
      </c>
      <c r="G442">
        <f t="shared" si="13"/>
        <v>89.278000000000034</v>
      </c>
      <c r="H442">
        <v>-0.80699999999998795</v>
      </c>
      <c r="I442">
        <v>-2.8583639603015954E-2</v>
      </c>
    </row>
    <row r="443" spans="2:9" x14ac:dyDescent="0.2">
      <c r="B443">
        <v>200</v>
      </c>
      <c r="C443">
        <v>-3.5724843000000002</v>
      </c>
      <c r="D443">
        <v>-13.052847999999999</v>
      </c>
      <c r="E443">
        <v>-9.3511504999999993</v>
      </c>
      <c r="F443">
        <f t="shared" si="12"/>
        <v>16.449422502279546</v>
      </c>
      <c r="G443">
        <f t="shared" si="13"/>
        <v>89.478000000000023</v>
      </c>
      <c r="H443">
        <v>-0.60699999999999932</v>
      </c>
      <c r="I443">
        <v>1.8024557397253303E-2</v>
      </c>
    </row>
    <row r="444" spans="2:9" x14ac:dyDescent="0.2">
      <c r="B444">
        <v>204</v>
      </c>
      <c r="C444">
        <v>7.7144604000000001</v>
      </c>
      <c r="D444">
        <v>-13.203595</v>
      </c>
      <c r="E444">
        <v>4.7976093000000004</v>
      </c>
      <c r="F444">
        <f t="shared" si="12"/>
        <v>16.027004560510978</v>
      </c>
      <c r="G444">
        <f t="shared" si="13"/>
        <v>89.682000000000031</v>
      </c>
      <c r="H444">
        <v>-0.40299999999999159</v>
      </c>
      <c r="I444">
        <v>-2.9324795079994333E-3</v>
      </c>
    </row>
    <row r="445" spans="2:9" x14ac:dyDescent="0.2">
      <c r="B445">
        <v>200</v>
      </c>
      <c r="C445">
        <v>2.5459632999999999</v>
      </c>
      <c r="D445">
        <v>-4.5631126999999996</v>
      </c>
      <c r="E445">
        <v>2.6847470000000002</v>
      </c>
      <c r="F445">
        <f t="shared" si="12"/>
        <v>5.8746738711061379</v>
      </c>
      <c r="G445">
        <f t="shared" si="13"/>
        <v>89.882000000000033</v>
      </c>
      <c r="H445">
        <v>-0.20299999999998875</v>
      </c>
      <c r="I445">
        <v>3.5034851007434684E-2</v>
      </c>
    </row>
    <row r="446" spans="2:9" x14ac:dyDescent="0.2">
      <c r="B446">
        <v>203</v>
      </c>
      <c r="C446">
        <v>-7.3962149999999998</v>
      </c>
      <c r="D446">
        <v>-13.457234</v>
      </c>
      <c r="E446">
        <v>-6.206982</v>
      </c>
      <c r="F446">
        <f t="shared" si="12"/>
        <v>16.562843016985489</v>
      </c>
      <c r="G446">
        <f t="shared" si="13"/>
        <v>90.085000000000022</v>
      </c>
      <c r="H446">
        <v>0</v>
      </c>
      <c r="I446">
        <v>1.0187890096414558E-2</v>
      </c>
    </row>
    <row r="447" spans="2:9" x14ac:dyDescent="0.2">
      <c r="B447">
        <v>202</v>
      </c>
      <c r="C447">
        <v>1.6247265</v>
      </c>
      <c r="D447">
        <v>-6.4390859999999996</v>
      </c>
      <c r="E447">
        <v>-4.2137609999999999</v>
      </c>
      <c r="F447">
        <f t="shared" si="12"/>
        <v>7.8649441498537831</v>
      </c>
      <c r="G447">
        <f t="shared" si="13"/>
        <v>90.287000000000035</v>
      </c>
      <c r="H447">
        <v>0.20200000000001239</v>
      </c>
      <c r="I447">
        <v>2.2677562321365287E-2</v>
      </c>
    </row>
    <row r="448" spans="2:9" x14ac:dyDescent="0.2">
      <c r="B448">
        <v>200</v>
      </c>
      <c r="C448">
        <v>-2.5148565999999999</v>
      </c>
      <c r="D448">
        <v>-9.3511504999999993</v>
      </c>
      <c r="E448">
        <v>-1.3878372000000001</v>
      </c>
      <c r="F448">
        <f t="shared" si="12"/>
        <v>9.7823622651135569</v>
      </c>
      <c r="G448">
        <f t="shared" si="13"/>
        <v>90.487000000000023</v>
      </c>
      <c r="H448">
        <v>0.40200000000000102</v>
      </c>
      <c r="I448">
        <v>5.0886369922654877E-2</v>
      </c>
    </row>
    <row r="449" spans="2:9" x14ac:dyDescent="0.2">
      <c r="B449">
        <v>204</v>
      </c>
      <c r="C449">
        <v>1.3543376</v>
      </c>
      <c r="D449">
        <v>-8.5854470000000003</v>
      </c>
      <c r="E449">
        <v>2.2061825000000002</v>
      </c>
      <c r="F449">
        <f t="shared" si="12"/>
        <v>8.9672388028806846</v>
      </c>
      <c r="G449">
        <f t="shared" si="13"/>
        <v>90.691000000000031</v>
      </c>
      <c r="H449">
        <v>0.60600000000000875</v>
      </c>
      <c r="I449">
        <v>-2.8110548034454261E-2</v>
      </c>
    </row>
    <row r="450" spans="2:9" x14ac:dyDescent="0.2">
      <c r="B450">
        <v>201</v>
      </c>
      <c r="C450">
        <v>-3.5676985000000001</v>
      </c>
      <c r="D450">
        <v>-14.541183</v>
      </c>
      <c r="E450">
        <v>0.33738797999999998</v>
      </c>
      <c r="F450">
        <f t="shared" si="12"/>
        <v>14.976258086566208</v>
      </c>
      <c r="G450">
        <f t="shared" si="13"/>
        <v>90.892000000000024</v>
      </c>
      <c r="H450">
        <v>0.80700000000000216</v>
      </c>
      <c r="I450">
        <v>4.4476427737732423E-2</v>
      </c>
    </row>
    <row r="451" spans="2:9" x14ac:dyDescent="0.2">
      <c r="B451">
        <v>200</v>
      </c>
      <c r="C451">
        <v>1.8568304</v>
      </c>
      <c r="D451">
        <v>-7.0301127000000001</v>
      </c>
      <c r="E451">
        <v>4.6564325999999996</v>
      </c>
      <c r="F451">
        <f t="shared" ref="F451:F514" si="14">SQRT(SUMSQ(C451:E451))</f>
        <v>8.6343887025896748</v>
      </c>
      <c r="G451">
        <f t="shared" ref="G451:G514" si="15">(G450*1000+B451)/1000</f>
        <v>91.092000000000027</v>
      </c>
      <c r="H451">
        <v>1.007000000000005</v>
      </c>
      <c r="I451">
        <v>-3.7300814787245423E-2</v>
      </c>
    </row>
    <row r="452" spans="2:9" x14ac:dyDescent="0.2">
      <c r="B452">
        <v>202</v>
      </c>
      <c r="C452">
        <v>3.8548372</v>
      </c>
      <c r="D452">
        <v>-4.4721856000000004</v>
      </c>
      <c r="E452">
        <v>1.1150553000000001</v>
      </c>
      <c r="F452">
        <f t="shared" si="14"/>
        <v>6.0086239856900097</v>
      </c>
      <c r="G452">
        <f t="shared" si="15"/>
        <v>91.294000000000025</v>
      </c>
      <c r="H452">
        <v>1.2090000000000032</v>
      </c>
      <c r="I452">
        <v>-6.799960823114167E-3</v>
      </c>
    </row>
    <row r="453" spans="2:9" x14ac:dyDescent="0.2">
      <c r="B453">
        <v>201</v>
      </c>
      <c r="C453">
        <v>-3.0005996000000001</v>
      </c>
      <c r="D453">
        <v>-9.8225370000000005</v>
      </c>
      <c r="E453">
        <v>-2.1583260000000002</v>
      </c>
      <c r="F453">
        <f t="shared" si="14"/>
        <v>10.494960800220513</v>
      </c>
      <c r="G453">
        <f t="shared" si="15"/>
        <v>91.495000000000033</v>
      </c>
      <c r="H453">
        <v>1.4100000000000108</v>
      </c>
      <c r="I453">
        <v>8.342559809320832E-3</v>
      </c>
    </row>
    <row r="454" spans="2:9" x14ac:dyDescent="0.2">
      <c r="B454">
        <v>204</v>
      </c>
      <c r="C454">
        <v>2.4430717999999998</v>
      </c>
      <c r="D454">
        <v>-5.7595239999999999</v>
      </c>
      <c r="E454">
        <v>-2.2707887000000002</v>
      </c>
      <c r="F454">
        <f t="shared" si="14"/>
        <v>6.6556140097348591</v>
      </c>
      <c r="G454">
        <f t="shared" si="15"/>
        <v>91.699000000000026</v>
      </c>
      <c r="H454">
        <v>1.6140000000000043</v>
      </c>
      <c r="I454">
        <v>1.0226440683778293E-2</v>
      </c>
    </row>
    <row r="455" spans="2:9" x14ac:dyDescent="0.2">
      <c r="B455">
        <v>200</v>
      </c>
      <c r="C455">
        <v>-0.77048890000000003</v>
      </c>
      <c r="D455">
        <v>-10.205389</v>
      </c>
      <c r="E455">
        <v>-1.7730815</v>
      </c>
      <c r="F455">
        <f t="shared" si="14"/>
        <v>10.386887685538266</v>
      </c>
      <c r="G455">
        <f t="shared" si="15"/>
        <v>91.899000000000029</v>
      </c>
      <c r="H455">
        <v>1.8140000000000072</v>
      </c>
      <c r="I455">
        <v>-1.8390082130620718E-2</v>
      </c>
    </row>
    <row r="456" spans="2:9" x14ac:dyDescent="0.2">
      <c r="B456">
        <v>203</v>
      </c>
      <c r="C456">
        <v>1.2873386</v>
      </c>
      <c r="D456">
        <v>-9.6861460000000008</v>
      </c>
      <c r="E456">
        <v>2.9096723</v>
      </c>
      <c r="F456">
        <f t="shared" si="14"/>
        <v>10.195335104730656</v>
      </c>
      <c r="G456">
        <f t="shared" si="15"/>
        <v>92.102000000000032</v>
      </c>
      <c r="H456">
        <v>2.0170000000000101</v>
      </c>
      <c r="I456">
        <v>2.6046097506476684E-2</v>
      </c>
    </row>
    <row r="457" spans="2:9" x14ac:dyDescent="0.2">
      <c r="B457">
        <v>204</v>
      </c>
      <c r="C457">
        <v>-2.1296122</v>
      </c>
      <c r="D457">
        <v>-16.244872999999998</v>
      </c>
      <c r="E457">
        <v>-6.6424756</v>
      </c>
      <c r="F457">
        <f t="shared" si="14"/>
        <v>17.679186321918586</v>
      </c>
      <c r="G457">
        <f t="shared" si="15"/>
        <v>92.306000000000026</v>
      </c>
      <c r="H457">
        <v>2.2210000000000036</v>
      </c>
      <c r="I457">
        <v>5.9565898625466235E-3</v>
      </c>
    </row>
    <row r="458" spans="2:9" x14ac:dyDescent="0.2">
      <c r="B458">
        <v>200</v>
      </c>
      <c r="C458">
        <v>0.2847459</v>
      </c>
      <c r="D458">
        <v>-6.4031935000000004</v>
      </c>
      <c r="E458">
        <v>-3.347559</v>
      </c>
      <c r="F458">
        <f t="shared" si="14"/>
        <v>7.2310523773853319</v>
      </c>
      <c r="G458">
        <f t="shared" si="15"/>
        <v>92.506000000000029</v>
      </c>
      <c r="H458">
        <v>2.4210000000000065</v>
      </c>
      <c r="I458">
        <v>-2.3979553682041754E-2</v>
      </c>
    </row>
    <row r="459" spans="2:9" x14ac:dyDescent="0.2">
      <c r="B459">
        <v>201</v>
      </c>
      <c r="C459">
        <v>1.8759729999999999</v>
      </c>
      <c r="D459">
        <v>-3.4073793999999999</v>
      </c>
      <c r="E459">
        <v>-0.36610186</v>
      </c>
      <c r="F459">
        <f t="shared" si="14"/>
        <v>3.9068580271323938</v>
      </c>
      <c r="G459">
        <f t="shared" si="15"/>
        <v>92.707000000000022</v>
      </c>
      <c r="H459">
        <v>2.6219999999999999</v>
      </c>
      <c r="I459">
        <v>-5.7741923368884271E-2</v>
      </c>
    </row>
    <row r="460" spans="2:9" x14ac:dyDescent="0.2">
      <c r="B460">
        <v>200</v>
      </c>
      <c r="C460">
        <v>-3.3092736999999999</v>
      </c>
      <c r="D460">
        <v>-6.8841510000000001</v>
      </c>
      <c r="E460">
        <v>-0.54317075000000004</v>
      </c>
      <c r="F460">
        <f t="shared" si="14"/>
        <v>7.6575362797683333</v>
      </c>
      <c r="G460">
        <f t="shared" si="15"/>
        <v>92.907000000000025</v>
      </c>
      <c r="H460">
        <v>2.8220000000000027</v>
      </c>
      <c r="I460">
        <v>7.5054895670989647E-3</v>
      </c>
    </row>
    <row r="461" spans="2:9" x14ac:dyDescent="0.2">
      <c r="B461">
        <v>206</v>
      </c>
      <c r="C461">
        <v>-0.25842484999999998</v>
      </c>
      <c r="D461">
        <v>-8.2121680000000001</v>
      </c>
      <c r="E461">
        <v>2.8235307000000001</v>
      </c>
      <c r="F461">
        <f t="shared" si="14"/>
        <v>8.6878542964971519</v>
      </c>
      <c r="G461">
        <f t="shared" si="15"/>
        <v>93.113000000000028</v>
      </c>
      <c r="H461">
        <v>3.0280000000000058</v>
      </c>
      <c r="I461">
        <v>2.4282881698190423E-3</v>
      </c>
    </row>
    <row r="462" spans="2:9" x14ac:dyDescent="0.2">
      <c r="B462">
        <v>202</v>
      </c>
      <c r="C462">
        <v>0.35653057999999999</v>
      </c>
      <c r="D462">
        <v>-9.4995060000000002</v>
      </c>
      <c r="E462">
        <v>0.35174492000000002</v>
      </c>
      <c r="F462">
        <f t="shared" si="14"/>
        <v>9.5126995530846532</v>
      </c>
      <c r="G462">
        <f t="shared" si="15"/>
        <v>93.315000000000026</v>
      </c>
      <c r="H462">
        <v>3.230000000000004</v>
      </c>
      <c r="I462">
        <v>-3.6303450290556774E-2</v>
      </c>
    </row>
    <row r="463" spans="2:9" x14ac:dyDescent="0.2">
      <c r="B463">
        <v>202</v>
      </c>
      <c r="C463">
        <v>0.16749759</v>
      </c>
      <c r="D463">
        <v>-11.430512999999999</v>
      </c>
      <c r="E463">
        <v>-1.6366906999999999</v>
      </c>
      <c r="F463">
        <f t="shared" si="14"/>
        <v>11.548308938251145</v>
      </c>
      <c r="G463">
        <f t="shared" si="15"/>
        <v>93.517000000000024</v>
      </c>
      <c r="H463">
        <v>3.4320000000000022</v>
      </c>
      <c r="I463">
        <v>-3.5991913082427017E-2</v>
      </c>
    </row>
    <row r="464" spans="2:9" x14ac:dyDescent="0.2">
      <c r="B464">
        <v>200</v>
      </c>
      <c r="C464">
        <v>-3.1680972999999999</v>
      </c>
      <c r="D464">
        <v>-13.904693</v>
      </c>
      <c r="E464">
        <v>3.3499516999999999E-2</v>
      </c>
      <c r="F464">
        <f t="shared" si="14"/>
        <v>14.261081661085722</v>
      </c>
      <c r="G464">
        <f t="shared" si="15"/>
        <v>93.717000000000027</v>
      </c>
      <c r="H464">
        <v>3.632000000000005</v>
      </c>
      <c r="I464">
        <v>4.8494013670032241E-2</v>
      </c>
    </row>
    <row r="465" spans="2:9" x14ac:dyDescent="0.2">
      <c r="B465">
        <v>202</v>
      </c>
      <c r="C465">
        <v>-2.1655044999999999</v>
      </c>
      <c r="D465">
        <v>-11.215159</v>
      </c>
      <c r="E465">
        <v>0.65084772999999996</v>
      </c>
      <c r="F465">
        <f t="shared" si="14"/>
        <v>11.440839300612843</v>
      </c>
      <c r="G465">
        <f t="shared" si="15"/>
        <v>93.919000000000025</v>
      </c>
      <c r="H465">
        <v>3.8340000000000032</v>
      </c>
      <c r="I465">
        <v>3.6221435469581231E-2</v>
      </c>
    </row>
    <row r="466" spans="2:9" x14ac:dyDescent="0.2">
      <c r="B466">
        <v>201</v>
      </c>
      <c r="C466">
        <v>3.6801612000000001</v>
      </c>
      <c r="D466">
        <v>-5.9054859999999998</v>
      </c>
      <c r="E466">
        <v>-0.7585248</v>
      </c>
      <c r="F466">
        <f t="shared" si="14"/>
        <v>6.9995507874717555</v>
      </c>
      <c r="G466">
        <f t="shared" si="15"/>
        <v>94.120000000000033</v>
      </c>
      <c r="H466">
        <v>4.0350000000000108</v>
      </c>
      <c r="I466">
        <v>-4.8323643004524186E-2</v>
      </c>
    </row>
    <row r="467" spans="2:9" x14ac:dyDescent="0.2">
      <c r="B467">
        <v>200</v>
      </c>
      <c r="C467">
        <v>-0.997807</v>
      </c>
      <c r="D467">
        <v>-8.3533439999999999</v>
      </c>
      <c r="E467">
        <v>0.18185451999999999</v>
      </c>
      <c r="F467">
        <f t="shared" si="14"/>
        <v>8.4146922616355635</v>
      </c>
      <c r="G467">
        <f t="shared" si="15"/>
        <v>94.320000000000036</v>
      </c>
      <c r="H467">
        <v>4.2350000000000136</v>
      </c>
      <c r="I467">
        <v>4.8123578412672969E-3</v>
      </c>
    </row>
    <row r="468" spans="2:9" x14ac:dyDescent="0.2">
      <c r="B468">
        <v>203</v>
      </c>
      <c r="C468">
        <v>0.50727840000000002</v>
      </c>
      <c r="D468">
        <v>-7.1736820000000003</v>
      </c>
      <c r="E468">
        <v>1.8017955000000001</v>
      </c>
      <c r="F468">
        <f t="shared" si="14"/>
        <v>7.413872930935006</v>
      </c>
      <c r="G468">
        <f t="shared" si="15"/>
        <v>94.523000000000025</v>
      </c>
      <c r="H468">
        <v>4.4380000000000024</v>
      </c>
      <c r="I468">
        <v>-1.8254059534066034E-2</v>
      </c>
    </row>
    <row r="469" spans="2:9" x14ac:dyDescent="0.2">
      <c r="B469">
        <v>202</v>
      </c>
      <c r="C469">
        <v>1.9214365</v>
      </c>
      <c r="D469">
        <v>-9.9230359999999997</v>
      </c>
      <c r="E469">
        <v>-0.56231330000000002</v>
      </c>
      <c r="F469">
        <f t="shared" si="14"/>
        <v>10.122981671828965</v>
      </c>
      <c r="G469">
        <f t="shared" si="15"/>
        <v>94.725000000000023</v>
      </c>
      <c r="H469">
        <v>4.6400000000000006</v>
      </c>
      <c r="I469">
        <v>3.2867711666477811E-2</v>
      </c>
    </row>
    <row r="470" spans="2:9" x14ac:dyDescent="0.2">
      <c r="B470">
        <v>202</v>
      </c>
      <c r="C470">
        <v>-0.29670999999999997</v>
      </c>
      <c r="D470">
        <v>-10.202995</v>
      </c>
      <c r="E470">
        <v>1.2753744</v>
      </c>
      <c r="F470">
        <f t="shared" si="14"/>
        <v>10.286676997665491</v>
      </c>
      <c r="G470">
        <f t="shared" si="15"/>
        <v>94.927000000000035</v>
      </c>
      <c r="H470">
        <v>4.842000000000013</v>
      </c>
      <c r="I470">
        <v>1.1180643008654432E-2</v>
      </c>
    </row>
    <row r="471" spans="2:9" x14ac:dyDescent="0.2">
      <c r="B471">
        <v>200</v>
      </c>
      <c r="C471">
        <v>2.3665015999999999</v>
      </c>
      <c r="D471">
        <v>-10.683953000000001</v>
      </c>
      <c r="E471">
        <v>-3.2183464000000002</v>
      </c>
      <c r="F471">
        <f t="shared" si="14"/>
        <v>11.40635503039444</v>
      </c>
      <c r="G471">
        <f t="shared" si="15"/>
        <v>95.127000000000024</v>
      </c>
      <c r="H471">
        <v>5.0420000000000016</v>
      </c>
      <c r="I471">
        <v>4.0498073446397449E-2</v>
      </c>
    </row>
    <row r="472" spans="2:9" x14ac:dyDescent="0.2">
      <c r="B472">
        <v>203</v>
      </c>
      <c r="C472">
        <v>3.8572302000000001</v>
      </c>
      <c r="D472">
        <v>-11.100305000000001</v>
      </c>
      <c r="E472">
        <v>3.6346976999999998</v>
      </c>
      <c r="F472">
        <f t="shared" si="14"/>
        <v>12.300651335567656</v>
      </c>
      <c r="G472">
        <f t="shared" si="15"/>
        <v>95.330000000000027</v>
      </c>
      <c r="H472">
        <v>5.2450000000000045</v>
      </c>
      <c r="I472">
        <v>3.5752762020485801E-2</v>
      </c>
    </row>
    <row r="473" spans="2:9" x14ac:dyDescent="0.2">
      <c r="B473">
        <v>203</v>
      </c>
      <c r="C473">
        <v>2.8259234000000002</v>
      </c>
      <c r="D473">
        <v>-7.3698936000000002</v>
      </c>
      <c r="E473">
        <v>0.43070807999999999</v>
      </c>
      <c r="F473">
        <f t="shared" si="14"/>
        <v>7.9048519396738746</v>
      </c>
      <c r="G473">
        <f t="shared" si="15"/>
        <v>95.53300000000003</v>
      </c>
      <c r="H473">
        <v>5.4480000000000075</v>
      </c>
      <c r="I473">
        <v>-1.4011310479929455E-2</v>
      </c>
    </row>
    <row r="474" spans="2:9" x14ac:dyDescent="0.2">
      <c r="B474">
        <v>203</v>
      </c>
      <c r="C474">
        <v>-0.10289137</v>
      </c>
      <c r="D474">
        <v>-8.8438719999999993</v>
      </c>
      <c r="E474">
        <v>-4.3381869999999996</v>
      </c>
      <c r="F474">
        <f t="shared" si="14"/>
        <v>9.851117958555438</v>
      </c>
      <c r="G474">
        <f t="shared" si="15"/>
        <v>95.736000000000033</v>
      </c>
      <c r="H474">
        <v>5.6510000000000105</v>
      </c>
      <c r="I474">
        <v>4.0880952890310265E-3</v>
      </c>
    </row>
    <row r="475" spans="2:9" x14ac:dyDescent="0.2">
      <c r="B475">
        <v>202</v>
      </c>
      <c r="C475">
        <v>3.4121652</v>
      </c>
      <c r="D475">
        <v>-19.568504000000001</v>
      </c>
      <c r="E475">
        <v>-3.7471602000000002</v>
      </c>
      <c r="F475">
        <f t="shared" si="14"/>
        <v>20.214114616143124</v>
      </c>
      <c r="G475">
        <f t="shared" si="15"/>
        <v>95.938000000000031</v>
      </c>
      <c r="H475">
        <v>5.8530000000000086</v>
      </c>
      <c r="I475">
        <v>-1.0157706123236724E-2</v>
      </c>
    </row>
    <row r="476" spans="2:9" x14ac:dyDescent="0.2">
      <c r="B476">
        <v>204</v>
      </c>
      <c r="C476">
        <v>1.7467604999999999</v>
      </c>
      <c r="D476">
        <v>-10.377672</v>
      </c>
      <c r="E476">
        <v>4.4745784000000004</v>
      </c>
      <c r="F476">
        <f t="shared" si="14"/>
        <v>11.435431790784763</v>
      </c>
      <c r="G476">
        <f t="shared" si="15"/>
        <v>96.142000000000024</v>
      </c>
      <c r="H476">
        <v>6.0570000000000022</v>
      </c>
      <c r="I476">
        <v>5.8178635548803662E-2</v>
      </c>
    </row>
    <row r="477" spans="2:9" x14ac:dyDescent="0.2">
      <c r="B477">
        <v>202</v>
      </c>
      <c r="C477">
        <v>0.39720856999999998</v>
      </c>
      <c r="D477">
        <v>-9.5904330000000009</v>
      </c>
      <c r="E477">
        <v>0.83748794000000004</v>
      </c>
      <c r="F477">
        <f t="shared" si="14"/>
        <v>9.6351214743362679</v>
      </c>
      <c r="G477">
        <f t="shared" si="15"/>
        <v>96.344000000000023</v>
      </c>
      <c r="H477">
        <v>6.2590000000000003</v>
      </c>
      <c r="I477">
        <v>-7.9992125746808744E-3</v>
      </c>
    </row>
    <row r="478" spans="2:9" x14ac:dyDescent="0.2">
      <c r="B478">
        <v>202</v>
      </c>
      <c r="C478">
        <v>-0.19381862999999999</v>
      </c>
      <c r="D478">
        <v>-10.437492000000001</v>
      </c>
      <c r="E478">
        <v>2.5818555000000001</v>
      </c>
      <c r="F478">
        <f t="shared" si="14"/>
        <v>10.753826422919396</v>
      </c>
      <c r="G478">
        <f t="shared" si="15"/>
        <v>96.546000000000035</v>
      </c>
      <c r="H478">
        <v>6.4610000000000127</v>
      </c>
      <c r="I478">
        <v>4.4404396117257959E-2</v>
      </c>
    </row>
    <row r="479" spans="2:9" x14ac:dyDescent="0.2">
      <c r="B479">
        <v>201</v>
      </c>
      <c r="C479">
        <v>-2.9575288</v>
      </c>
      <c r="D479">
        <v>-12.521641000000001</v>
      </c>
      <c r="E479">
        <v>0.29910283999999998</v>
      </c>
      <c r="F479">
        <f t="shared" si="14"/>
        <v>12.869651605409002</v>
      </c>
      <c r="G479">
        <f t="shared" si="15"/>
        <v>96.747000000000028</v>
      </c>
      <c r="H479">
        <v>6.6620000000000061</v>
      </c>
      <c r="I479">
        <v>1.9380600776435987E-3</v>
      </c>
    </row>
    <row r="480" spans="2:9" x14ac:dyDescent="0.2">
      <c r="B480">
        <v>201</v>
      </c>
      <c r="C480">
        <v>0.56231330000000002</v>
      </c>
      <c r="D480">
        <v>-8.4035930000000008</v>
      </c>
      <c r="E480">
        <v>5.4939210000000003</v>
      </c>
      <c r="F480">
        <f t="shared" si="14"/>
        <v>10.055831119865076</v>
      </c>
      <c r="G480">
        <f t="shared" si="15"/>
        <v>96.948000000000036</v>
      </c>
      <c r="H480">
        <v>6.8630000000000138</v>
      </c>
      <c r="I480">
        <v>1.1025727712012221E-2</v>
      </c>
    </row>
    <row r="481" spans="2:9" x14ac:dyDescent="0.2">
      <c r="B481">
        <v>204</v>
      </c>
      <c r="C481">
        <v>2.9120653000000001</v>
      </c>
      <c r="D481">
        <v>-3.0508489999999999</v>
      </c>
      <c r="E481">
        <v>0.24885355000000001</v>
      </c>
      <c r="F481">
        <f t="shared" si="14"/>
        <v>4.2248943207626741</v>
      </c>
      <c r="G481">
        <f t="shared" si="15"/>
        <v>97.152000000000029</v>
      </c>
      <c r="H481">
        <v>7.0670000000000073</v>
      </c>
      <c r="I481">
        <v>1.478405165561059E-2</v>
      </c>
    </row>
    <row r="482" spans="2:9" x14ac:dyDescent="0.2">
      <c r="B482">
        <v>200</v>
      </c>
      <c r="C482">
        <v>-3.4576286999999999</v>
      </c>
      <c r="D482">
        <v>-5.3862439999999996</v>
      </c>
      <c r="E482">
        <v>-1.6390834999999999</v>
      </c>
      <c r="F482">
        <f t="shared" si="14"/>
        <v>6.6070731322251861</v>
      </c>
      <c r="G482">
        <f t="shared" si="15"/>
        <v>97.352000000000032</v>
      </c>
      <c r="H482">
        <v>7.2670000000000101</v>
      </c>
      <c r="I482">
        <v>-1.0498896533264537E-2</v>
      </c>
    </row>
    <row r="483" spans="2:9" x14ac:dyDescent="0.2">
      <c r="B483">
        <v>201</v>
      </c>
      <c r="C483">
        <v>1.4285151</v>
      </c>
      <c r="D483">
        <v>-7.2741809999999996</v>
      </c>
      <c r="E483">
        <v>-3.7806597000000002</v>
      </c>
      <c r="F483">
        <f t="shared" si="14"/>
        <v>8.3215234409868177</v>
      </c>
      <c r="G483">
        <f t="shared" si="15"/>
        <v>97.553000000000026</v>
      </c>
      <c r="H483">
        <v>7.4680000000000035</v>
      </c>
      <c r="I483">
        <v>2.1513480496207993E-2</v>
      </c>
    </row>
    <row r="484" spans="2:9" x14ac:dyDescent="0.2">
      <c r="B484">
        <v>202</v>
      </c>
      <c r="C484">
        <v>-2.5363920000000002</v>
      </c>
      <c r="D484">
        <v>-9.5090769999999996</v>
      </c>
      <c r="E484">
        <v>1.8831514</v>
      </c>
      <c r="F484">
        <f t="shared" si="14"/>
        <v>10.020084279331934</v>
      </c>
      <c r="G484">
        <f t="shared" si="15"/>
        <v>97.755000000000024</v>
      </c>
      <c r="H484">
        <v>7.6700000000000017</v>
      </c>
      <c r="I484">
        <v>2.0105037963525179E-2</v>
      </c>
    </row>
    <row r="485" spans="2:9" x14ac:dyDescent="0.2">
      <c r="B485">
        <v>200</v>
      </c>
      <c r="C485">
        <v>-0.29910283999999998</v>
      </c>
      <c r="D485">
        <v>-9.6047899999999995</v>
      </c>
      <c r="E485">
        <v>1.9860427</v>
      </c>
      <c r="F485">
        <f t="shared" si="14"/>
        <v>9.8125337736600606</v>
      </c>
      <c r="G485">
        <f t="shared" si="15"/>
        <v>97.955000000000027</v>
      </c>
      <c r="H485">
        <v>7.8700000000000045</v>
      </c>
      <c r="I485">
        <v>2.3733205809553608E-2</v>
      </c>
    </row>
    <row r="486" spans="2:9" x14ac:dyDescent="0.2">
      <c r="B486">
        <v>204</v>
      </c>
      <c r="C486">
        <v>0.13639090000000001</v>
      </c>
      <c r="D486">
        <v>-10.729417</v>
      </c>
      <c r="E486">
        <v>2.2301106000000002</v>
      </c>
      <c r="F486">
        <f t="shared" si="14"/>
        <v>10.959579596212812</v>
      </c>
      <c r="G486">
        <f t="shared" si="15"/>
        <v>98.159000000000034</v>
      </c>
      <c r="H486">
        <v>8.0740000000000123</v>
      </c>
      <c r="I486">
        <v>1.3044908797656019E-2</v>
      </c>
    </row>
    <row r="487" spans="2:9" x14ac:dyDescent="0.2">
      <c r="B487">
        <v>201</v>
      </c>
      <c r="C487">
        <v>-0.76091759999999997</v>
      </c>
      <c r="D487">
        <v>-9.5330060000000003</v>
      </c>
      <c r="E487">
        <v>-3.5437702999999998</v>
      </c>
      <c r="F487">
        <f t="shared" si="14"/>
        <v>10.198799288601959</v>
      </c>
      <c r="G487">
        <f t="shared" si="15"/>
        <v>98.360000000000028</v>
      </c>
      <c r="H487">
        <v>8.2750000000000057</v>
      </c>
      <c r="I487">
        <v>-3.6968164031545868E-2</v>
      </c>
    </row>
    <row r="488" spans="2:9" x14ac:dyDescent="0.2">
      <c r="B488">
        <v>204</v>
      </c>
      <c r="C488">
        <v>-1.3375878000000001</v>
      </c>
      <c r="D488">
        <v>-10.100104</v>
      </c>
      <c r="E488">
        <v>-3.4576286999999999</v>
      </c>
      <c r="F488">
        <f t="shared" si="14"/>
        <v>10.759016598211407</v>
      </c>
      <c r="G488">
        <f t="shared" si="15"/>
        <v>98.564000000000036</v>
      </c>
      <c r="H488">
        <v>8.4790000000000134</v>
      </c>
      <c r="I488">
        <v>1.2916691576513975E-2</v>
      </c>
    </row>
    <row r="489" spans="2:9" x14ac:dyDescent="0.2">
      <c r="B489">
        <v>204</v>
      </c>
      <c r="C489">
        <v>2.0123639999999998</v>
      </c>
      <c r="D489">
        <v>-5.6111690000000003</v>
      </c>
      <c r="E489">
        <v>-0.53359944000000004</v>
      </c>
      <c r="F489">
        <f t="shared" si="14"/>
        <v>5.9849440078772096</v>
      </c>
      <c r="G489">
        <f t="shared" si="15"/>
        <v>98.768000000000029</v>
      </c>
      <c r="H489">
        <v>8.6830000000000069</v>
      </c>
      <c r="I489">
        <v>1.0409338711119299E-2</v>
      </c>
    </row>
    <row r="490" spans="2:9" x14ac:dyDescent="0.2">
      <c r="B490">
        <v>205</v>
      </c>
      <c r="C490">
        <v>0.28713873000000001</v>
      </c>
      <c r="D490">
        <v>-6.0370917000000004</v>
      </c>
      <c r="E490">
        <v>-1.3663018</v>
      </c>
      <c r="F490">
        <f t="shared" si="14"/>
        <v>6.1964268294847278</v>
      </c>
      <c r="G490">
        <f t="shared" si="15"/>
        <v>98.973000000000027</v>
      </c>
      <c r="H490">
        <v>8.8880000000000052</v>
      </c>
      <c r="I490">
        <v>2.4967835176459872E-2</v>
      </c>
    </row>
    <row r="491" spans="2:9" x14ac:dyDescent="0.2">
      <c r="B491">
        <v>200</v>
      </c>
      <c r="C491">
        <v>0.89252290000000001</v>
      </c>
      <c r="D491">
        <v>-8.1643100000000004</v>
      </c>
      <c r="E491">
        <v>-1.2658031999999999</v>
      </c>
      <c r="F491">
        <f t="shared" si="14"/>
        <v>8.3099225414112414</v>
      </c>
      <c r="G491">
        <f t="shared" si="15"/>
        <v>99.17300000000003</v>
      </c>
      <c r="H491">
        <v>9.0880000000000081</v>
      </c>
      <c r="I491">
        <v>1.0208619085365009E-2</v>
      </c>
    </row>
    <row r="492" spans="2:9" x14ac:dyDescent="0.2">
      <c r="B492">
        <v>203</v>
      </c>
      <c r="C492">
        <v>-1.8807586000000001</v>
      </c>
      <c r="D492">
        <v>-11.447264000000001</v>
      </c>
      <c r="E492">
        <v>3.9888352999999999</v>
      </c>
      <c r="F492">
        <f t="shared" si="14"/>
        <v>12.267351509095027</v>
      </c>
      <c r="G492">
        <f t="shared" si="15"/>
        <v>99.376000000000033</v>
      </c>
      <c r="H492">
        <v>9.291000000000011</v>
      </c>
      <c r="I492">
        <v>4.2725220543528071E-2</v>
      </c>
    </row>
    <row r="493" spans="2:9" x14ac:dyDescent="0.2">
      <c r="B493">
        <v>201</v>
      </c>
      <c r="C493">
        <v>2.3114667</v>
      </c>
      <c r="D493">
        <v>-6.391229</v>
      </c>
      <c r="E493">
        <v>-1.4931213999999999</v>
      </c>
      <c r="F493">
        <f t="shared" si="14"/>
        <v>6.9584551411062394</v>
      </c>
      <c r="G493">
        <f t="shared" si="15"/>
        <v>99.577000000000027</v>
      </c>
      <c r="H493">
        <v>9.4920000000000044</v>
      </c>
      <c r="I493">
        <v>-4.4757829408491948E-3</v>
      </c>
    </row>
    <row r="494" spans="2:9" x14ac:dyDescent="0.2">
      <c r="B494">
        <v>204</v>
      </c>
      <c r="C494">
        <v>-0.66759752999999999</v>
      </c>
      <c r="D494">
        <v>-9.6478610000000007</v>
      </c>
      <c r="E494">
        <v>2.4717858000000001</v>
      </c>
      <c r="F494">
        <f t="shared" si="14"/>
        <v>9.9818151344564967</v>
      </c>
      <c r="G494">
        <f t="shared" si="15"/>
        <v>99.781000000000034</v>
      </c>
      <c r="H494">
        <v>9.6960000000000122</v>
      </c>
      <c r="I494">
        <v>4.0399062473441523E-3</v>
      </c>
    </row>
    <row r="495" spans="2:9" x14ac:dyDescent="0.2">
      <c r="B495">
        <v>204</v>
      </c>
      <c r="C495">
        <v>-0.56231330000000002</v>
      </c>
      <c r="D495">
        <v>-11.727223</v>
      </c>
      <c r="E495">
        <v>2.8402805</v>
      </c>
      <c r="F495">
        <f t="shared" si="14"/>
        <v>12.079368727618432</v>
      </c>
      <c r="G495">
        <f t="shared" si="15"/>
        <v>99.985000000000028</v>
      </c>
      <c r="H495">
        <v>9.9000000000000057</v>
      </c>
      <c r="I495">
        <v>2.8020201717566005E-2</v>
      </c>
    </row>
    <row r="496" spans="2:9" x14ac:dyDescent="0.2">
      <c r="B496">
        <v>201</v>
      </c>
      <c r="C496">
        <v>1.7946169000000001</v>
      </c>
      <c r="D496">
        <v>-14.187044999999999</v>
      </c>
      <c r="E496">
        <v>-1.5792630000000001</v>
      </c>
      <c r="F496">
        <f t="shared" si="14"/>
        <v>14.387041644235259</v>
      </c>
      <c r="G496">
        <f t="shared" si="15"/>
        <v>100.18600000000004</v>
      </c>
      <c r="H496">
        <v>10.101000000000013</v>
      </c>
      <c r="I496">
        <v>1.3814045311237099E-2</v>
      </c>
    </row>
    <row r="497" spans="2:9" x14ac:dyDescent="0.2">
      <c r="B497">
        <v>200</v>
      </c>
      <c r="C497">
        <v>1.7180466999999999</v>
      </c>
      <c r="D497">
        <v>-7.0468625999999999</v>
      </c>
      <c r="E497">
        <v>-6.4606209999999997E-2</v>
      </c>
      <c r="F497">
        <f t="shared" si="14"/>
        <v>7.2535598797438912</v>
      </c>
      <c r="G497">
        <f t="shared" si="15"/>
        <v>100.38600000000002</v>
      </c>
      <c r="H497">
        <v>10.301000000000002</v>
      </c>
      <c r="I497">
        <v>2.4777493170958984E-2</v>
      </c>
    </row>
    <row r="498" spans="2:9" x14ac:dyDescent="0.2">
      <c r="B498">
        <v>201</v>
      </c>
      <c r="C498">
        <v>-1.7156537999999999</v>
      </c>
      <c r="D498">
        <v>-8.8821569999999994</v>
      </c>
      <c r="E498">
        <v>-3.2709885000000001</v>
      </c>
      <c r="F498">
        <f t="shared" si="14"/>
        <v>9.6195398383309207</v>
      </c>
      <c r="G498">
        <f t="shared" si="15"/>
        <v>100.58700000000003</v>
      </c>
      <c r="H498">
        <v>10.50200000000001</v>
      </c>
      <c r="I498">
        <v>2.6025059299326195E-2</v>
      </c>
    </row>
    <row r="499" spans="2:9" x14ac:dyDescent="0.2">
      <c r="B499">
        <v>200</v>
      </c>
      <c r="C499">
        <v>0.81116690000000002</v>
      </c>
      <c r="D499">
        <v>-10.222137999999999</v>
      </c>
      <c r="E499">
        <v>-1.7922241999999999</v>
      </c>
      <c r="F499">
        <f t="shared" si="14"/>
        <v>10.409714915105276</v>
      </c>
      <c r="G499">
        <f t="shared" si="15"/>
        <v>100.78700000000003</v>
      </c>
      <c r="H499">
        <v>10.702000000000012</v>
      </c>
      <c r="I499">
        <v>4.8660538115177223E-3</v>
      </c>
    </row>
    <row r="500" spans="2:9" x14ac:dyDescent="0.2">
      <c r="B500">
        <v>200</v>
      </c>
      <c r="C500">
        <v>1.550549</v>
      </c>
      <c r="D500">
        <v>-8.3700930000000007</v>
      </c>
      <c r="E500">
        <v>3.4073793999999999</v>
      </c>
      <c r="F500">
        <f t="shared" si="14"/>
        <v>9.1691271888656001</v>
      </c>
      <c r="G500">
        <f t="shared" si="15"/>
        <v>100.98700000000002</v>
      </c>
      <c r="H500">
        <v>10.902000000000001</v>
      </c>
      <c r="I500">
        <v>3.182771907473288E-3</v>
      </c>
    </row>
    <row r="501" spans="2:9" x14ac:dyDescent="0.2">
      <c r="B501">
        <v>204</v>
      </c>
      <c r="C501">
        <v>-0.17467605</v>
      </c>
      <c r="D501">
        <v>-10.693524</v>
      </c>
      <c r="E501">
        <v>-2.4885356000000001</v>
      </c>
      <c r="F501">
        <f t="shared" si="14"/>
        <v>10.980654656872101</v>
      </c>
      <c r="G501">
        <f t="shared" si="15"/>
        <v>101.19100000000003</v>
      </c>
      <c r="H501">
        <v>11.106000000000009</v>
      </c>
      <c r="I501">
        <v>3.1849837426112595E-2</v>
      </c>
    </row>
    <row r="502" spans="2:9" x14ac:dyDescent="0.2">
      <c r="B502">
        <v>202</v>
      </c>
      <c r="C502">
        <v>-0.18185451999999999</v>
      </c>
      <c r="D502">
        <v>-9.9134650000000004</v>
      </c>
      <c r="E502">
        <v>2.3976082999999999</v>
      </c>
      <c r="F502">
        <f t="shared" si="14"/>
        <v>10.20090118239062</v>
      </c>
      <c r="G502">
        <f t="shared" si="15"/>
        <v>101.39300000000003</v>
      </c>
      <c r="H502">
        <v>11.308000000000007</v>
      </c>
      <c r="I502">
        <v>-3.6813649941037661E-2</v>
      </c>
    </row>
    <row r="503" spans="2:9" x14ac:dyDescent="0.2">
      <c r="B503">
        <v>200</v>
      </c>
      <c r="C503">
        <v>0.13399807</v>
      </c>
      <c r="D503">
        <v>-10.911270999999999</v>
      </c>
      <c r="E503">
        <v>0.66759752999999999</v>
      </c>
      <c r="F503">
        <f t="shared" si="14"/>
        <v>10.932496365435792</v>
      </c>
      <c r="G503">
        <f t="shared" si="15"/>
        <v>101.59300000000003</v>
      </c>
      <c r="H503">
        <v>11.50800000000001</v>
      </c>
      <c r="I503">
        <v>7.4153916882341742E-2</v>
      </c>
    </row>
    <row r="504" spans="2:9" x14ac:dyDescent="0.2">
      <c r="B504">
        <v>200</v>
      </c>
      <c r="C504">
        <v>3.7543386999999999</v>
      </c>
      <c r="D504">
        <v>-8.8965150000000008</v>
      </c>
      <c r="E504">
        <v>-0.52163535000000005</v>
      </c>
      <c r="F504">
        <f t="shared" si="14"/>
        <v>9.6703227277021284</v>
      </c>
      <c r="G504">
        <f t="shared" si="15"/>
        <v>101.79300000000003</v>
      </c>
      <c r="H504">
        <v>11.708000000000013</v>
      </c>
      <c r="I504">
        <v>1.3986490061812936E-2</v>
      </c>
    </row>
    <row r="505" spans="2:9" x14ac:dyDescent="0.2">
      <c r="B505">
        <v>201</v>
      </c>
      <c r="C505">
        <v>3.9649071999999999</v>
      </c>
      <c r="D505">
        <v>-9.4899349999999991</v>
      </c>
      <c r="E505">
        <v>-0.50009996000000001</v>
      </c>
      <c r="F505">
        <f t="shared" si="14"/>
        <v>10.297060521276391</v>
      </c>
      <c r="G505">
        <f t="shared" si="15"/>
        <v>101.99400000000003</v>
      </c>
      <c r="H505">
        <v>11.909000000000006</v>
      </c>
      <c r="I505">
        <v>-1.2469179907459087E-2</v>
      </c>
    </row>
    <row r="506" spans="2:9" x14ac:dyDescent="0.2">
      <c r="B506">
        <v>202</v>
      </c>
      <c r="C506">
        <v>4.2879379999999996</v>
      </c>
      <c r="D506">
        <v>-1.4213366999999999</v>
      </c>
      <c r="E506">
        <v>-3.8931224000000002</v>
      </c>
      <c r="F506">
        <f t="shared" si="14"/>
        <v>5.9634731765970619</v>
      </c>
      <c r="G506">
        <f t="shared" si="15"/>
        <v>102.19600000000003</v>
      </c>
      <c r="H506">
        <v>12.111000000000004</v>
      </c>
      <c r="I506">
        <v>1.0153272316608499E-2</v>
      </c>
    </row>
    <row r="507" spans="2:9" x14ac:dyDescent="0.2">
      <c r="B507">
        <v>201</v>
      </c>
      <c r="C507">
        <v>3.1106693999999999</v>
      </c>
      <c r="D507">
        <v>-11.030912000000001</v>
      </c>
      <c r="E507">
        <v>-4.2520455999999998</v>
      </c>
      <c r="F507">
        <f t="shared" si="14"/>
        <v>12.224449903873781</v>
      </c>
      <c r="G507">
        <f t="shared" si="15"/>
        <v>102.39700000000003</v>
      </c>
      <c r="H507">
        <v>12.312000000000012</v>
      </c>
      <c r="I507">
        <v>-1.4143498762358014E-2</v>
      </c>
    </row>
    <row r="508" spans="2:9" x14ac:dyDescent="0.2">
      <c r="B508">
        <v>200</v>
      </c>
      <c r="C508">
        <v>4.2376889999999996</v>
      </c>
      <c r="D508">
        <v>-10.420743</v>
      </c>
      <c r="E508">
        <v>-2.6129622000000001</v>
      </c>
      <c r="F508">
        <f t="shared" si="14"/>
        <v>11.54891614790751</v>
      </c>
      <c r="G508">
        <f t="shared" si="15"/>
        <v>102.59700000000002</v>
      </c>
      <c r="H508">
        <v>12.512</v>
      </c>
      <c r="I508">
        <v>1.3066859056507738E-2</v>
      </c>
    </row>
    <row r="509" spans="2:9" x14ac:dyDescent="0.2">
      <c r="B509">
        <v>201</v>
      </c>
      <c r="C509">
        <v>2.6225336000000001</v>
      </c>
      <c r="D509">
        <v>-7.0899333999999996</v>
      </c>
      <c r="E509">
        <v>1.1437693</v>
      </c>
      <c r="F509">
        <f t="shared" si="14"/>
        <v>7.6454591955739977</v>
      </c>
      <c r="G509">
        <f t="shared" si="15"/>
        <v>102.79800000000003</v>
      </c>
      <c r="H509">
        <v>12.713000000000008</v>
      </c>
      <c r="I509">
        <v>3.1071680081414606E-3</v>
      </c>
    </row>
    <row r="510" spans="2:9" x14ac:dyDescent="0.2">
      <c r="B510">
        <v>204</v>
      </c>
      <c r="C510">
        <v>1.8664016999999999</v>
      </c>
      <c r="D510">
        <v>-9.0137619999999998</v>
      </c>
      <c r="E510">
        <v>1.9357934999999999</v>
      </c>
      <c r="F510">
        <f t="shared" si="14"/>
        <v>9.4063094342600237</v>
      </c>
      <c r="G510">
        <f t="shared" si="15"/>
        <v>103.00200000000002</v>
      </c>
      <c r="H510">
        <v>12.917000000000002</v>
      </c>
      <c r="I510">
        <v>1.4936477938751132E-2</v>
      </c>
    </row>
    <row r="511" spans="2:9" x14ac:dyDescent="0.2">
      <c r="B511">
        <v>200</v>
      </c>
      <c r="C511">
        <v>2.5076779999999999</v>
      </c>
      <c r="D511">
        <v>-9.18126</v>
      </c>
      <c r="E511">
        <v>2.1511475999999998</v>
      </c>
      <c r="F511">
        <f t="shared" si="14"/>
        <v>9.757633941497792</v>
      </c>
      <c r="G511">
        <f t="shared" si="15"/>
        <v>103.20200000000003</v>
      </c>
      <c r="H511">
        <v>13.117000000000004</v>
      </c>
      <c r="I511">
        <v>3.3356131037078941E-2</v>
      </c>
    </row>
    <row r="512" spans="2:9" x14ac:dyDescent="0.2">
      <c r="B512">
        <v>201</v>
      </c>
      <c r="C512">
        <v>1.1078768999999999</v>
      </c>
      <c r="D512">
        <v>-10.049855000000001</v>
      </c>
      <c r="E512">
        <v>1.7467604999999999</v>
      </c>
      <c r="F512">
        <f t="shared" si="14"/>
        <v>10.260514070500506</v>
      </c>
      <c r="G512">
        <f t="shared" si="15"/>
        <v>103.40300000000003</v>
      </c>
      <c r="H512">
        <v>13.318000000000012</v>
      </c>
      <c r="I512">
        <v>-1.9756416328960403E-2</v>
      </c>
    </row>
    <row r="513" spans="2:9" x14ac:dyDescent="0.2">
      <c r="B513">
        <v>202</v>
      </c>
      <c r="C513">
        <v>2.9527429999999999</v>
      </c>
      <c r="D513">
        <v>-12.5551405</v>
      </c>
      <c r="E513">
        <v>0.91884387000000001</v>
      </c>
      <c r="F513">
        <f t="shared" si="14"/>
        <v>12.93037193031298</v>
      </c>
      <c r="G513">
        <f t="shared" si="15"/>
        <v>103.60500000000003</v>
      </c>
      <c r="H513">
        <v>13.52000000000001</v>
      </c>
      <c r="I513">
        <v>2.9415092916402381E-2</v>
      </c>
    </row>
    <row r="514" spans="2:9" x14ac:dyDescent="0.2">
      <c r="B514">
        <v>205</v>
      </c>
      <c r="C514">
        <v>4.7880383000000002</v>
      </c>
      <c r="D514">
        <v>-10.30828</v>
      </c>
      <c r="E514">
        <v>-0.18903299000000001</v>
      </c>
      <c r="F514">
        <f t="shared" si="14"/>
        <v>11.36757145532744</v>
      </c>
      <c r="G514">
        <f t="shared" si="15"/>
        <v>103.81000000000003</v>
      </c>
      <c r="H514">
        <v>13.725000000000009</v>
      </c>
      <c r="I514">
        <v>-3.7490054503263752E-2</v>
      </c>
    </row>
    <row r="515" spans="2:9" x14ac:dyDescent="0.2">
      <c r="B515">
        <v>201</v>
      </c>
      <c r="C515">
        <v>3.8524444</v>
      </c>
      <c r="D515">
        <v>-7.1042905000000003</v>
      </c>
      <c r="E515">
        <v>2.8019953000000002</v>
      </c>
      <c r="F515">
        <f t="shared" ref="F515:F578" si="16">SQRT(SUMSQ(C515:E515))</f>
        <v>8.5535635278346831</v>
      </c>
      <c r="G515">
        <f t="shared" ref="G515:G578" si="17">(G514*1000+B515)/1000</f>
        <v>104.01100000000002</v>
      </c>
      <c r="H515">
        <v>13.926000000000002</v>
      </c>
      <c r="I515">
        <v>5.1411749068460367E-3</v>
      </c>
    </row>
    <row r="516" spans="2:9" x14ac:dyDescent="0.2">
      <c r="B516">
        <v>202</v>
      </c>
      <c r="C516">
        <v>2.4837498999999998</v>
      </c>
      <c r="D516">
        <v>-9.3463650000000005</v>
      </c>
      <c r="E516">
        <v>-1.7252251000000001</v>
      </c>
      <c r="F516">
        <f t="shared" si="16"/>
        <v>9.8234390070201503</v>
      </c>
      <c r="G516">
        <f t="shared" si="17"/>
        <v>104.21300000000002</v>
      </c>
      <c r="H516">
        <v>14.128</v>
      </c>
      <c r="I516">
        <v>-1.298256547904989E-3</v>
      </c>
    </row>
    <row r="517" spans="2:9" x14ac:dyDescent="0.2">
      <c r="B517">
        <v>200</v>
      </c>
      <c r="C517">
        <v>-0.30628129999999998</v>
      </c>
      <c r="D517">
        <v>-10.229317</v>
      </c>
      <c r="E517">
        <v>-1.8831514</v>
      </c>
      <c r="F517">
        <f t="shared" si="16"/>
        <v>10.405719279153203</v>
      </c>
      <c r="G517">
        <f t="shared" si="17"/>
        <v>104.41300000000003</v>
      </c>
      <c r="H517">
        <v>14.328000000000003</v>
      </c>
      <c r="I517">
        <v>4.1769401921183891E-2</v>
      </c>
    </row>
    <row r="518" spans="2:9" x14ac:dyDescent="0.2">
      <c r="B518">
        <v>201</v>
      </c>
      <c r="C518">
        <v>1.5577276</v>
      </c>
      <c r="D518">
        <v>-13.529019</v>
      </c>
      <c r="E518">
        <v>0.21056839999999999</v>
      </c>
      <c r="F518">
        <f t="shared" si="16"/>
        <v>13.620029714697443</v>
      </c>
      <c r="G518">
        <f t="shared" si="17"/>
        <v>104.61400000000003</v>
      </c>
      <c r="H518">
        <v>14.529000000000011</v>
      </c>
      <c r="I518">
        <v>1.3074057805001526E-2</v>
      </c>
    </row>
    <row r="519" spans="2:9" x14ac:dyDescent="0.2">
      <c r="B519">
        <v>203</v>
      </c>
      <c r="C519">
        <v>-2.7613173</v>
      </c>
      <c r="D519">
        <v>-14.589040000000001</v>
      </c>
      <c r="E519">
        <v>1.698904</v>
      </c>
      <c r="F519">
        <f t="shared" si="16"/>
        <v>14.944940152242005</v>
      </c>
      <c r="G519">
        <f t="shared" si="17"/>
        <v>104.81700000000004</v>
      </c>
      <c r="H519">
        <v>14.732000000000014</v>
      </c>
      <c r="I519">
        <v>-1.1578611927383773E-2</v>
      </c>
    </row>
    <row r="520" spans="2:9" x14ac:dyDescent="0.2">
      <c r="B520">
        <v>201</v>
      </c>
      <c r="C520">
        <v>1.9621146</v>
      </c>
      <c r="D520">
        <v>-7.5972119999999999</v>
      </c>
      <c r="E520">
        <v>-6.7501525999999998</v>
      </c>
      <c r="F520">
        <f t="shared" si="16"/>
        <v>10.350462984802366</v>
      </c>
      <c r="G520">
        <f t="shared" si="17"/>
        <v>105.01800000000003</v>
      </c>
      <c r="H520">
        <v>14.933000000000007</v>
      </c>
      <c r="I520">
        <v>4.6746077527431325E-2</v>
      </c>
    </row>
    <row r="521" spans="2:9" x14ac:dyDescent="0.2">
      <c r="B521">
        <v>204</v>
      </c>
      <c r="C521">
        <v>-4.9244289999999999</v>
      </c>
      <c r="D521">
        <v>-11.947364</v>
      </c>
      <c r="E521">
        <v>0.32303106999999998</v>
      </c>
      <c r="F521">
        <f t="shared" si="16"/>
        <v>12.926478893988198</v>
      </c>
      <c r="G521">
        <f t="shared" si="17"/>
        <v>105.22200000000002</v>
      </c>
      <c r="H521">
        <v>15.137</v>
      </c>
      <c r="I521">
        <v>1.3106124285386472E-2</v>
      </c>
    </row>
    <row r="522" spans="2:9" x14ac:dyDescent="0.2">
      <c r="B522">
        <v>202</v>
      </c>
      <c r="C522">
        <v>-2.5531418000000001</v>
      </c>
      <c r="D522">
        <v>-15.297316</v>
      </c>
      <c r="E522">
        <v>-1.3208381</v>
      </c>
      <c r="F522">
        <f t="shared" si="16"/>
        <v>15.565057762217744</v>
      </c>
      <c r="G522">
        <f t="shared" si="17"/>
        <v>105.42400000000004</v>
      </c>
      <c r="H522">
        <v>15.339000000000013</v>
      </c>
      <c r="I522">
        <v>9.5031077264572054E-3</v>
      </c>
    </row>
    <row r="523" spans="2:9" x14ac:dyDescent="0.2">
      <c r="B523">
        <v>200</v>
      </c>
      <c r="C523">
        <v>9.0376910000000006</v>
      </c>
      <c r="D523">
        <v>-7.8364940000000001</v>
      </c>
      <c r="E523">
        <v>0.69391860000000005</v>
      </c>
      <c r="F523">
        <f t="shared" si="16"/>
        <v>11.982154223967532</v>
      </c>
      <c r="G523">
        <f t="shared" si="17"/>
        <v>105.62400000000002</v>
      </c>
      <c r="H523">
        <v>15.539000000000001</v>
      </c>
      <c r="I523">
        <v>2.7079319075421993E-2</v>
      </c>
    </row>
    <row r="524" spans="2:9" x14ac:dyDescent="0.2">
      <c r="B524">
        <v>201</v>
      </c>
      <c r="C524">
        <v>-4.1012979999999999</v>
      </c>
      <c r="D524">
        <v>-12.074183</v>
      </c>
      <c r="E524">
        <v>-1.2729816</v>
      </c>
      <c r="F524">
        <f t="shared" si="16"/>
        <v>12.815109151163385</v>
      </c>
      <c r="G524">
        <f t="shared" si="17"/>
        <v>105.82500000000003</v>
      </c>
      <c r="H524">
        <v>15.740000000000009</v>
      </c>
      <c r="I524">
        <v>2.080671807281205E-2</v>
      </c>
    </row>
    <row r="525" spans="2:9" x14ac:dyDescent="0.2">
      <c r="B525">
        <v>200</v>
      </c>
      <c r="C525">
        <v>-0.54317075000000004</v>
      </c>
      <c r="D525">
        <v>-9.2386879999999998</v>
      </c>
      <c r="E525">
        <v>0.37567315000000001</v>
      </c>
      <c r="F525">
        <f t="shared" si="16"/>
        <v>9.262263262325817</v>
      </c>
      <c r="G525">
        <f t="shared" si="17"/>
        <v>106.02500000000003</v>
      </c>
      <c r="H525">
        <v>15.940000000000012</v>
      </c>
      <c r="I525">
        <v>-6.5546883340774813E-3</v>
      </c>
    </row>
    <row r="526" spans="2:9" x14ac:dyDescent="0.2">
      <c r="B526">
        <v>204</v>
      </c>
      <c r="C526">
        <v>2.6560329999999999</v>
      </c>
      <c r="D526">
        <v>-8.3533439999999999</v>
      </c>
      <c r="E526">
        <v>-1.0576276</v>
      </c>
      <c r="F526">
        <f t="shared" si="16"/>
        <v>8.829011463335334</v>
      </c>
      <c r="G526">
        <f t="shared" si="17"/>
        <v>106.22900000000003</v>
      </c>
      <c r="H526">
        <v>16.144000000000005</v>
      </c>
      <c r="I526">
        <v>1.8255116323554182E-2</v>
      </c>
    </row>
    <row r="527" spans="2:9" x14ac:dyDescent="0.2">
      <c r="B527">
        <v>202</v>
      </c>
      <c r="C527">
        <v>0.64606213999999995</v>
      </c>
      <c r="D527">
        <v>-11.148161</v>
      </c>
      <c r="E527">
        <v>-0.55752765999999998</v>
      </c>
      <c r="F527">
        <f t="shared" si="16"/>
        <v>11.180774886488301</v>
      </c>
      <c r="G527">
        <f t="shared" si="17"/>
        <v>106.43100000000003</v>
      </c>
      <c r="H527">
        <v>16.346000000000004</v>
      </c>
      <c r="I527">
        <v>1.2265742804022706E-2</v>
      </c>
    </row>
    <row r="528" spans="2:9" x14ac:dyDescent="0.2">
      <c r="B528">
        <v>201</v>
      </c>
      <c r="C528">
        <v>-0.30388847000000002</v>
      </c>
      <c r="D528">
        <v>-9.6933240000000005</v>
      </c>
      <c r="E528">
        <v>0.62213390000000002</v>
      </c>
      <c r="F528">
        <f t="shared" si="16"/>
        <v>9.7180208355767661</v>
      </c>
      <c r="G528">
        <f t="shared" si="17"/>
        <v>106.63200000000003</v>
      </c>
      <c r="H528">
        <v>16.547000000000011</v>
      </c>
      <c r="I528">
        <v>-1.3784142541270089E-2</v>
      </c>
    </row>
    <row r="529" spans="2:9" x14ac:dyDescent="0.2">
      <c r="B529">
        <v>200</v>
      </c>
      <c r="C529">
        <v>-1.7946169000000001</v>
      </c>
      <c r="D529">
        <v>-11.444870999999999</v>
      </c>
      <c r="E529">
        <v>5.5034920000000001E-2</v>
      </c>
      <c r="F529">
        <f t="shared" si="16"/>
        <v>11.584850058020862</v>
      </c>
      <c r="G529">
        <f t="shared" si="17"/>
        <v>106.83200000000002</v>
      </c>
      <c r="H529">
        <v>16.747</v>
      </c>
      <c r="I529">
        <v>2.2971714995544682E-2</v>
      </c>
    </row>
    <row r="530" spans="2:9" x14ac:dyDescent="0.2">
      <c r="B530">
        <v>201</v>
      </c>
      <c r="C530">
        <v>1.3686944999999999</v>
      </c>
      <c r="D530">
        <v>-8.1643100000000004</v>
      </c>
      <c r="E530">
        <v>1.7922241999999999</v>
      </c>
      <c r="F530">
        <f t="shared" si="16"/>
        <v>8.4700265639191414</v>
      </c>
      <c r="G530">
        <f t="shared" si="17"/>
        <v>107.03300000000003</v>
      </c>
      <c r="H530">
        <v>16.948000000000008</v>
      </c>
      <c r="I530">
        <v>1.7847332082559036E-3</v>
      </c>
    </row>
    <row r="531" spans="2:9" x14ac:dyDescent="0.2">
      <c r="B531">
        <v>200</v>
      </c>
      <c r="C531">
        <v>4.7856454E-2</v>
      </c>
      <c r="D531">
        <v>-11.01177</v>
      </c>
      <c r="E531">
        <v>-2.2947167999999998</v>
      </c>
      <c r="F531">
        <f t="shared" si="16"/>
        <v>11.248426288387709</v>
      </c>
      <c r="G531">
        <f t="shared" si="17"/>
        <v>107.23300000000003</v>
      </c>
      <c r="H531">
        <v>17.14800000000001</v>
      </c>
      <c r="I531">
        <v>2.9252022471585946E-2</v>
      </c>
    </row>
    <row r="532" spans="2:9" x14ac:dyDescent="0.2">
      <c r="B532">
        <v>200</v>
      </c>
      <c r="C532">
        <v>-0.27517461999999998</v>
      </c>
      <c r="D532">
        <v>-10.564311999999999</v>
      </c>
      <c r="E532">
        <v>1.0360921999999999</v>
      </c>
      <c r="F532">
        <f t="shared" si="16"/>
        <v>10.618563751832776</v>
      </c>
      <c r="G532">
        <f t="shared" si="17"/>
        <v>107.43300000000004</v>
      </c>
      <c r="H532">
        <v>17.348000000000013</v>
      </c>
      <c r="I532">
        <v>-2.0828601422874096E-2</v>
      </c>
    </row>
    <row r="533" spans="2:9" x14ac:dyDescent="0.2">
      <c r="B533">
        <v>203</v>
      </c>
      <c r="C533">
        <v>0.63409800000000005</v>
      </c>
      <c r="D533">
        <v>-11.100305000000001</v>
      </c>
      <c r="E533">
        <v>-4.5702910000000001</v>
      </c>
      <c r="F533">
        <f t="shared" si="16"/>
        <v>12.021081947616446</v>
      </c>
      <c r="G533">
        <f t="shared" si="17"/>
        <v>107.63600000000002</v>
      </c>
      <c r="H533">
        <v>17.551000000000002</v>
      </c>
      <c r="I533">
        <v>4.2257346075132131E-2</v>
      </c>
    </row>
    <row r="534" spans="2:9" x14ac:dyDescent="0.2">
      <c r="B534">
        <v>203</v>
      </c>
      <c r="C534">
        <v>0.95952190000000004</v>
      </c>
      <c r="D534">
        <v>-8.5160560000000007</v>
      </c>
      <c r="E534">
        <v>0.75134630000000002</v>
      </c>
      <c r="F534">
        <f t="shared" si="16"/>
        <v>8.6028142682635718</v>
      </c>
      <c r="G534">
        <f t="shared" si="17"/>
        <v>107.83900000000003</v>
      </c>
      <c r="H534">
        <v>17.754000000000005</v>
      </c>
      <c r="I534">
        <v>5.1963879023159661E-3</v>
      </c>
    </row>
    <row r="535" spans="2:9" x14ac:dyDescent="0.2">
      <c r="B535">
        <v>203</v>
      </c>
      <c r="C535">
        <v>-0.68913290000000005</v>
      </c>
      <c r="D535">
        <v>-9.8967139999999993</v>
      </c>
      <c r="E535">
        <v>-3.0484559999999998</v>
      </c>
      <c r="F535">
        <f t="shared" si="16"/>
        <v>10.378484288931327</v>
      </c>
      <c r="G535">
        <f t="shared" si="17"/>
        <v>108.04200000000003</v>
      </c>
      <c r="H535">
        <v>17.957000000000008</v>
      </c>
      <c r="I535">
        <v>4.4644357987601586E-2</v>
      </c>
    </row>
    <row r="536" spans="2:9" x14ac:dyDescent="0.2">
      <c r="B536">
        <v>202</v>
      </c>
      <c r="C536">
        <v>-4.5224346999999998</v>
      </c>
      <c r="D536">
        <v>-11.866008000000001</v>
      </c>
      <c r="E536">
        <v>-2.9359934000000001</v>
      </c>
      <c r="F536">
        <f t="shared" si="16"/>
        <v>13.033595770802149</v>
      </c>
      <c r="G536">
        <f t="shared" si="17"/>
        <v>108.24400000000003</v>
      </c>
      <c r="H536">
        <v>18.159000000000006</v>
      </c>
      <c r="I536">
        <v>6.0201954232759914E-3</v>
      </c>
    </row>
    <row r="537" spans="2:9" x14ac:dyDescent="0.2">
      <c r="B537">
        <v>205</v>
      </c>
      <c r="C537">
        <v>0.54795640000000001</v>
      </c>
      <c r="D537">
        <v>-12.902100000000001</v>
      </c>
      <c r="E537">
        <v>-1.0001998999999999</v>
      </c>
      <c r="F537">
        <f t="shared" si="16"/>
        <v>12.952406744163843</v>
      </c>
      <c r="G537">
        <f t="shared" si="17"/>
        <v>108.44900000000003</v>
      </c>
      <c r="H537">
        <v>18.364000000000004</v>
      </c>
      <c r="I537">
        <v>6.2133578515976999E-2</v>
      </c>
    </row>
    <row r="538" spans="2:9" x14ac:dyDescent="0.2">
      <c r="B538">
        <v>203</v>
      </c>
      <c r="C538">
        <v>2.1918256</v>
      </c>
      <c r="D538">
        <v>-9.2674020000000006</v>
      </c>
      <c r="E538">
        <v>2.2803599999999999</v>
      </c>
      <c r="F538">
        <f t="shared" si="16"/>
        <v>9.7922868125897633</v>
      </c>
      <c r="G538">
        <f t="shared" si="17"/>
        <v>108.65200000000003</v>
      </c>
      <c r="H538">
        <v>18.567000000000007</v>
      </c>
      <c r="I538">
        <v>-5.8295308410012403E-3</v>
      </c>
    </row>
    <row r="539" spans="2:9" x14ac:dyDescent="0.2">
      <c r="B539">
        <v>200</v>
      </c>
      <c r="C539">
        <v>1.4069796999999999</v>
      </c>
      <c r="D539">
        <v>-10.695917</v>
      </c>
      <c r="E539">
        <v>-6.3457656</v>
      </c>
      <c r="F539">
        <f t="shared" si="16"/>
        <v>12.516028659173182</v>
      </c>
      <c r="G539">
        <f t="shared" si="17"/>
        <v>108.85200000000003</v>
      </c>
      <c r="H539">
        <v>18.76700000000001</v>
      </c>
      <c r="I539">
        <v>1.924925567596026E-2</v>
      </c>
    </row>
    <row r="540" spans="2:9" x14ac:dyDescent="0.2">
      <c r="B540">
        <v>200</v>
      </c>
      <c r="C540">
        <v>0.6987042</v>
      </c>
      <c r="D540">
        <v>-9.2769739999999992</v>
      </c>
      <c r="E540">
        <v>1.8257235999999999</v>
      </c>
      <c r="F540">
        <f t="shared" si="16"/>
        <v>9.4807014940546779</v>
      </c>
      <c r="G540">
        <f t="shared" si="17"/>
        <v>109.05200000000004</v>
      </c>
      <c r="H540">
        <v>18.967000000000013</v>
      </c>
      <c r="I540">
        <v>3.6769492769679148E-2</v>
      </c>
    </row>
    <row r="541" spans="2:9" x14ac:dyDescent="0.2">
      <c r="B541">
        <v>202</v>
      </c>
      <c r="C541">
        <v>1.550549</v>
      </c>
      <c r="D541">
        <v>-9.9397850000000005</v>
      </c>
      <c r="E541">
        <v>-2.4263222</v>
      </c>
      <c r="F541">
        <f t="shared" si="16"/>
        <v>10.348457250519948</v>
      </c>
      <c r="G541">
        <f t="shared" si="17"/>
        <v>109.25400000000003</v>
      </c>
      <c r="H541">
        <v>19.169000000000011</v>
      </c>
      <c r="I541">
        <v>2.3946151835981082E-2</v>
      </c>
    </row>
    <row r="542" spans="2:9" x14ac:dyDescent="0.2">
      <c r="B542">
        <v>200</v>
      </c>
      <c r="C542">
        <v>0.95952190000000004</v>
      </c>
      <c r="D542">
        <v>-10.049855000000001</v>
      </c>
      <c r="E542">
        <v>0.51684969999999997</v>
      </c>
      <c r="F542">
        <f t="shared" si="16"/>
        <v>10.108778433124089</v>
      </c>
      <c r="G542">
        <f t="shared" si="17"/>
        <v>109.45400000000004</v>
      </c>
      <c r="H542">
        <v>19.369000000000014</v>
      </c>
      <c r="I542">
        <v>2.4478553300017004E-2</v>
      </c>
    </row>
    <row r="543" spans="2:9" x14ac:dyDescent="0.2">
      <c r="B543">
        <v>204</v>
      </c>
      <c r="C543">
        <v>2.6895327999999998</v>
      </c>
      <c r="D543">
        <v>-10.798809</v>
      </c>
      <c r="E543">
        <v>-10.179067999999999</v>
      </c>
      <c r="F543">
        <f t="shared" si="16"/>
        <v>15.081819779104272</v>
      </c>
      <c r="G543">
        <f t="shared" si="17"/>
        <v>109.65800000000003</v>
      </c>
      <c r="H543">
        <v>19.573000000000008</v>
      </c>
      <c r="I543">
        <v>3.7926032213771763E-2</v>
      </c>
    </row>
    <row r="544" spans="2:9" x14ac:dyDescent="0.2">
      <c r="B544">
        <v>205</v>
      </c>
      <c r="C544">
        <v>-2.8450660000000001</v>
      </c>
      <c r="D544">
        <v>-9.9708919999999992</v>
      </c>
      <c r="E544">
        <v>-4.7856455000000002</v>
      </c>
      <c r="F544">
        <f t="shared" si="16"/>
        <v>11.419960186957319</v>
      </c>
      <c r="G544">
        <f t="shared" si="17"/>
        <v>109.86300000000003</v>
      </c>
      <c r="H544">
        <v>19.778000000000006</v>
      </c>
      <c r="I544">
        <v>5.6242551049788869E-2</v>
      </c>
    </row>
    <row r="545" spans="2:9" x14ac:dyDescent="0.2">
      <c r="B545">
        <v>200</v>
      </c>
      <c r="C545">
        <v>2.2707887000000002</v>
      </c>
      <c r="D545">
        <v>-5.8097734000000001</v>
      </c>
      <c r="E545">
        <v>-1.6342977999999999</v>
      </c>
      <c r="F545">
        <f t="shared" si="16"/>
        <v>6.4483236254456155</v>
      </c>
      <c r="G545">
        <f t="shared" si="17"/>
        <v>110.06300000000003</v>
      </c>
      <c r="H545">
        <v>19.978000000000009</v>
      </c>
      <c r="I545">
        <v>-1.0231483598827862E-2</v>
      </c>
    </row>
    <row r="546" spans="2:9" x14ac:dyDescent="0.2">
      <c r="B546">
        <v>203</v>
      </c>
      <c r="C546">
        <v>-0.73220370000000001</v>
      </c>
      <c r="D546">
        <v>-8.4346999999999994</v>
      </c>
      <c r="E546">
        <v>-3.6346976999999998</v>
      </c>
      <c r="F546">
        <f t="shared" si="16"/>
        <v>9.2136482306781691</v>
      </c>
      <c r="G546">
        <f t="shared" si="17"/>
        <v>110.26600000000003</v>
      </c>
      <c r="H546">
        <v>20.181000000000012</v>
      </c>
      <c r="I546">
        <v>4.8347385478101919E-2</v>
      </c>
    </row>
    <row r="547" spans="2:9" x14ac:dyDescent="0.2">
      <c r="B547">
        <v>202</v>
      </c>
      <c r="C547">
        <v>4.1515474000000001</v>
      </c>
      <c r="D547">
        <v>-15.476777</v>
      </c>
      <c r="E547">
        <v>-1.4021939999999999</v>
      </c>
      <c r="F547">
        <f t="shared" si="16"/>
        <v>16.085152163899842</v>
      </c>
      <c r="G547">
        <f t="shared" si="17"/>
        <v>110.46800000000003</v>
      </c>
      <c r="H547">
        <v>20.38300000000001</v>
      </c>
      <c r="I547">
        <v>1.561159063462495E-2</v>
      </c>
    </row>
    <row r="548" spans="2:9" x14ac:dyDescent="0.2">
      <c r="B548">
        <v>204</v>
      </c>
      <c r="C548">
        <v>-0.67956159999999999</v>
      </c>
      <c r="D548">
        <v>-11.763116</v>
      </c>
      <c r="E548">
        <v>0.20099710000000001</v>
      </c>
      <c r="F548">
        <f t="shared" si="16"/>
        <v>11.784443212636692</v>
      </c>
      <c r="G548">
        <f t="shared" si="17"/>
        <v>110.67200000000003</v>
      </c>
      <c r="H548">
        <v>20.587000000000003</v>
      </c>
      <c r="I548">
        <v>-9.1781500221094353E-3</v>
      </c>
    </row>
    <row r="549" spans="2:9" x14ac:dyDescent="0.2">
      <c r="B549">
        <v>200</v>
      </c>
      <c r="C549">
        <v>1.8352949999999999</v>
      </c>
      <c r="D549">
        <v>-9.5114699999999992</v>
      </c>
      <c r="E549">
        <v>-0.30867412999999999</v>
      </c>
      <c r="F549">
        <f t="shared" si="16"/>
        <v>9.6918341409898385</v>
      </c>
      <c r="G549">
        <f t="shared" si="17"/>
        <v>110.87200000000003</v>
      </c>
      <c r="H549">
        <v>20.787000000000006</v>
      </c>
      <c r="I549">
        <v>1.8758213827463167E-2</v>
      </c>
    </row>
    <row r="550" spans="2:9" x14ac:dyDescent="0.2">
      <c r="B550">
        <v>204</v>
      </c>
      <c r="C550">
        <v>1.4931213999999999</v>
      </c>
      <c r="D550">
        <v>-9.7220379999999995</v>
      </c>
      <c r="E550">
        <v>0.57427746000000002</v>
      </c>
      <c r="F550">
        <f t="shared" si="16"/>
        <v>9.8527777296377703</v>
      </c>
      <c r="G550">
        <f t="shared" si="17"/>
        <v>111.07600000000004</v>
      </c>
      <c r="H550">
        <v>20.991000000000014</v>
      </c>
      <c r="I550">
        <v>1.112686600584277E-2</v>
      </c>
    </row>
    <row r="551" spans="2:9" x14ac:dyDescent="0.2">
      <c r="B551">
        <v>202</v>
      </c>
      <c r="C551">
        <v>0.50967119999999999</v>
      </c>
      <c r="D551">
        <v>-10.021141</v>
      </c>
      <c r="E551">
        <v>0.51445686999999996</v>
      </c>
      <c r="F551">
        <f t="shared" si="16"/>
        <v>10.047273139766862</v>
      </c>
      <c r="G551">
        <f t="shared" si="17"/>
        <v>111.27800000000003</v>
      </c>
      <c r="H551">
        <v>21.193000000000012</v>
      </c>
      <c r="I551">
        <v>5.836109231864766E-3</v>
      </c>
    </row>
    <row r="552" spans="2:9" x14ac:dyDescent="0.2">
      <c r="B552">
        <v>202</v>
      </c>
      <c r="C552">
        <v>8.135597E-2</v>
      </c>
      <c r="D552">
        <v>-11.471190999999999</v>
      </c>
      <c r="E552">
        <v>1.6797614999999999</v>
      </c>
      <c r="F552">
        <f t="shared" si="16"/>
        <v>11.593810437005509</v>
      </c>
      <c r="G552">
        <f t="shared" si="17"/>
        <v>111.48000000000003</v>
      </c>
      <c r="H552">
        <v>21.39500000000001</v>
      </c>
      <c r="I552">
        <v>1.4733174672970918E-2</v>
      </c>
    </row>
    <row r="553" spans="2:9" x14ac:dyDescent="0.2">
      <c r="B553">
        <v>202</v>
      </c>
      <c r="C553">
        <v>2.2755744</v>
      </c>
      <c r="D553">
        <v>-10.882557</v>
      </c>
      <c r="E553">
        <v>0.63888365000000003</v>
      </c>
      <c r="F553">
        <f t="shared" si="16"/>
        <v>11.136267688342521</v>
      </c>
      <c r="G553">
        <f t="shared" si="17"/>
        <v>111.68200000000003</v>
      </c>
      <c r="H553">
        <v>21.597000000000008</v>
      </c>
      <c r="I553">
        <v>4.0287977506312515E-4</v>
      </c>
    </row>
    <row r="554" spans="2:9" x14ac:dyDescent="0.2">
      <c r="B554">
        <v>201</v>
      </c>
      <c r="C554">
        <v>0.80398840000000005</v>
      </c>
      <c r="D554">
        <v>-10.559526</v>
      </c>
      <c r="E554">
        <v>1.0767701999999999</v>
      </c>
      <c r="F554">
        <f t="shared" si="16"/>
        <v>10.644689791422698</v>
      </c>
      <c r="G554">
        <f t="shared" si="17"/>
        <v>111.88300000000002</v>
      </c>
      <c r="H554">
        <v>21.798000000000002</v>
      </c>
      <c r="I554">
        <v>3.2153798480401133E-2</v>
      </c>
    </row>
    <row r="555" spans="2:9" x14ac:dyDescent="0.2">
      <c r="B555">
        <v>203</v>
      </c>
      <c r="C555">
        <v>0.84466640000000004</v>
      </c>
      <c r="D555">
        <v>-9.9421780000000002</v>
      </c>
      <c r="E555">
        <v>-1.0959128</v>
      </c>
      <c r="F555">
        <f t="shared" si="16"/>
        <v>10.037997289109855</v>
      </c>
      <c r="G555">
        <f t="shared" si="17"/>
        <v>112.08600000000003</v>
      </c>
      <c r="H555">
        <v>22.001000000000005</v>
      </c>
      <c r="I555">
        <v>5.7616128347764192E-3</v>
      </c>
    </row>
    <row r="556" spans="2:9" x14ac:dyDescent="0.2">
      <c r="B556">
        <v>200</v>
      </c>
      <c r="C556">
        <v>-0.89730847000000002</v>
      </c>
      <c r="D556">
        <v>-8.4562349999999995</v>
      </c>
      <c r="E556">
        <v>0.98345009999999999</v>
      </c>
      <c r="F556">
        <f t="shared" si="16"/>
        <v>8.5603882484820009</v>
      </c>
      <c r="G556">
        <f t="shared" si="17"/>
        <v>112.28600000000003</v>
      </c>
      <c r="H556">
        <v>22.201000000000008</v>
      </c>
      <c r="I556">
        <v>9.3304360518997806E-3</v>
      </c>
    </row>
    <row r="557" spans="2:9" x14ac:dyDescent="0.2">
      <c r="B557">
        <v>200</v>
      </c>
      <c r="C557">
        <v>-0.71306115000000003</v>
      </c>
      <c r="D557">
        <v>-7.9657062999999999</v>
      </c>
      <c r="E557">
        <v>-1.6534405000000001</v>
      </c>
      <c r="F557">
        <f t="shared" si="16"/>
        <v>8.166688346480429</v>
      </c>
      <c r="G557">
        <f t="shared" si="17"/>
        <v>112.48600000000003</v>
      </c>
      <c r="H557">
        <v>22.40100000000001</v>
      </c>
      <c r="I557">
        <v>7.1368713302358876E-3</v>
      </c>
    </row>
    <row r="558" spans="2:9" x14ac:dyDescent="0.2">
      <c r="B558">
        <v>203</v>
      </c>
      <c r="C558">
        <v>1.7587246999999999</v>
      </c>
      <c r="D558">
        <v>-11.5621195</v>
      </c>
      <c r="E558">
        <v>-2.3497520000000001</v>
      </c>
      <c r="F558">
        <f t="shared" si="16"/>
        <v>11.928832900337499</v>
      </c>
      <c r="G558">
        <f t="shared" si="17"/>
        <v>112.68900000000004</v>
      </c>
      <c r="H558">
        <v>22.604000000000013</v>
      </c>
      <c r="I558">
        <v>-2.5682740043962283E-3</v>
      </c>
    </row>
    <row r="559" spans="2:9" x14ac:dyDescent="0.2">
      <c r="B559">
        <v>202</v>
      </c>
      <c r="C559">
        <v>3.5126636000000002</v>
      </c>
      <c r="D559">
        <v>-9.8799650000000003</v>
      </c>
      <c r="E559">
        <v>2.4143580999999998</v>
      </c>
      <c r="F559">
        <f t="shared" si="16"/>
        <v>10.760187684377332</v>
      </c>
      <c r="G559">
        <f t="shared" si="17"/>
        <v>112.89100000000003</v>
      </c>
      <c r="H559">
        <v>22.806000000000012</v>
      </c>
      <c r="I559">
        <v>8.6319266732891211E-4</v>
      </c>
    </row>
    <row r="560" spans="2:9" x14ac:dyDescent="0.2">
      <c r="B560">
        <v>202</v>
      </c>
      <c r="C560">
        <v>0.26321050000000001</v>
      </c>
      <c r="D560">
        <v>-10.360922</v>
      </c>
      <c r="E560">
        <v>3.8907297000000001</v>
      </c>
      <c r="F560">
        <f t="shared" si="16"/>
        <v>11.070490596891194</v>
      </c>
      <c r="G560">
        <f t="shared" si="17"/>
        <v>113.09300000000003</v>
      </c>
      <c r="H560">
        <v>23.00800000000001</v>
      </c>
      <c r="I560">
        <v>6.4960203919014331E-3</v>
      </c>
    </row>
    <row r="561" spans="2:9" x14ac:dyDescent="0.2">
      <c r="B561">
        <v>200</v>
      </c>
      <c r="C561">
        <v>1.5361921999999999</v>
      </c>
      <c r="D561">
        <v>-7.9178499999999996</v>
      </c>
      <c r="E561">
        <v>2.3377876</v>
      </c>
      <c r="F561">
        <f t="shared" si="16"/>
        <v>8.3974690211131229</v>
      </c>
      <c r="G561">
        <f t="shared" si="17"/>
        <v>113.29300000000003</v>
      </c>
      <c r="H561">
        <v>23.208000000000013</v>
      </c>
      <c r="I561">
        <v>-5.2787071097087895E-3</v>
      </c>
    </row>
    <row r="562" spans="2:9" x14ac:dyDescent="0.2">
      <c r="B562">
        <v>201</v>
      </c>
      <c r="C562">
        <v>-0.72263246999999997</v>
      </c>
      <c r="D562">
        <v>-9.6239329999999992</v>
      </c>
      <c r="E562">
        <v>-1.5672988999999999</v>
      </c>
      <c r="F562">
        <f t="shared" si="16"/>
        <v>9.7774592771910083</v>
      </c>
      <c r="G562">
        <f t="shared" si="17"/>
        <v>113.49400000000003</v>
      </c>
      <c r="H562">
        <v>23.409000000000006</v>
      </c>
      <c r="I562">
        <v>6.2461076609229369E-3</v>
      </c>
    </row>
    <row r="563" spans="2:9" x14ac:dyDescent="0.2">
      <c r="B563">
        <v>202</v>
      </c>
      <c r="C563">
        <v>5.9844493999999999</v>
      </c>
      <c r="D563">
        <v>-8.7122670000000006</v>
      </c>
      <c r="E563">
        <v>0.79441713999999997</v>
      </c>
      <c r="F563">
        <f t="shared" si="16"/>
        <v>10.599449490080849</v>
      </c>
      <c r="G563">
        <f t="shared" si="17"/>
        <v>113.69600000000003</v>
      </c>
      <c r="H563">
        <v>23.611000000000004</v>
      </c>
      <c r="I563">
        <v>-4.5168390744658293E-3</v>
      </c>
    </row>
    <row r="564" spans="2:9" x14ac:dyDescent="0.2">
      <c r="B564">
        <v>203</v>
      </c>
      <c r="C564">
        <v>3.1489546000000002</v>
      </c>
      <c r="D564">
        <v>-9.4660060000000001</v>
      </c>
      <c r="E564">
        <v>4.9124650000000001</v>
      </c>
      <c r="F564">
        <f t="shared" si="16"/>
        <v>11.119959399256913</v>
      </c>
      <c r="G564">
        <f t="shared" si="17"/>
        <v>113.89900000000003</v>
      </c>
      <c r="H564">
        <v>23.814000000000007</v>
      </c>
      <c r="I564">
        <v>-8.4027476257844923E-3</v>
      </c>
    </row>
    <row r="565" spans="2:9" x14ac:dyDescent="0.2">
      <c r="B565">
        <v>204</v>
      </c>
      <c r="C565">
        <v>0.29670999999999997</v>
      </c>
      <c r="D565">
        <v>-10.442278</v>
      </c>
      <c r="E565">
        <v>-3.5892340000000002E-2</v>
      </c>
      <c r="F565">
        <f t="shared" si="16"/>
        <v>10.446554212440324</v>
      </c>
      <c r="G565">
        <f t="shared" si="17"/>
        <v>114.10300000000002</v>
      </c>
      <c r="H565">
        <v>24.018000000000001</v>
      </c>
      <c r="I565">
        <v>-1.9937667795033091E-2</v>
      </c>
    </row>
    <row r="566" spans="2:9" x14ac:dyDescent="0.2">
      <c r="B566">
        <v>204</v>
      </c>
      <c r="C566">
        <v>1.1078768999999999</v>
      </c>
      <c r="D566">
        <v>-9.6167549999999995</v>
      </c>
      <c r="E566">
        <v>-2.4598217</v>
      </c>
      <c r="F566">
        <f t="shared" si="16"/>
        <v>9.9879973343693624</v>
      </c>
      <c r="G566">
        <f t="shared" si="17"/>
        <v>114.30700000000003</v>
      </c>
      <c r="H566">
        <v>24.222000000000008</v>
      </c>
      <c r="I566">
        <v>8.2477918817075672E-3</v>
      </c>
    </row>
    <row r="567" spans="2:9" x14ac:dyDescent="0.2">
      <c r="B567">
        <v>203</v>
      </c>
      <c r="C567">
        <v>0.26560329999999999</v>
      </c>
      <c r="D567">
        <v>-10.461421</v>
      </c>
      <c r="E567">
        <v>-1.9860427</v>
      </c>
      <c r="F567">
        <f t="shared" si="16"/>
        <v>10.651583922517588</v>
      </c>
      <c r="G567">
        <f t="shared" si="17"/>
        <v>114.51000000000003</v>
      </c>
      <c r="H567">
        <v>24.425000000000011</v>
      </c>
      <c r="I567">
        <v>2.621877773591403E-2</v>
      </c>
    </row>
    <row r="568" spans="2:9" x14ac:dyDescent="0.2">
      <c r="B568">
        <v>201</v>
      </c>
      <c r="C568">
        <v>3.8787655999999999</v>
      </c>
      <c r="D568">
        <v>-9.8273229999999998</v>
      </c>
      <c r="E568">
        <v>0.39960137000000001</v>
      </c>
      <c r="F568">
        <f t="shared" si="16"/>
        <v>10.572643055592968</v>
      </c>
      <c r="G568">
        <f t="shared" si="17"/>
        <v>114.71100000000003</v>
      </c>
      <c r="H568">
        <v>24.626000000000005</v>
      </c>
      <c r="I568">
        <v>-8.0795485767343449E-3</v>
      </c>
    </row>
    <row r="569" spans="2:9" x14ac:dyDescent="0.2">
      <c r="B569">
        <v>204</v>
      </c>
      <c r="C569">
        <v>0.77048890000000003</v>
      </c>
      <c r="D569">
        <v>-9.994821</v>
      </c>
      <c r="E569">
        <v>0.19860428999999999</v>
      </c>
      <c r="F569">
        <f t="shared" si="16"/>
        <v>10.02644222199832</v>
      </c>
      <c r="G569">
        <f t="shared" si="17"/>
        <v>114.91500000000003</v>
      </c>
      <c r="H569">
        <v>24.830000000000013</v>
      </c>
      <c r="I569">
        <v>-1.6158389811422109E-2</v>
      </c>
    </row>
    <row r="570" spans="2:9" x14ac:dyDescent="0.2">
      <c r="B570">
        <v>203</v>
      </c>
      <c r="C570">
        <v>1.1054839999999999</v>
      </c>
      <c r="D570">
        <v>-7.8580294000000004</v>
      </c>
      <c r="E570">
        <v>0.40199420000000002</v>
      </c>
      <c r="F570">
        <f t="shared" si="16"/>
        <v>7.9455849540706573</v>
      </c>
      <c r="G570">
        <f t="shared" si="17"/>
        <v>115.11800000000002</v>
      </c>
      <c r="H570">
        <v>25.033000000000001</v>
      </c>
      <c r="I570">
        <v>-6.4934380911004094E-4</v>
      </c>
    </row>
    <row r="571" spans="2:9" x14ac:dyDescent="0.2">
      <c r="B571">
        <v>200</v>
      </c>
      <c r="C571">
        <v>-1.7108682</v>
      </c>
      <c r="D571">
        <v>-10.356135999999999</v>
      </c>
      <c r="E571">
        <v>1.1150553000000001</v>
      </c>
      <c r="F571">
        <f t="shared" si="16"/>
        <v>10.555565885840764</v>
      </c>
      <c r="G571">
        <f t="shared" si="17"/>
        <v>115.31800000000003</v>
      </c>
      <c r="H571">
        <v>25.233000000000004</v>
      </c>
      <c r="I571">
        <v>-1.7913853640826663E-2</v>
      </c>
    </row>
    <row r="572" spans="2:9" x14ac:dyDescent="0.2">
      <c r="B572">
        <v>201</v>
      </c>
      <c r="C572">
        <v>0.84705920000000001</v>
      </c>
      <c r="D572">
        <v>-11.085947000000001</v>
      </c>
      <c r="E572">
        <v>1.6606189</v>
      </c>
      <c r="F572">
        <f t="shared" si="16"/>
        <v>11.241591760340297</v>
      </c>
      <c r="G572">
        <f t="shared" si="17"/>
        <v>115.51900000000003</v>
      </c>
      <c r="H572">
        <v>25.434000000000012</v>
      </c>
      <c r="I572">
        <v>-2.037646753338476E-4</v>
      </c>
    </row>
    <row r="573" spans="2:9" x14ac:dyDescent="0.2">
      <c r="B573">
        <v>201</v>
      </c>
      <c r="C573">
        <v>1.8975084</v>
      </c>
      <c r="D573">
        <v>-10.387243</v>
      </c>
      <c r="E573">
        <v>-1.4309080000000001</v>
      </c>
      <c r="F573">
        <f t="shared" si="16"/>
        <v>10.655648876233842</v>
      </c>
      <c r="G573">
        <f t="shared" si="17"/>
        <v>115.72000000000003</v>
      </c>
      <c r="H573">
        <v>25.635000000000005</v>
      </c>
      <c r="I573">
        <v>-1.9836480751132195E-2</v>
      </c>
    </row>
    <row r="574" spans="2:9" x14ac:dyDescent="0.2">
      <c r="B574">
        <v>200</v>
      </c>
      <c r="C574">
        <v>0.98584293999999995</v>
      </c>
      <c r="D574">
        <v>-9.3990080000000003</v>
      </c>
      <c r="E574">
        <v>-1.0576276</v>
      </c>
      <c r="F574">
        <f t="shared" si="16"/>
        <v>9.5095643342212899</v>
      </c>
      <c r="G574">
        <f t="shared" si="17"/>
        <v>115.92000000000003</v>
      </c>
      <c r="H574">
        <v>25.835000000000008</v>
      </c>
      <c r="I574">
        <v>-6.354730748076836E-3</v>
      </c>
    </row>
    <row r="575" spans="2:9" x14ac:dyDescent="0.2">
      <c r="B575">
        <v>205</v>
      </c>
      <c r="C575">
        <v>2.5028925000000002</v>
      </c>
      <c r="D575">
        <v>-9.0999040000000004</v>
      </c>
      <c r="E575">
        <v>-0.96670040000000002</v>
      </c>
      <c r="F575">
        <f t="shared" si="16"/>
        <v>9.4872142032913125</v>
      </c>
      <c r="G575">
        <f t="shared" si="17"/>
        <v>116.12500000000003</v>
      </c>
      <c r="H575">
        <v>26.040000000000006</v>
      </c>
      <c r="I575">
        <v>-1.7969445902194479E-2</v>
      </c>
    </row>
    <row r="576" spans="2:9" x14ac:dyDescent="0.2">
      <c r="B576">
        <v>201</v>
      </c>
      <c r="C576">
        <v>0.84945199999999998</v>
      </c>
      <c r="D576">
        <v>-9.77468</v>
      </c>
      <c r="E576">
        <v>-1.5625131999999999</v>
      </c>
      <c r="F576">
        <f t="shared" si="16"/>
        <v>9.9351590476890816</v>
      </c>
      <c r="G576">
        <f t="shared" si="17"/>
        <v>116.32600000000004</v>
      </c>
      <c r="H576">
        <v>26.241000000000014</v>
      </c>
      <c r="I576">
        <v>8.3979480039991852E-3</v>
      </c>
    </row>
    <row r="577" spans="2:9" x14ac:dyDescent="0.2">
      <c r="B577">
        <v>201</v>
      </c>
      <c r="C577">
        <v>0.18664016999999999</v>
      </c>
      <c r="D577">
        <v>-10.212567</v>
      </c>
      <c r="E577">
        <v>-0.82313097000000002</v>
      </c>
      <c r="F577">
        <f t="shared" si="16"/>
        <v>10.247385221426965</v>
      </c>
      <c r="G577">
        <f t="shared" si="17"/>
        <v>116.52700000000003</v>
      </c>
      <c r="H577">
        <v>26.442000000000007</v>
      </c>
      <c r="I577">
        <v>-2.5079598764476112E-2</v>
      </c>
    </row>
    <row r="578" spans="2:9" x14ac:dyDescent="0.2">
      <c r="B578">
        <v>203</v>
      </c>
      <c r="C578">
        <v>1.5290136000000001</v>
      </c>
      <c r="D578">
        <v>-9.4348989999999997</v>
      </c>
      <c r="E578">
        <v>-0.30628129999999998</v>
      </c>
      <c r="F578">
        <f t="shared" si="16"/>
        <v>9.5628975715478433</v>
      </c>
      <c r="G578">
        <f t="shared" si="17"/>
        <v>116.73000000000003</v>
      </c>
      <c r="H578">
        <v>26.64500000000001</v>
      </c>
      <c r="I578">
        <v>1.3327205051036082E-2</v>
      </c>
    </row>
    <row r="579" spans="2:9" x14ac:dyDescent="0.2">
      <c r="B579">
        <v>205</v>
      </c>
      <c r="C579">
        <v>0.73698940000000002</v>
      </c>
      <c r="D579">
        <v>-10.131211</v>
      </c>
      <c r="E579">
        <v>1.3806586000000001</v>
      </c>
      <c r="F579">
        <f t="shared" ref="F579:F642" si="18">SQRT(SUMSQ(C579:E579))</f>
        <v>10.251380778801815</v>
      </c>
      <c r="G579">
        <f t="shared" ref="G579:G642" si="19">(G578*1000+B579)/1000</f>
        <v>116.93500000000003</v>
      </c>
      <c r="H579">
        <v>26.850000000000009</v>
      </c>
      <c r="I579">
        <v>-2.7994597779097876E-2</v>
      </c>
    </row>
    <row r="580" spans="2:9" x14ac:dyDescent="0.2">
      <c r="B580">
        <v>201</v>
      </c>
      <c r="C580">
        <v>0.92602234999999999</v>
      </c>
      <c r="D580">
        <v>-10.042676999999999</v>
      </c>
      <c r="E580">
        <v>1.0624131999999999</v>
      </c>
      <c r="F580">
        <f t="shared" si="18"/>
        <v>10.141084780562814</v>
      </c>
      <c r="G580">
        <f t="shared" si="19"/>
        <v>117.13600000000002</v>
      </c>
      <c r="H580">
        <v>27.051000000000002</v>
      </c>
      <c r="I580">
        <v>9.8987827435029607E-3</v>
      </c>
    </row>
    <row r="581" spans="2:9" x14ac:dyDescent="0.2">
      <c r="B581">
        <v>200</v>
      </c>
      <c r="C581">
        <v>1.2729816</v>
      </c>
      <c r="D581">
        <v>-9.5330060000000003</v>
      </c>
      <c r="E581">
        <v>1.9764714999999999</v>
      </c>
      <c r="F581">
        <f t="shared" si="18"/>
        <v>9.8186111614773086</v>
      </c>
      <c r="G581">
        <f t="shared" si="19"/>
        <v>117.33600000000003</v>
      </c>
      <c r="H581">
        <v>27.251000000000005</v>
      </c>
      <c r="I581">
        <v>-1.8844782136282757E-2</v>
      </c>
    </row>
    <row r="582" spans="2:9" x14ac:dyDescent="0.2">
      <c r="B582">
        <v>203</v>
      </c>
      <c r="C582">
        <v>0.50488555000000002</v>
      </c>
      <c r="D582">
        <v>-10.061819</v>
      </c>
      <c r="E582">
        <v>0.4139583</v>
      </c>
      <c r="F582">
        <f t="shared" si="18"/>
        <v>10.08297934548607</v>
      </c>
      <c r="G582">
        <f t="shared" si="19"/>
        <v>117.53900000000003</v>
      </c>
      <c r="H582">
        <v>27.454000000000008</v>
      </c>
      <c r="I582">
        <v>-1.0555990272401458E-2</v>
      </c>
    </row>
    <row r="583" spans="2:9" x14ac:dyDescent="0.2">
      <c r="B583">
        <v>203</v>
      </c>
      <c r="C583">
        <v>1.0767701999999999</v>
      </c>
      <c r="D583">
        <v>-9.6646110000000007</v>
      </c>
      <c r="E583">
        <v>1.7778672</v>
      </c>
      <c r="F583">
        <f t="shared" si="18"/>
        <v>9.8855931347473991</v>
      </c>
      <c r="G583">
        <f t="shared" si="19"/>
        <v>117.74200000000003</v>
      </c>
      <c r="H583">
        <v>27.657000000000011</v>
      </c>
      <c r="I583">
        <v>-9.936878621140996E-3</v>
      </c>
    </row>
    <row r="584" spans="2:9" x14ac:dyDescent="0.2">
      <c r="B584">
        <v>202</v>
      </c>
      <c r="C584">
        <v>0.6987042</v>
      </c>
      <c r="D584">
        <v>-9.8775720000000007</v>
      </c>
      <c r="E584">
        <v>1.1413764</v>
      </c>
      <c r="F584">
        <f t="shared" si="18"/>
        <v>9.9678160226179244</v>
      </c>
      <c r="G584">
        <f t="shared" si="19"/>
        <v>117.94400000000003</v>
      </c>
      <c r="H584">
        <v>27.859000000000009</v>
      </c>
      <c r="I584">
        <v>-4.0801397724988094E-2</v>
      </c>
    </row>
    <row r="585" spans="2:9" x14ac:dyDescent="0.2">
      <c r="B585">
        <v>201</v>
      </c>
      <c r="C585">
        <v>1.3710874</v>
      </c>
      <c r="D585">
        <v>-9.5042919999999995</v>
      </c>
      <c r="E585">
        <v>1.7204394000000001</v>
      </c>
      <c r="F585">
        <f t="shared" si="18"/>
        <v>9.7555809057572329</v>
      </c>
      <c r="G585">
        <f t="shared" si="19"/>
        <v>118.14500000000002</v>
      </c>
      <c r="H585">
        <v>28.060000000000002</v>
      </c>
      <c r="I585">
        <v>2.2286062608186251E-3</v>
      </c>
    </row>
    <row r="586" spans="2:9" x14ac:dyDescent="0.2">
      <c r="B586">
        <v>204</v>
      </c>
      <c r="C586">
        <v>1.5002998000000001</v>
      </c>
      <c r="D586">
        <v>-9.5497549999999993</v>
      </c>
      <c r="E586">
        <v>1.7706888000000001</v>
      </c>
      <c r="F586">
        <f t="shared" si="18"/>
        <v>9.8277189050333789</v>
      </c>
      <c r="G586">
        <f t="shared" si="19"/>
        <v>118.34900000000003</v>
      </c>
      <c r="H586">
        <v>28.26400000000001</v>
      </c>
      <c r="I586">
        <v>-2.8973852438370362E-2</v>
      </c>
    </row>
    <row r="587" spans="2:9" x14ac:dyDescent="0.2">
      <c r="B587">
        <v>204</v>
      </c>
      <c r="C587">
        <v>0.70109699999999997</v>
      </c>
      <c r="D587">
        <v>-9.987641</v>
      </c>
      <c r="E587">
        <v>1.3639089</v>
      </c>
      <c r="F587">
        <f t="shared" si="18"/>
        <v>10.104689863414375</v>
      </c>
      <c r="G587">
        <f t="shared" si="19"/>
        <v>118.55300000000003</v>
      </c>
      <c r="H587">
        <v>28.468000000000004</v>
      </c>
      <c r="I587">
        <v>-2.0242096891631201E-2</v>
      </c>
    </row>
    <row r="588" spans="2:9" x14ac:dyDescent="0.2">
      <c r="B588">
        <v>201</v>
      </c>
      <c r="C588">
        <v>1.2610176</v>
      </c>
      <c r="D588">
        <v>-9.6909310000000009</v>
      </c>
      <c r="E588">
        <v>1.5744773000000001</v>
      </c>
      <c r="F588">
        <f t="shared" si="18"/>
        <v>9.8986508071800401</v>
      </c>
      <c r="G588">
        <f t="shared" si="19"/>
        <v>118.75400000000003</v>
      </c>
      <c r="H588">
        <v>28.669000000000011</v>
      </c>
      <c r="I588">
        <v>-3.9222591696219153E-2</v>
      </c>
    </row>
    <row r="589" spans="2:9" x14ac:dyDescent="0.2">
      <c r="B589">
        <v>203</v>
      </c>
      <c r="C589">
        <v>1.1629118000000001</v>
      </c>
      <c r="D589">
        <v>-9.7100740000000005</v>
      </c>
      <c r="E589">
        <v>1.7036897</v>
      </c>
      <c r="F589">
        <f t="shared" si="18"/>
        <v>9.9267547332419444</v>
      </c>
      <c r="G589">
        <f t="shared" si="19"/>
        <v>118.95700000000002</v>
      </c>
      <c r="H589">
        <v>28.872</v>
      </c>
      <c r="I589">
        <v>-3.0660544637287866E-2</v>
      </c>
    </row>
    <row r="590" spans="2:9" x14ac:dyDescent="0.2">
      <c r="B590">
        <v>201</v>
      </c>
      <c r="C590">
        <v>1.2083755</v>
      </c>
      <c r="D590">
        <v>-9.7387890000000006</v>
      </c>
      <c r="E590">
        <v>1.4285151</v>
      </c>
      <c r="F590">
        <f t="shared" si="18"/>
        <v>9.9168965874637056</v>
      </c>
      <c r="G590">
        <f t="shared" si="19"/>
        <v>119.15800000000003</v>
      </c>
      <c r="H590">
        <v>29.073000000000008</v>
      </c>
      <c r="I590">
        <v>-3.9456385413815097E-2</v>
      </c>
    </row>
    <row r="591" spans="2:9" x14ac:dyDescent="0.2">
      <c r="B591">
        <v>203</v>
      </c>
      <c r="C591">
        <v>0.30149564000000001</v>
      </c>
      <c r="D591">
        <v>-9.8105729999999998</v>
      </c>
      <c r="E591">
        <v>0.95952190000000004</v>
      </c>
      <c r="F591">
        <f t="shared" si="18"/>
        <v>9.861993940671816</v>
      </c>
      <c r="G591">
        <f t="shared" si="19"/>
        <v>119.36100000000003</v>
      </c>
      <c r="H591">
        <v>29.27600000000001</v>
      </c>
      <c r="I591">
        <v>2.3863987769599557E-2</v>
      </c>
    </row>
    <row r="592" spans="2:9" x14ac:dyDescent="0.2">
      <c r="B592">
        <v>204</v>
      </c>
      <c r="C592">
        <v>2.9814569999999998</v>
      </c>
      <c r="D592">
        <v>-9.2697939999999992</v>
      </c>
      <c r="E592">
        <v>2.0267208000000001</v>
      </c>
      <c r="F592">
        <f t="shared" si="18"/>
        <v>9.9461431643847575</v>
      </c>
      <c r="G592">
        <f t="shared" si="19"/>
        <v>119.56500000000003</v>
      </c>
      <c r="H592">
        <v>29.480000000000004</v>
      </c>
      <c r="I592">
        <v>-5.7429680176051302E-3</v>
      </c>
    </row>
    <row r="593" spans="2:9" x14ac:dyDescent="0.2">
      <c r="B593">
        <v>201</v>
      </c>
      <c r="C593">
        <v>2.7589245</v>
      </c>
      <c r="D593">
        <v>-9.4301139999999997</v>
      </c>
      <c r="E593">
        <v>0.31824540000000001</v>
      </c>
      <c r="F593">
        <f t="shared" si="18"/>
        <v>9.8305643065043533</v>
      </c>
      <c r="G593">
        <f t="shared" si="19"/>
        <v>119.76600000000003</v>
      </c>
      <c r="H593">
        <v>29.681000000000012</v>
      </c>
      <c r="I593">
        <v>-3.6206356046605943E-2</v>
      </c>
    </row>
    <row r="594" spans="2:9" x14ac:dyDescent="0.2">
      <c r="B594">
        <v>204</v>
      </c>
      <c r="C594">
        <v>2.0721843</v>
      </c>
      <c r="D594">
        <v>-9.3152589999999993</v>
      </c>
      <c r="E594">
        <v>-1.1389836</v>
      </c>
      <c r="F594">
        <f t="shared" si="18"/>
        <v>9.6106858054623991</v>
      </c>
      <c r="G594">
        <f t="shared" si="19"/>
        <v>119.97000000000003</v>
      </c>
      <c r="H594">
        <v>29.885000000000005</v>
      </c>
      <c r="I594">
        <v>-1.0729639042059713E-2</v>
      </c>
    </row>
    <row r="595" spans="2:9" x14ac:dyDescent="0.2">
      <c r="B595">
        <v>203</v>
      </c>
      <c r="C595">
        <v>1.7946169000000001</v>
      </c>
      <c r="D595">
        <v>-9.3009009999999996</v>
      </c>
      <c r="E595">
        <v>-0.87577309999999997</v>
      </c>
      <c r="F595">
        <f t="shared" si="18"/>
        <v>9.5128538174540562</v>
      </c>
      <c r="G595">
        <f t="shared" si="19"/>
        <v>120.17300000000003</v>
      </c>
      <c r="H595">
        <v>30.088000000000008</v>
      </c>
      <c r="I595">
        <v>-1.994842907023104E-2</v>
      </c>
    </row>
    <row r="596" spans="2:9" x14ac:dyDescent="0.2">
      <c r="B596">
        <v>201</v>
      </c>
      <c r="C596">
        <v>1.0313064999999999</v>
      </c>
      <c r="D596">
        <v>-9.6909310000000009</v>
      </c>
      <c r="E596">
        <v>-1.0671989</v>
      </c>
      <c r="F596">
        <f t="shared" si="18"/>
        <v>9.8039099463359261</v>
      </c>
      <c r="G596">
        <f t="shared" si="19"/>
        <v>120.37400000000002</v>
      </c>
      <c r="H596">
        <v>30.289000000000001</v>
      </c>
      <c r="I596">
        <v>-2.5464029280761774E-2</v>
      </c>
    </row>
    <row r="597" spans="2:9" x14ac:dyDescent="0.2">
      <c r="B597">
        <v>200</v>
      </c>
      <c r="C597">
        <v>2.1774684999999998</v>
      </c>
      <c r="D597">
        <v>-10.267602</v>
      </c>
      <c r="E597">
        <v>-0.46899324999999997</v>
      </c>
      <c r="F597">
        <f t="shared" si="18"/>
        <v>10.506425394369002</v>
      </c>
      <c r="G597">
        <f t="shared" si="19"/>
        <v>120.57400000000003</v>
      </c>
      <c r="H597">
        <v>30.489000000000004</v>
      </c>
      <c r="I597">
        <v>-1.9209562317918968E-2</v>
      </c>
    </row>
    <row r="598" spans="2:9" x14ac:dyDescent="0.2">
      <c r="B598">
        <v>200</v>
      </c>
      <c r="C598">
        <v>3.6418759999999999</v>
      </c>
      <c r="D598">
        <v>-9.8847500000000004</v>
      </c>
      <c r="E598">
        <v>-0.97866445999999996</v>
      </c>
      <c r="F598">
        <f t="shared" si="18"/>
        <v>10.579665754982202</v>
      </c>
      <c r="G598">
        <f t="shared" si="19"/>
        <v>120.77400000000003</v>
      </c>
      <c r="H598">
        <v>30.689000000000007</v>
      </c>
      <c r="I598">
        <v>-2.5930983658144376E-3</v>
      </c>
    </row>
    <row r="599" spans="2:9" x14ac:dyDescent="0.2">
      <c r="B599">
        <v>204</v>
      </c>
      <c r="C599">
        <v>1.0384850000000001</v>
      </c>
      <c r="D599">
        <v>-8.6883389999999991</v>
      </c>
      <c r="E599">
        <v>0.30388847000000002</v>
      </c>
      <c r="F599">
        <f t="shared" si="18"/>
        <v>8.7554573767647881</v>
      </c>
      <c r="G599">
        <f t="shared" si="19"/>
        <v>120.97800000000002</v>
      </c>
      <c r="H599">
        <v>30.893000000000001</v>
      </c>
      <c r="I599">
        <v>-2.863764303363284E-2</v>
      </c>
    </row>
    <row r="600" spans="2:9" x14ac:dyDescent="0.2">
      <c r="B600">
        <v>201</v>
      </c>
      <c r="C600">
        <v>1.9142580999999999E-2</v>
      </c>
      <c r="D600">
        <v>-13.028919</v>
      </c>
      <c r="E600">
        <v>-2.9647074</v>
      </c>
      <c r="F600">
        <f t="shared" si="18"/>
        <v>13.361982888575451</v>
      </c>
      <c r="G600">
        <f t="shared" si="19"/>
        <v>121.17900000000003</v>
      </c>
      <c r="H600">
        <v>31.094000000000008</v>
      </c>
      <c r="I600">
        <v>-1.8713571023666786E-2</v>
      </c>
    </row>
    <row r="601" spans="2:9" x14ac:dyDescent="0.2">
      <c r="B601">
        <v>203</v>
      </c>
      <c r="C601">
        <v>2.1822542999999999</v>
      </c>
      <c r="D601">
        <v>-9.3966139999999996</v>
      </c>
      <c r="E601">
        <v>1.6606189</v>
      </c>
      <c r="F601">
        <f t="shared" si="18"/>
        <v>9.7885772013046761</v>
      </c>
      <c r="G601">
        <f t="shared" si="19"/>
        <v>121.38200000000003</v>
      </c>
      <c r="H601">
        <v>31.297000000000011</v>
      </c>
      <c r="I601">
        <v>-1.9561298123195549E-2</v>
      </c>
    </row>
    <row r="602" spans="2:9" x14ac:dyDescent="0.2">
      <c r="B602">
        <v>203</v>
      </c>
      <c r="C602">
        <v>-0.10289137</v>
      </c>
      <c r="D602">
        <v>-10.913664000000001</v>
      </c>
      <c r="E602">
        <v>1.0863415000000001</v>
      </c>
      <c r="F602">
        <f t="shared" si="18"/>
        <v>10.968080342226653</v>
      </c>
      <c r="G602">
        <f t="shared" si="19"/>
        <v>121.58500000000002</v>
      </c>
      <c r="H602">
        <v>31.5</v>
      </c>
      <c r="I602">
        <v>-2.7202540834678494E-2</v>
      </c>
    </row>
    <row r="603" spans="2:9" x14ac:dyDescent="0.2">
      <c r="B603">
        <v>201</v>
      </c>
      <c r="C603">
        <v>1.9286151</v>
      </c>
      <c r="D603">
        <v>-9.8249300000000002</v>
      </c>
      <c r="E603">
        <v>1.8711873000000001</v>
      </c>
      <c r="F603">
        <f t="shared" si="18"/>
        <v>10.185781640135886</v>
      </c>
      <c r="G603">
        <f t="shared" si="19"/>
        <v>121.78600000000003</v>
      </c>
      <c r="H603">
        <v>31.701000000000008</v>
      </c>
      <c r="I603">
        <v>-3.8455915185978816E-2</v>
      </c>
    </row>
    <row r="604" spans="2:9" x14ac:dyDescent="0.2">
      <c r="B604">
        <v>204</v>
      </c>
      <c r="C604">
        <v>-1.7682959</v>
      </c>
      <c r="D604">
        <v>-10.219746000000001</v>
      </c>
      <c r="E604">
        <v>1.4931213999999999</v>
      </c>
      <c r="F604">
        <f t="shared" si="18"/>
        <v>10.478525192488243</v>
      </c>
      <c r="G604">
        <f t="shared" si="19"/>
        <v>121.99000000000002</v>
      </c>
      <c r="H604">
        <v>31.905000000000001</v>
      </c>
      <c r="I604">
        <v>4.1087695026529912E-3</v>
      </c>
    </row>
    <row r="605" spans="2:9" x14ac:dyDescent="0.2">
      <c r="B605">
        <v>205</v>
      </c>
      <c r="C605">
        <v>1.4787644</v>
      </c>
      <c r="D605">
        <v>-9.3487580000000001</v>
      </c>
      <c r="E605">
        <v>0.8279166</v>
      </c>
      <c r="F605">
        <f t="shared" si="18"/>
        <v>9.501129732291151</v>
      </c>
      <c r="G605">
        <f t="shared" si="19"/>
        <v>122.19500000000004</v>
      </c>
      <c r="H605">
        <v>32.110000000000014</v>
      </c>
      <c r="I605">
        <v>-1.2722716894863421E-2</v>
      </c>
    </row>
    <row r="606" spans="2:9" x14ac:dyDescent="0.2">
      <c r="B606">
        <v>200</v>
      </c>
      <c r="C606">
        <v>0.13160525000000001</v>
      </c>
      <c r="D606">
        <v>-9.8488579999999999</v>
      </c>
      <c r="E606">
        <v>1.2131611</v>
      </c>
      <c r="F606">
        <f t="shared" si="18"/>
        <v>9.924166650179993</v>
      </c>
      <c r="G606">
        <f t="shared" si="19"/>
        <v>122.39500000000002</v>
      </c>
      <c r="H606">
        <v>32.31</v>
      </c>
      <c r="I606">
        <v>-1.2181722902333207E-2</v>
      </c>
    </row>
    <row r="607" spans="2:9" x14ac:dyDescent="0.2">
      <c r="B607">
        <v>200</v>
      </c>
      <c r="C607">
        <v>1.3830515000000001</v>
      </c>
      <c r="D607">
        <v>-9.8033940000000008</v>
      </c>
      <c r="E607">
        <v>0.82552380000000003</v>
      </c>
      <c r="F607">
        <f t="shared" si="18"/>
        <v>9.9348303918715555</v>
      </c>
      <c r="G607">
        <f t="shared" si="19"/>
        <v>122.59500000000003</v>
      </c>
      <c r="H607">
        <v>32.510000000000005</v>
      </c>
      <c r="I607">
        <v>-4.7089393404746317E-3</v>
      </c>
    </row>
    <row r="608" spans="2:9" x14ac:dyDescent="0.2">
      <c r="B608">
        <v>203</v>
      </c>
      <c r="C608">
        <v>1.550549</v>
      </c>
      <c r="D608">
        <v>-11.626725</v>
      </c>
      <c r="E608">
        <v>-0.88055870000000003</v>
      </c>
      <c r="F608">
        <f t="shared" si="18"/>
        <v>11.76266636656722</v>
      </c>
      <c r="G608">
        <f t="shared" si="19"/>
        <v>122.79800000000003</v>
      </c>
      <c r="H608">
        <v>32.713000000000008</v>
      </c>
      <c r="I608">
        <v>-2.1236179011546182E-2</v>
      </c>
    </row>
    <row r="609" spans="2:9" x14ac:dyDescent="0.2">
      <c r="B609">
        <v>202</v>
      </c>
      <c r="C609">
        <v>2.0291134999999998</v>
      </c>
      <c r="D609">
        <v>-8.7242320000000007</v>
      </c>
      <c r="E609">
        <v>0.61495540000000004</v>
      </c>
      <c r="F609">
        <f t="shared" si="18"/>
        <v>8.9781788648754066</v>
      </c>
      <c r="G609">
        <f t="shared" si="19"/>
        <v>123.00000000000003</v>
      </c>
      <c r="H609">
        <v>32.915000000000006</v>
      </c>
      <c r="I609">
        <v>-3.4912338216204132E-2</v>
      </c>
    </row>
    <row r="610" spans="2:9" x14ac:dyDescent="0.2">
      <c r="B610">
        <v>201</v>
      </c>
      <c r="C610">
        <v>7.4177499999999993E-2</v>
      </c>
      <c r="D610">
        <v>-10.930414000000001</v>
      </c>
      <c r="E610">
        <v>-2.9886355</v>
      </c>
      <c r="F610">
        <f t="shared" si="18"/>
        <v>11.331875161012078</v>
      </c>
      <c r="G610">
        <f t="shared" si="19"/>
        <v>123.20100000000004</v>
      </c>
      <c r="H610">
        <v>33.116000000000014</v>
      </c>
      <c r="I610">
        <v>-4.6395104345258288E-3</v>
      </c>
    </row>
    <row r="611" spans="2:9" x14ac:dyDescent="0.2">
      <c r="B611">
        <v>201</v>
      </c>
      <c r="C611">
        <v>-1.4668003000000001</v>
      </c>
      <c r="D611">
        <v>-9.3702939999999995</v>
      </c>
      <c r="E611">
        <v>-1.5888343</v>
      </c>
      <c r="F611">
        <f t="shared" si="18"/>
        <v>9.6165642097046575</v>
      </c>
      <c r="G611">
        <f t="shared" si="19"/>
        <v>123.40200000000003</v>
      </c>
      <c r="H611">
        <v>33.317000000000007</v>
      </c>
      <c r="I611">
        <v>-1.0860560255042237E-2</v>
      </c>
    </row>
    <row r="612" spans="2:9" x14ac:dyDescent="0.2">
      <c r="B612">
        <v>203</v>
      </c>
      <c r="C612">
        <v>1.1485548999999999</v>
      </c>
      <c r="D612">
        <v>-8.7026959999999995</v>
      </c>
      <c r="E612">
        <v>-1.2921243</v>
      </c>
      <c r="F612">
        <f t="shared" si="18"/>
        <v>8.8727493615778705</v>
      </c>
      <c r="G612">
        <f t="shared" si="19"/>
        <v>123.60500000000003</v>
      </c>
      <c r="H612">
        <v>33.52000000000001</v>
      </c>
      <c r="I612">
        <v>-7.4413853881953812E-3</v>
      </c>
    </row>
    <row r="613" spans="2:9" x14ac:dyDescent="0.2">
      <c r="B613">
        <v>202</v>
      </c>
      <c r="C613">
        <v>-1.0983056</v>
      </c>
      <c r="D613">
        <v>-8.0925259999999994</v>
      </c>
      <c r="E613">
        <v>0.80398840000000005</v>
      </c>
      <c r="F613">
        <f t="shared" si="18"/>
        <v>8.2061958055485071</v>
      </c>
      <c r="G613">
        <f t="shared" si="19"/>
        <v>123.80700000000003</v>
      </c>
      <c r="H613">
        <v>33.722000000000008</v>
      </c>
      <c r="I613">
        <v>-4.9917680173364537E-2</v>
      </c>
    </row>
    <row r="614" spans="2:9" x14ac:dyDescent="0.2">
      <c r="B614">
        <v>201</v>
      </c>
      <c r="C614">
        <v>2.0721843</v>
      </c>
      <c r="D614">
        <v>-10.064211999999999</v>
      </c>
      <c r="E614">
        <v>3.0819557</v>
      </c>
      <c r="F614">
        <f t="shared" si="18"/>
        <v>10.727570176459951</v>
      </c>
      <c r="G614">
        <f t="shared" si="19"/>
        <v>124.00800000000002</v>
      </c>
      <c r="H614">
        <v>33.923000000000002</v>
      </c>
      <c r="I614">
        <v>6.2682580546569045E-3</v>
      </c>
    </row>
    <row r="615" spans="2:9" x14ac:dyDescent="0.2">
      <c r="B615">
        <v>201</v>
      </c>
      <c r="C615">
        <v>-4.2735810000000001</v>
      </c>
      <c r="D615">
        <v>-13.72523</v>
      </c>
      <c r="E615">
        <v>7.4177499999999993E-2</v>
      </c>
      <c r="F615">
        <f t="shared" si="18"/>
        <v>14.375358618760343</v>
      </c>
      <c r="G615">
        <f t="shared" si="19"/>
        <v>124.20900000000003</v>
      </c>
      <c r="H615">
        <v>34.124000000000009</v>
      </c>
      <c r="I615">
        <v>-3.6131210106907355E-2</v>
      </c>
    </row>
    <row r="616" spans="2:9" x14ac:dyDescent="0.2">
      <c r="B616">
        <v>205</v>
      </c>
      <c r="C616">
        <v>1.5696916999999999</v>
      </c>
      <c r="D616">
        <v>-6.6089764000000004</v>
      </c>
      <c r="E616">
        <v>-0.39960137000000001</v>
      </c>
      <c r="F616">
        <f t="shared" si="18"/>
        <v>6.8045706950337239</v>
      </c>
      <c r="G616">
        <f t="shared" si="19"/>
        <v>124.41400000000003</v>
      </c>
      <c r="H616">
        <v>34.329000000000008</v>
      </c>
      <c r="I616">
        <v>4.2201215136050546E-3</v>
      </c>
    </row>
    <row r="617" spans="2:9" x14ac:dyDescent="0.2">
      <c r="B617">
        <v>201</v>
      </c>
      <c r="C617">
        <v>-2.4646072000000001</v>
      </c>
      <c r="D617">
        <v>-14.928820999999999</v>
      </c>
      <c r="E617">
        <v>3.3930224999999998</v>
      </c>
      <c r="F617">
        <f t="shared" si="18"/>
        <v>15.506662657897703</v>
      </c>
      <c r="G617">
        <f t="shared" si="19"/>
        <v>124.61500000000002</v>
      </c>
      <c r="H617">
        <v>34.53</v>
      </c>
      <c r="I617">
        <v>-2.4321975398659212E-2</v>
      </c>
    </row>
    <row r="618" spans="2:9" x14ac:dyDescent="0.2">
      <c r="B618">
        <v>204</v>
      </c>
      <c r="C618">
        <v>-0.92362949999999999</v>
      </c>
      <c r="D618">
        <v>-12.361321</v>
      </c>
      <c r="E618">
        <v>0.12203395</v>
      </c>
      <c r="F618">
        <f t="shared" si="18"/>
        <v>12.396380141124419</v>
      </c>
      <c r="G618">
        <f t="shared" si="19"/>
        <v>124.81900000000003</v>
      </c>
      <c r="H618">
        <v>34.734000000000009</v>
      </c>
      <c r="I618">
        <v>-1.519573701761593E-2</v>
      </c>
    </row>
    <row r="619" spans="2:9" x14ac:dyDescent="0.2">
      <c r="B619">
        <v>205</v>
      </c>
      <c r="C619">
        <v>2.0434706</v>
      </c>
      <c r="D619">
        <v>-6.9798635999999998</v>
      </c>
      <c r="E619">
        <v>0.23928226999999999</v>
      </c>
      <c r="F619">
        <f t="shared" si="18"/>
        <v>7.2767797803977601</v>
      </c>
      <c r="G619">
        <f t="shared" si="19"/>
        <v>125.02400000000003</v>
      </c>
      <c r="H619">
        <v>34.939000000000007</v>
      </c>
      <c r="I619">
        <v>-9.2583378651020787E-3</v>
      </c>
    </row>
    <row r="620" spans="2:9" x14ac:dyDescent="0.2">
      <c r="B620">
        <v>204</v>
      </c>
      <c r="C620">
        <v>-1.6342977999999999</v>
      </c>
      <c r="D620">
        <v>-13.033704999999999</v>
      </c>
      <c r="E620">
        <v>0.87338024000000003</v>
      </c>
      <c r="F620">
        <f t="shared" si="18"/>
        <v>13.16477072985824</v>
      </c>
      <c r="G620">
        <f t="shared" si="19"/>
        <v>125.22800000000002</v>
      </c>
      <c r="H620">
        <v>35.143000000000001</v>
      </c>
      <c r="I620">
        <v>-1.8329514924962588E-3</v>
      </c>
    </row>
    <row r="621" spans="2:9" x14ac:dyDescent="0.2">
      <c r="B621">
        <v>201</v>
      </c>
      <c r="C621">
        <v>5.9054859999999998</v>
      </c>
      <c r="D621">
        <v>-4.7784667000000001</v>
      </c>
      <c r="E621">
        <v>5.5130634000000001</v>
      </c>
      <c r="F621">
        <f t="shared" si="18"/>
        <v>9.386286643376307</v>
      </c>
      <c r="G621">
        <f t="shared" si="19"/>
        <v>125.42900000000003</v>
      </c>
      <c r="H621">
        <v>35.344000000000008</v>
      </c>
      <c r="I621">
        <v>-1.237863216711067E-2</v>
      </c>
    </row>
    <row r="622" spans="2:9" x14ac:dyDescent="0.2">
      <c r="B622">
        <v>202</v>
      </c>
      <c r="C622">
        <v>-0.38763725999999998</v>
      </c>
      <c r="D622">
        <v>-17.211573000000001</v>
      </c>
      <c r="E622">
        <v>-1.3088740000000001</v>
      </c>
      <c r="F622">
        <f t="shared" si="18"/>
        <v>17.265620722335623</v>
      </c>
      <c r="G622">
        <f t="shared" si="19"/>
        <v>125.63100000000003</v>
      </c>
      <c r="H622">
        <v>35.546000000000006</v>
      </c>
      <c r="I622">
        <v>-3.4531627177644103E-2</v>
      </c>
    </row>
    <row r="623" spans="2:9" x14ac:dyDescent="0.2">
      <c r="B623">
        <v>202</v>
      </c>
      <c r="C623">
        <v>-0.94277215000000003</v>
      </c>
      <c r="D623">
        <v>-13.048062</v>
      </c>
      <c r="E623">
        <v>-1.1844471999999999</v>
      </c>
      <c r="F623">
        <f t="shared" si="18"/>
        <v>13.135587404156977</v>
      </c>
      <c r="G623">
        <f t="shared" si="19"/>
        <v>125.83300000000003</v>
      </c>
      <c r="H623">
        <v>35.748000000000005</v>
      </c>
      <c r="I623">
        <v>-2.6424402717660805E-2</v>
      </c>
    </row>
    <row r="624" spans="2:9" x14ac:dyDescent="0.2">
      <c r="B624">
        <v>204</v>
      </c>
      <c r="C624">
        <v>2.6775684000000002</v>
      </c>
      <c r="D624">
        <v>-9.6741820000000001</v>
      </c>
      <c r="E624">
        <v>0.43788653999999999</v>
      </c>
      <c r="F624">
        <f t="shared" si="18"/>
        <v>10.047433230816502</v>
      </c>
      <c r="G624">
        <f t="shared" si="19"/>
        <v>126.03700000000003</v>
      </c>
      <c r="H624">
        <v>35.952000000000012</v>
      </c>
      <c r="I624">
        <v>-3.5032575458824128E-2</v>
      </c>
    </row>
    <row r="625" spans="2:9" x14ac:dyDescent="0.2">
      <c r="B625">
        <v>206</v>
      </c>
      <c r="C625">
        <v>0.57667020000000002</v>
      </c>
      <c r="D625">
        <v>-10.272387500000001</v>
      </c>
      <c r="E625">
        <v>0.25363920000000001</v>
      </c>
      <c r="F625">
        <f t="shared" si="18"/>
        <v>10.291687243280421</v>
      </c>
      <c r="G625">
        <f t="shared" si="19"/>
        <v>126.24300000000002</v>
      </c>
      <c r="H625">
        <v>36.158000000000001</v>
      </c>
      <c r="I625">
        <v>-2.658631154795214E-2</v>
      </c>
    </row>
    <row r="626" spans="2:9" x14ac:dyDescent="0.2">
      <c r="B626">
        <v>200</v>
      </c>
      <c r="C626">
        <v>9.5712909999999991E-3</v>
      </c>
      <c r="D626">
        <v>-10.229317</v>
      </c>
      <c r="E626">
        <v>-2.6344976</v>
      </c>
      <c r="F626">
        <f t="shared" si="18"/>
        <v>10.563124324768035</v>
      </c>
      <c r="G626">
        <f t="shared" si="19"/>
        <v>126.44300000000003</v>
      </c>
      <c r="H626">
        <v>36.358000000000004</v>
      </c>
      <c r="I626">
        <v>-7.7199970468614862E-3</v>
      </c>
    </row>
    <row r="627" spans="2:9" x14ac:dyDescent="0.2">
      <c r="B627">
        <v>204</v>
      </c>
      <c r="C627">
        <v>0.32303106999999998</v>
      </c>
      <c r="D627">
        <v>-11.523834000000001</v>
      </c>
      <c r="E627">
        <v>-6.0299129999999996</v>
      </c>
      <c r="F627">
        <f t="shared" si="18"/>
        <v>13.010109527567797</v>
      </c>
      <c r="G627">
        <f t="shared" si="19"/>
        <v>126.64700000000003</v>
      </c>
      <c r="H627">
        <v>36.562000000000012</v>
      </c>
      <c r="I627">
        <v>-3.5105166711383584E-2</v>
      </c>
    </row>
    <row r="628" spans="2:9" x14ac:dyDescent="0.2">
      <c r="B628">
        <v>200</v>
      </c>
      <c r="C628">
        <v>0.19860428999999999</v>
      </c>
      <c r="D628">
        <v>-5.9246287000000004</v>
      </c>
      <c r="E628">
        <v>-1.9573289</v>
      </c>
      <c r="F628">
        <f t="shared" si="18"/>
        <v>6.2427402092066355</v>
      </c>
      <c r="G628">
        <f t="shared" si="19"/>
        <v>126.84700000000002</v>
      </c>
      <c r="H628">
        <v>36.762</v>
      </c>
      <c r="I628">
        <v>-1.7540003663294435E-2</v>
      </c>
    </row>
    <row r="629" spans="2:9" x14ac:dyDescent="0.2">
      <c r="B629">
        <v>205</v>
      </c>
      <c r="C629">
        <v>-1.9142580999999999E-2</v>
      </c>
      <c r="D629">
        <v>-12.19861</v>
      </c>
      <c r="E629">
        <v>-4.6205406</v>
      </c>
      <c r="F629">
        <f t="shared" si="18"/>
        <v>13.04437993186168</v>
      </c>
      <c r="G629">
        <f t="shared" si="19"/>
        <v>127.05200000000004</v>
      </c>
      <c r="H629">
        <v>36.967000000000013</v>
      </c>
      <c r="I629">
        <v>-1.5608281801217873E-2</v>
      </c>
    </row>
    <row r="630" spans="2:9" x14ac:dyDescent="0.2">
      <c r="B630">
        <v>206</v>
      </c>
      <c r="C630">
        <v>2.8761728</v>
      </c>
      <c r="D630">
        <v>-8.5423764999999996</v>
      </c>
      <c r="E630">
        <v>2.1343977000000001</v>
      </c>
      <c r="F630">
        <f t="shared" si="18"/>
        <v>9.2628408053349034</v>
      </c>
      <c r="G630">
        <f t="shared" si="19"/>
        <v>127.25800000000002</v>
      </c>
      <c r="H630">
        <v>37.173000000000002</v>
      </c>
      <c r="I630">
        <v>-1.1497236497745044E-3</v>
      </c>
    </row>
    <row r="631" spans="2:9" x14ac:dyDescent="0.2">
      <c r="B631">
        <v>202</v>
      </c>
      <c r="C631">
        <v>-0.30867412999999999</v>
      </c>
      <c r="D631">
        <v>-9.2650089999999992</v>
      </c>
      <c r="E631">
        <v>-3.548556</v>
      </c>
      <c r="F631">
        <f t="shared" si="18"/>
        <v>9.926123169382306</v>
      </c>
      <c r="G631">
        <f t="shared" si="19"/>
        <v>127.46000000000002</v>
      </c>
      <c r="H631">
        <v>37.375</v>
      </c>
      <c r="I631">
        <v>-2.4130769460835463E-2</v>
      </c>
    </row>
    <row r="632" spans="2:9" x14ac:dyDescent="0.2">
      <c r="B632">
        <v>202</v>
      </c>
      <c r="C632">
        <v>0.91645109999999996</v>
      </c>
      <c r="D632">
        <v>-9.4181500000000007</v>
      </c>
      <c r="E632">
        <v>-1.1509476999999999</v>
      </c>
      <c r="F632">
        <f t="shared" si="18"/>
        <v>9.5323718270599631</v>
      </c>
      <c r="G632">
        <f t="shared" si="19"/>
        <v>127.66200000000003</v>
      </c>
      <c r="H632">
        <v>37.577000000000012</v>
      </c>
      <c r="I632">
        <v>-1.752327199151801E-2</v>
      </c>
    </row>
    <row r="633" spans="2:9" x14ac:dyDescent="0.2">
      <c r="B633">
        <v>204</v>
      </c>
      <c r="C633">
        <v>0.63170515999999999</v>
      </c>
      <c r="D633">
        <v>-5.3001019999999999</v>
      </c>
      <c r="E633">
        <v>-1.5912269999999999</v>
      </c>
      <c r="F633">
        <f t="shared" si="18"/>
        <v>5.5697518782351176</v>
      </c>
      <c r="G633">
        <f t="shared" si="19"/>
        <v>127.86600000000003</v>
      </c>
      <c r="H633">
        <v>37.781000000000006</v>
      </c>
      <c r="I633">
        <v>-1.6747290663741917E-2</v>
      </c>
    </row>
    <row r="634" spans="2:9" x14ac:dyDescent="0.2">
      <c r="B634">
        <v>200</v>
      </c>
      <c r="C634">
        <v>0.73698940000000002</v>
      </c>
      <c r="D634">
        <v>-9.4875419999999995</v>
      </c>
      <c r="E634">
        <v>-0.50488555000000002</v>
      </c>
      <c r="F634">
        <f t="shared" si="18"/>
        <v>9.5295076470967359</v>
      </c>
      <c r="G634">
        <f t="shared" si="19"/>
        <v>128.06600000000003</v>
      </c>
      <c r="H634">
        <v>37.981000000000009</v>
      </c>
      <c r="I634">
        <v>-1.7287763376753931E-2</v>
      </c>
    </row>
    <row r="635" spans="2:9" x14ac:dyDescent="0.2">
      <c r="B635">
        <v>204</v>
      </c>
      <c r="C635">
        <v>0.15314064999999999</v>
      </c>
      <c r="D635">
        <v>-9.0951184999999999</v>
      </c>
      <c r="E635">
        <v>0.56949179999999999</v>
      </c>
      <c r="F635">
        <f t="shared" si="18"/>
        <v>9.1142171083418848</v>
      </c>
      <c r="G635">
        <f t="shared" si="19"/>
        <v>128.27000000000004</v>
      </c>
      <c r="H635">
        <v>38.185000000000016</v>
      </c>
      <c r="I635">
        <v>-1.4202199584394603E-2</v>
      </c>
    </row>
    <row r="636" spans="2:9" x14ac:dyDescent="0.2">
      <c r="B636">
        <v>200</v>
      </c>
      <c r="C636">
        <v>1.4117652999999999</v>
      </c>
      <c r="D636">
        <v>-11.708081</v>
      </c>
      <c r="E636">
        <v>2.4885356000000001</v>
      </c>
      <c r="F636">
        <f t="shared" si="18"/>
        <v>12.052595214198162</v>
      </c>
      <c r="G636">
        <f t="shared" si="19"/>
        <v>128.47000000000006</v>
      </c>
      <c r="H636">
        <v>38.385000000000034</v>
      </c>
      <c r="I636">
        <v>-9.8421717811426924E-3</v>
      </c>
    </row>
    <row r="637" spans="2:9" x14ac:dyDescent="0.2">
      <c r="B637">
        <v>207</v>
      </c>
      <c r="C637">
        <v>1.1485548999999999</v>
      </c>
      <c r="D637">
        <v>-9.9661059999999999</v>
      </c>
      <c r="E637">
        <v>-0.34695930000000003</v>
      </c>
      <c r="F637">
        <f t="shared" si="18"/>
        <v>10.03806893368473</v>
      </c>
      <c r="G637">
        <f t="shared" si="19"/>
        <v>128.67700000000005</v>
      </c>
      <c r="H637">
        <v>38.592000000000027</v>
      </c>
      <c r="I637">
        <v>-3.4206623568234625E-2</v>
      </c>
    </row>
    <row r="638" spans="2:9" x14ac:dyDescent="0.2">
      <c r="B638">
        <v>203</v>
      </c>
      <c r="C638">
        <v>-1.5672988999999999</v>
      </c>
      <c r="D638">
        <v>-10.602596999999999</v>
      </c>
      <c r="E638">
        <v>-4.022335</v>
      </c>
      <c r="F638">
        <f t="shared" si="18"/>
        <v>11.447736363079612</v>
      </c>
      <c r="G638">
        <f t="shared" si="19"/>
        <v>128.88000000000005</v>
      </c>
      <c r="H638">
        <v>38.79500000000003</v>
      </c>
      <c r="I638">
        <v>-3.1571264781021818E-2</v>
      </c>
    </row>
    <row r="639" spans="2:9" x14ac:dyDescent="0.2">
      <c r="B639">
        <v>201</v>
      </c>
      <c r="C639">
        <v>-0.83748794000000004</v>
      </c>
      <c r="D639">
        <v>-9.887143</v>
      </c>
      <c r="E639">
        <v>2.5579274000000001</v>
      </c>
      <c r="F639">
        <f t="shared" si="18"/>
        <v>10.246949562468101</v>
      </c>
      <c r="G639">
        <f t="shared" si="19"/>
        <v>129.08100000000005</v>
      </c>
      <c r="H639">
        <v>38.996000000000024</v>
      </c>
      <c r="I639">
        <v>-2.6293799262456567E-2</v>
      </c>
    </row>
    <row r="640" spans="2:9" x14ac:dyDescent="0.2">
      <c r="B640">
        <v>204</v>
      </c>
      <c r="C640">
        <v>1.4955141999999999</v>
      </c>
      <c r="D640">
        <v>-10.336994000000001</v>
      </c>
      <c r="E640">
        <v>0.7537391</v>
      </c>
      <c r="F640">
        <f t="shared" si="18"/>
        <v>10.471777800798987</v>
      </c>
      <c r="G640">
        <f t="shared" si="19"/>
        <v>129.28500000000005</v>
      </c>
      <c r="H640">
        <v>39.200000000000031</v>
      </c>
      <c r="I640">
        <v>1.1438730882167682E-2</v>
      </c>
    </row>
    <row r="641" spans="2:9" x14ac:dyDescent="0.2">
      <c r="B641">
        <v>202</v>
      </c>
      <c r="C641">
        <v>-2.3976082999999999</v>
      </c>
      <c r="D641">
        <v>-9.0017990000000001</v>
      </c>
      <c r="E641">
        <v>0.3493521</v>
      </c>
      <c r="F641">
        <f t="shared" si="18"/>
        <v>9.3221755876192489</v>
      </c>
      <c r="G641">
        <f t="shared" si="19"/>
        <v>129.48700000000005</v>
      </c>
      <c r="H641">
        <v>39.402000000000029</v>
      </c>
      <c r="I641">
        <v>-3.1124601995293308E-2</v>
      </c>
    </row>
    <row r="642" spans="2:9" x14ac:dyDescent="0.2">
      <c r="B642">
        <v>200</v>
      </c>
      <c r="C642">
        <v>-3.2805597999999998</v>
      </c>
      <c r="D642">
        <v>-11.576476</v>
      </c>
      <c r="E642">
        <v>-5.0679983999999996</v>
      </c>
      <c r="F642">
        <f t="shared" si="18"/>
        <v>13.05608965051767</v>
      </c>
      <c r="G642">
        <f t="shared" si="19"/>
        <v>129.68700000000007</v>
      </c>
      <c r="H642">
        <v>39.602000000000046</v>
      </c>
      <c r="I642">
        <v>-1.4731222036738859E-2</v>
      </c>
    </row>
    <row r="643" spans="2:9" x14ac:dyDescent="0.2">
      <c r="B643">
        <v>200</v>
      </c>
      <c r="C643">
        <v>-3.5748769999999999</v>
      </c>
      <c r="D643">
        <v>-8.5399840000000005</v>
      </c>
      <c r="E643">
        <v>-0.93320084000000003</v>
      </c>
      <c r="F643">
        <f t="shared" ref="F643:F706" si="20">SQRT(SUMSQ(C643:E643))</f>
        <v>9.3049414878956505</v>
      </c>
      <c r="G643">
        <f t="shared" ref="G643:G706" si="21">(G642*1000+B643)/1000</f>
        <v>129.88700000000009</v>
      </c>
      <c r="H643">
        <v>39.802000000000064</v>
      </c>
      <c r="I643">
        <v>-2.923386906675117E-2</v>
      </c>
    </row>
    <row r="644" spans="2:9" x14ac:dyDescent="0.2">
      <c r="B644">
        <v>200</v>
      </c>
      <c r="C644">
        <v>-5.4101720000000002</v>
      </c>
      <c r="D644">
        <v>-7.2119675000000001</v>
      </c>
      <c r="E644">
        <v>-3.0675986000000002</v>
      </c>
      <c r="F644">
        <f t="shared" si="20"/>
        <v>9.523266113123281</v>
      </c>
      <c r="G644">
        <f t="shared" si="21"/>
        <v>130.08700000000007</v>
      </c>
      <c r="H644">
        <v>40.002000000000052</v>
      </c>
      <c r="I644">
        <v>-1.1526404314199207E-2</v>
      </c>
    </row>
    <row r="645" spans="2:9" x14ac:dyDescent="0.2">
      <c r="B645">
        <v>202</v>
      </c>
      <c r="C645">
        <v>-5.2019963000000002</v>
      </c>
      <c r="D645">
        <v>-7.0444699999999996</v>
      </c>
      <c r="E645">
        <v>-7.9537424999999997</v>
      </c>
      <c r="F645">
        <f t="shared" si="20"/>
        <v>11.829934185887085</v>
      </c>
      <c r="G645">
        <f t="shared" si="21"/>
        <v>130.28900000000007</v>
      </c>
      <c r="H645">
        <v>40.20400000000005</v>
      </c>
      <c r="I645">
        <v>-2.3043784339984309E-2</v>
      </c>
    </row>
    <row r="646" spans="2:9" x14ac:dyDescent="0.2">
      <c r="B646">
        <v>200</v>
      </c>
      <c r="C646">
        <v>-8.8606219999999993</v>
      </c>
      <c r="D646">
        <v>-9.1597249999999999</v>
      </c>
      <c r="E646">
        <v>5.1302120000000002</v>
      </c>
      <c r="F646">
        <f t="shared" si="20"/>
        <v>13.737913213710916</v>
      </c>
      <c r="G646">
        <f t="shared" si="21"/>
        <v>130.48900000000006</v>
      </c>
      <c r="H646">
        <v>40.404000000000039</v>
      </c>
      <c r="I646">
        <v>6.4437735672974901E-3</v>
      </c>
    </row>
    <row r="647" spans="2:9" x14ac:dyDescent="0.2">
      <c r="B647">
        <v>204</v>
      </c>
      <c r="C647">
        <v>-2.5483560000000001</v>
      </c>
      <c r="D647">
        <v>-9.6741820000000001</v>
      </c>
      <c r="E647">
        <v>0.69391860000000005</v>
      </c>
      <c r="F647">
        <f t="shared" si="20"/>
        <v>10.028232082240915</v>
      </c>
      <c r="G647">
        <f t="shared" si="21"/>
        <v>130.69300000000007</v>
      </c>
      <c r="H647">
        <v>40.608000000000047</v>
      </c>
      <c r="I647">
        <v>-5.9169960508249186E-2</v>
      </c>
    </row>
    <row r="648" spans="2:9" x14ac:dyDescent="0.2">
      <c r="B648">
        <v>204</v>
      </c>
      <c r="C648">
        <v>-4.6779685000000004</v>
      </c>
      <c r="D648">
        <v>-8.4729849999999995</v>
      </c>
      <c r="E648">
        <v>-1.9669002</v>
      </c>
      <c r="F648">
        <f t="shared" si="20"/>
        <v>9.8764143541053038</v>
      </c>
      <c r="G648">
        <f t="shared" si="21"/>
        <v>130.89700000000008</v>
      </c>
      <c r="H648">
        <v>40.812000000000054</v>
      </c>
      <c r="I648">
        <v>-1.9142820450305874E-2</v>
      </c>
    </row>
    <row r="649" spans="2:9" x14ac:dyDescent="0.2">
      <c r="B649">
        <v>201</v>
      </c>
      <c r="C649">
        <v>-8.8438719999999993</v>
      </c>
      <c r="D649">
        <v>-5.3001019999999999</v>
      </c>
      <c r="E649">
        <v>8.8534440000000006E-2</v>
      </c>
      <c r="F649">
        <f t="shared" si="20"/>
        <v>10.310819148343846</v>
      </c>
      <c r="G649">
        <f t="shared" si="21"/>
        <v>131.09800000000007</v>
      </c>
      <c r="H649">
        <v>41.013000000000048</v>
      </c>
      <c r="I649">
        <v>-3.449833658382357E-2</v>
      </c>
    </row>
    <row r="650" spans="2:9" x14ac:dyDescent="0.2">
      <c r="B650">
        <v>203</v>
      </c>
      <c r="C650">
        <v>-7.8149585999999998</v>
      </c>
      <c r="D650">
        <v>-5.6135619999999999</v>
      </c>
      <c r="E650">
        <v>5.6470612999999998</v>
      </c>
      <c r="F650">
        <f t="shared" si="20"/>
        <v>11.15683456781159</v>
      </c>
      <c r="G650">
        <f t="shared" si="21"/>
        <v>131.30100000000004</v>
      </c>
      <c r="H650">
        <v>41.216000000000022</v>
      </c>
      <c r="I650">
        <v>-2.3051774365834467E-2</v>
      </c>
    </row>
    <row r="651" spans="2:9" x14ac:dyDescent="0.2">
      <c r="B651">
        <v>202</v>
      </c>
      <c r="C651">
        <v>-6.4869422999999999</v>
      </c>
      <c r="D651">
        <v>-2.036292</v>
      </c>
      <c r="E651">
        <v>11.609976</v>
      </c>
      <c r="F651">
        <f t="shared" si="20"/>
        <v>13.454309652797845</v>
      </c>
      <c r="G651">
        <f t="shared" si="21"/>
        <v>131.50300000000007</v>
      </c>
      <c r="H651">
        <v>41.418000000000049</v>
      </c>
      <c r="I651">
        <v>-1.7671929306118547E-2</v>
      </c>
    </row>
    <row r="652" spans="2:9" x14ac:dyDescent="0.2">
      <c r="B652">
        <v>205</v>
      </c>
      <c r="C652">
        <v>-5.3766723000000001</v>
      </c>
      <c r="D652">
        <v>-0.10767702</v>
      </c>
      <c r="E652">
        <v>8.5663049999999998</v>
      </c>
      <c r="F652">
        <f t="shared" si="20"/>
        <v>10.114434275590918</v>
      </c>
      <c r="G652">
        <f t="shared" si="21"/>
        <v>131.70800000000006</v>
      </c>
      <c r="H652">
        <v>41.623000000000033</v>
      </c>
      <c r="I652">
        <v>-4.7304256937595067E-2</v>
      </c>
    </row>
    <row r="653" spans="2:9" x14ac:dyDescent="0.2">
      <c r="B653">
        <v>202</v>
      </c>
      <c r="C653">
        <v>-2.7278178</v>
      </c>
      <c r="D653">
        <v>0.24885355000000001</v>
      </c>
      <c r="E653">
        <v>10.691132</v>
      </c>
      <c r="F653">
        <f t="shared" si="20"/>
        <v>11.036449677354055</v>
      </c>
      <c r="G653">
        <f t="shared" si="21"/>
        <v>131.91000000000005</v>
      </c>
      <c r="H653">
        <v>41.825000000000031</v>
      </c>
      <c r="I653">
        <v>-1.8738258056672771E-2</v>
      </c>
    </row>
    <row r="654" spans="2:9" x14ac:dyDescent="0.2">
      <c r="B654">
        <v>201</v>
      </c>
      <c r="C654">
        <v>-3.7064821999999999</v>
      </c>
      <c r="D654">
        <v>0.16749759</v>
      </c>
      <c r="E654">
        <v>8.9300139999999999</v>
      </c>
      <c r="F654">
        <f t="shared" si="20"/>
        <v>9.6701197397844378</v>
      </c>
      <c r="G654">
        <f t="shared" si="21"/>
        <v>132.11100000000005</v>
      </c>
      <c r="H654">
        <v>42.026000000000025</v>
      </c>
      <c r="I654">
        <v>-4.7274667511854933E-2</v>
      </c>
    </row>
    <row r="655" spans="2:9" x14ac:dyDescent="0.2">
      <c r="B655">
        <v>206</v>
      </c>
      <c r="C655">
        <v>-3.1776686000000001</v>
      </c>
      <c r="D655">
        <v>0.77766734000000004</v>
      </c>
      <c r="E655">
        <v>9.9804630000000003</v>
      </c>
      <c r="F655">
        <f t="shared" si="20"/>
        <v>10.50295129558819</v>
      </c>
      <c r="G655">
        <f t="shared" si="21"/>
        <v>132.31700000000006</v>
      </c>
      <c r="H655">
        <v>42.232000000000042</v>
      </c>
      <c r="I655">
        <v>-3.6490631499498764E-2</v>
      </c>
    </row>
    <row r="656" spans="2:9" x14ac:dyDescent="0.2">
      <c r="B656">
        <v>201</v>
      </c>
      <c r="C656">
        <v>-0.9284152</v>
      </c>
      <c r="D656">
        <v>0.49052864000000002</v>
      </c>
      <c r="E656">
        <v>10.200602999999999</v>
      </c>
      <c r="F656">
        <f t="shared" si="20"/>
        <v>10.254505092585418</v>
      </c>
      <c r="G656">
        <f t="shared" si="21"/>
        <v>132.51800000000006</v>
      </c>
      <c r="H656">
        <v>42.433000000000035</v>
      </c>
      <c r="I656">
        <v>-1.758737694308771E-2</v>
      </c>
    </row>
    <row r="657" spans="2:9" x14ac:dyDescent="0.2">
      <c r="B657">
        <v>204</v>
      </c>
      <c r="C657">
        <v>-2.6823541999999998</v>
      </c>
      <c r="D657">
        <v>-1.4165509999999999</v>
      </c>
      <c r="E657">
        <v>4.8646083000000004</v>
      </c>
      <c r="F657">
        <f t="shared" si="20"/>
        <v>5.7328923504883234</v>
      </c>
      <c r="G657">
        <f t="shared" si="21"/>
        <v>132.72200000000007</v>
      </c>
      <c r="H657">
        <v>42.637000000000043</v>
      </c>
      <c r="I657">
        <v>-2.5752698156101348E-2</v>
      </c>
    </row>
    <row r="658" spans="2:9" x14ac:dyDescent="0.2">
      <c r="B658">
        <v>202</v>
      </c>
      <c r="C658">
        <v>-11.157731999999999</v>
      </c>
      <c r="D658">
        <v>-7.4847492999999998</v>
      </c>
      <c r="E658">
        <v>-5.4412785000000001</v>
      </c>
      <c r="F658">
        <f t="shared" si="20"/>
        <v>14.495653389283172</v>
      </c>
      <c r="G658">
        <f t="shared" si="21"/>
        <v>132.92400000000006</v>
      </c>
      <c r="H658">
        <v>42.839000000000041</v>
      </c>
      <c r="I658">
        <v>-6.519933247655112E-3</v>
      </c>
    </row>
    <row r="659" spans="2:9" x14ac:dyDescent="0.2">
      <c r="B659">
        <v>202</v>
      </c>
      <c r="C659">
        <v>-11.416157</v>
      </c>
      <c r="D659">
        <v>-4.5822554000000002</v>
      </c>
      <c r="E659">
        <v>-3.6921252999999998</v>
      </c>
      <c r="F659">
        <f t="shared" si="20"/>
        <v>12.84357794504235</v>
      </c>
      <c r="G659">
        <f t="shared" si="21"/>
        <v>133.12600000000006</v>
      </c>
      <c r="H659">
        <v>43.041000000000039</v>
      </c>
      <c r="I659">
        <v>-1.7217040905704192E-2</v>
      </c>
    </row>
    <row r="660" spans="2:9" x14ac:dyDescent="0.2">
      <c r="B660">
        <v>203</v>
      </c>
      <c r="C660">
        <v>-8.3485580000000006</v>
      </c>
      <c r="D660">
        <v>-5.1086764000000002</v>
      </c>
      <c r="E660">
        <v>5.8265232999999998</v>
      </c>
      <c r="F660">
        <f t="shared" si="20"/>
        <v>11.390582469949631</v>
      </c>
      <c r="G660">
        <f t="shared" si="21"/>
        <v>133.32900000000006</v>
      </c>
      <c r="H660">
        <v>43.244000000000042</v>
      </c>
      <c r="I660">
        <v>-2.0335282194845886E-2</v>
      </c>
    </row>
    <row r="661" spans="2:9" x14ac:dyDescent="0.2">
      <c r="B661">
        <v>200</v>
      </c>
      <c r="C661">
        <v>-11.590833</v>
      </c>
      <c r="D661">
        <v>-10.183852999999999</v>
      </c>
      <c r="E661">
        <v>2.7517459999999998</v>
      </c>
      <c r="F661">
        <f t="shared" si="20"/>
        <v>15.672599580414666</v>
      </c>
      <c r="G661">
        <f t="shared" si="21"/>
        <v>133.52900000000005</v>
      </c>
      <c r="H661">
        <v>43.444000000000031</v>
      </c>
      <c r="I661">
        <v>-2.0295849820077618E-2</v>
      </c>
    </row>
    <row r="662" spans="2:9" x14ac:dyDescent="0.2">
      <c r="B662">
        <v>200</v>
      </c>
      <c r="C662">
        <v>-3.4480574000000002</v>
      </c>
      <c r="D662">
        <v>-3.7256247999999998</v>
      </c>
      <c r="E662">
        <v>-15.220745000000001</v>
      </c>
      <c r="F662">
        <f t="shared" si="20"/>
        <v>16.044951179081064</v>
      </c>
      <c r="G662">
        <f t="shared" si="21"/>
        <v>133.72900000000007</v>
      </c>
      <c r="H662">
        <v>43.644000000000048</v>
      </c>
      <c r="I662">
        <v>-3.2293292262780326E-2</v>
      </c>
    </row>
    <row r="663" spans="2:9" x14ac:dyDescent="0.2">
      <c r="B663">
        <v>205</v>
      </c>
      <c r="C663">
        <v>-3.7950168</v>
      </c>
      <c r="D663">
        <v>-6.2668023000000002</v>
      </c>
      <c r="E663">
        <v>8.7673024999999996</v>
      </c>
      <c r="F663">
        <f t="shared" si="20"/>
        <v>11.425434639700748</v>
      </c>
      <c r="G663">
        <f t="shared" si="21"/>
        <v>133.93400000000005</v>
      </c>
      <c r="H663">
        <v>43.849000000000032</v>
      </c>
      <c r="I663">
        <v>-5.7097693961108845E-3</v>
      </c>
    </row>
    <row r="664" spans="2:9" x14ac:dyDescent="0.2">
      <c r="B664">
        <v>201</v>
      </c>
      <c r="C664">
        <v>-12.440284999999999</v>
      </c>
      <c r="D664">
        <v>-6.3122663000000001</v>
      </c>
      <c r="E664">
        <v>-9.2123670000000004</v>
      </c>
      <c r="F664">
        <f t="shared" si="20"/>
        <v>16.717449041825422</v>
      </c>
      <c r="G664">
        <f t="shared" si="21"/>
        <v>134.13500000000005</v>
      </c>
      <c r="H664">
        <v>44.050000000000026</v>
      </c>
      <c r="I664">
        <v>7.0256221156556563E-4</v>
      </c>
    </row>
    <row r="665" spans="2:9" x14ac:dyDescent="0.2">
      <c r="B665">
        <v>202</v>
      </c>
      <c r="C665">
        <v>-8.6907320000000006</v>
      </c>
      <c r="D665">
        <v>-4.6133620000000004</v>
      </c>
      <c r="E665">
        <v>1.9142580999999999E-2</v>
      </c>
      <c r="F665">
        <f t="shared" si="20"/>
        <v>9.8393240660766601</v>
      </c>
      <c r="G665">
        <f t="shared" si="21"/>
        <v>134.33700000000005</v>
      </c>
      <c r="H665">
        <v>44.252000000000024</v>
      </c>
      <c r="I665">
        <v>-1.3214064479053673E-2</v>
      </c>
    </row>
    <row r="666" spans="2:9" x14ac:dyDescent="0.2">
      <c r="B666">
        <v>200</v>
      </c>
      <c r="C666">
        <v>-6.5324059999999999</v>
      </c>
      <c r="D666">
        <v>-6.094519</v>
      </c>
      <c r="E666">
        <v>-10.96152</v>
      </c>
      <c r="F666">
        <f t="shared" si="20"/>
        <v>14.14108944532199</v>
      </c>
      <c r="G666">
        <f t="shared" si="21"/>
        <v>134.53700000000006</v>
      </c>
      <c r="H666">
        <v>44.452000000000041</v>
      </c>
      <c r="I666">
        <v>-2.2042925151105975E-3</v>
      </c>
    </row>
    <row r="667" spans="2:9" x14ac:dyDescent="0.2">
      <c r="B667">
        <v>200</v>
      </c>
      <c r="C667">
        <v>-7.9489570000000001</v>
      </c>
      <c r="D667">
        <v>-6.6711893</v>
      </c>
      <c r="E667">
        <v>8.0159559999999992</v>
      </c>
      <c r="F667">
        <f t="shared" si="20"/>
        <v>13.1128271039551</v>
      </c>
      <c r="G667">
        <f t="shared" si="21"/>
        <v>134.73700000000005</v>
      </c>
      <c r="H667">
        <v>44.652000000000029</v>
      </c>
      <c r="I667">
        <v>-3.4916047917587408E-2</v>
      </c>
    </row>
    <row r="668" spans="2:9" x14ac:dyDescent="0.2">
      <c r="B668">
        <v>202</v>
      </c>
      <c r="C668">
        <v>-6.896115</v>
      </c>
      <c r="D668">
        <v>-4.6420760000000003</v>
      </c>
      <c r="E668">
        <v>-5.4963135999999997</v>
      </c>
      <c r="F668">
        <f t="shared" si="20"/>
        <v>9.9656778431046007</v>
      </c>
      <c r="G668">
        <f t="shared" si="21"/>
        <v>134.93900000000005</v>
      </c>
      <c r="H668">
        <v>44.854000000000028</v>
      </c>
      <c r="I668">
        <v>-6.9340694678895259E-3</v>
      </c>
    </row>
    <row r="669" spans="2:9" x14ac:dyDescent="0.2">
      <c r="B669">
        <v>205</v>
      </c>
      <c r="C669">
        <v>-6.1232332999999999</v>
      </c>
      <c r="D669">
        <v>-4.8981079999999997</v>
      </c>
      <c r="E669">
        <v>-0.22492532000000001</v>
      </c>
      <c r="F669">
        <f t="shared" si="20"/>
        <v>7.8444910239906571</v>
      </c>
      <c r="G669">
        <f t="shared" si="21"/>
        <v>135.14400000000006</v>
      </c>
      <c r="H669">
        <v>45.05900000000004</v>
      </c>
      <c r="I669">
        <v>-3.8538865091682313E-2</v>
      </c>
    </row>
    <row r="670" spans="2:9" x14ac:dyDescent="0.2">
      <c r="B670">
        <v>201</v>
      </c>
      <c r="C670">
        <v>-5.5250272999999996</v>
      </c>
      <c r="D670">
        <v>-7.4464639999999997</v>
      </c>
      <c r="E670">
        <v>-7.8125660000000003</v>
      </c>
      <c r="F670">
        <f t="shared" si="20"/>
        <v>12.124848051559132</v>
      </c>
      <c r="G670">
        <f t="shared" si="21"/>
        <v>135.34500000000006</v>
      </c>
      <c r="H670">
        <v>45.260000000000034</v>
      </c>
      <c r="I670">
        <v>-2.0971242789134183E-2</v>
      </c>
    </row>
    <row r="671" spans="2:9" x14ac:dyDescent="0.2">
      <c r="B671">
        <v>200</v>
      </c>
      <c r="C671">
        <v>-10.34178</v>
      </c>
      <c r="D671">
        <v>-5.8241304999999999</v>
      </c>
      <c r="E671">
        <v>3.4767714000000001</v>
      </c>
      <c r="F671">
        <f t="shared" si="20"/>
        <v>12.36773419092148</v>
      </c>
      <c r="G671">
        <f t="shared" si="21"/>
        <v>135.54500000000004</v>
      </c>
      <c r="H671">
        <v>45.460000000000022</v>
      </c>
      <c r="I671">
        <v>-1.5747198794165924E-2</v>
      </c>
    </row>
    <row r="672" spans="2:9" x14ac:dyDescent="0.2">
      <c r="B672">
        <v>200</v>
      </c>
      <c r="C672">
        <v>-8.4299140000000001</v>
      </c>
      <c r="D672">
        <v>-6.4319069999999998</v>
      </c>
      <c r="E672">
        <v>4.4004006000000002</v>
      </c>
      <c r="F672">
        <f t="shared" si="20"/>
        <v>11.480261458021126</v>
      </c>
      <c r="G672">
        <f t="shared" si="21"/>
        <v>135.74500000000006</v>
      </c>
      <c r="H672">
        <v>45.660000000000039</v>
      </c>
      <c r="I672">
        <v>-2.477595034488822E-2</v>
      </c>
    </row>
    <row r="673" spans="2:9" x14ac:dyDescent="0.2">
      <c r="B673">
        <v>200</v>
      </c>
      <c r="C673">
        <v>-8.0015990000000006</v>
      </c>
      <c r="D673">
        <v>-2.9934210000000001</v>
      </c>
      <c r="E673">
        <v>-10.403993</v>
      </c>
      <c r="F673">
        <f t="shared" si="20"/>
        <v>13.46214047557412</v>
      </c>
      <c r="G673">
        <f t="shared" si="21"/>
        <v>135.94500000000005</v>
      </c>
      <c r="H673">
        <v>45.860000000000028</v>
      </c>
      <c r="I673">
        <v>-1.1667490592492457E-2</v>
      </c>
    </row>
    <row r="674" spans="2:9" x14ac:dyDescent="0.2">
      <c r="B674">
        <v>200</v>
      </c>
      <c r="C674">
        <v>-9.0735840000000003</v>
      </c>
      <c r="D674">
        <v>-4.6588260000000004</v>
      </c>
      <c r="E674">
        <v>5.7236320000000003</v>
      </c>
      <c r="F674">
        <f t="shared" si="20"/>
        <v>11.695920210686973</v>
      </c>
      <c r="G674">
        <f t="shared" si="21"/>
        <v>136.14500000000007</v>
      </c>
      <c r="H674">
        <v>46.060000000000045</v>
      </c>
      <c r="I674">
        <v>3.2057705515933857E-3</v>
      </c>
    </row>
    <row r="675" spans="2:9" x14ac:dyDescent="0.2">
      <c r="B675">
        <v>202</v>
      </c>
      <c r="C675">
        <v>-8.3198439999999998</v>
      </c>
      <c r="D675">
        <v>-6.4725849999999996</v>
      </c>
      <c r="E675">
        <v>-5.5752769999999998</v>
      </c>
      <c r="F675">
        <f t="shared" si="20"/>
        <v>11.92467502254422</v>
      </c>
      <c r="G675">
        <f t="shared" si="21"/>
        <v>136.34700000000007</v>
      </c>
      <c r="H675">
        <v>46.262000000000043</v>
      </c>
      <c r="I675">
        <v>-2.9091590627858693E-2</v>
      </c>
    </row>
    <row r="676" spans="2:9" x14ac:dyDescent="0.2">
      <c r="B676">
        <v>204</v>
      </c>
      <c r="C676">
        <v>-7.3340015000000003</v>
      </c>
      <c r="D676">
        <v>-3.5892339</v>
      </c>
      <c r="E676">
        <v>-7.7742804999999997</v>
      </c>
      <c r="F676">
        <f t="shared" si="20"/>
        <v>11.274290012395092</v>
      </c>
      <c r="G676">
        <f t="shared" si="21"/>
        <v>136.55100000000004</v>
      </c>
      <c r="H676">
        <v>46.466000000000022</v>
      </c>
      <c r="I676">
        <v>-2.2963999344636304E-2</v>
      </c>
    </row>
    <row r="677" spans="2:9" x14ac:dyDescent="0.2">
      <c r="B677">
        <v>204</v>
      </c>
      <c r="C677">
        <v>-5.3742795000000001</v>
      </c>
      <c r="D677">
        <v>-4.2640099999999999</v>
      </c>
      <c r="E677">
        <v>7.4105715999999999</v>
      </c>
      <c r="F677">
        <f t="shared" si="20"/>
        <v>10.098575783888874</v>
      </c>
      <c r="G677">
        <f t="shared" si="21"/>
        <v>136.75500000000005</v>
      </c>
      <c r="H677">
        <v>46.67000000000003</v>
      </c>
      <c r="I677">
        <v>8.6440255868023685E-3</v>
      </c>
    </row>
    <row r="678" spans="2:9" x14ac:dyDescent="0.2">
      <c r="B678">
        <v>200</v>
      </c>
      <c r="C678">
        <v>-11.112268</v>
      </c>
      <c r="D678">
        <v>-5.2331032999999998</v>
      </c>
      <c r="E678">
        <v>-5.4245289999999997</v>
      </c>
      <c r="F678">
        <f t="shared" si="20"/>
        <v>13.427337231340244</v>
      </c>
      <c r="G678">
        <f t="shared" si="21"/>
        <v>136.95500000000007</v>
      </c>
      <c r="H678">
        <v>46.870000000000047</v>
      </c>
      <c r="I678">
        <v>-7.964820775709822E-3</v>
      </c>
    </row>
    <row r="679" spans="2:9" x14ac:dyDescent="0.2">
      <c r="B679">
        <v>200</v>
      </c>
      <c r="C679">
        <v>-7.5589266000000004</v>
      </c>
      <c r="D679">
        <v>-6.3481584</v>
      </c>
      <c r="E679">
        <v>7.1976104000000003</v>
      </c>
      <c r="F679">
        <f t="shared" si="20"/>
        <v>12.216467651734126</v>
      </c>
      <c r="G679">
        <f t="shared" si="21"/>
        <v>137.15500000000006</v>
      </c>
      <c r="H679">
        <v>47.070000000000036</v>
      </c>
      <c r="I679">
        <v>-1.0504095864398603E-2</v>
      </c>
    </row>
    <row r="680" spans="2:9" x14ac:dyDescent="0.2">
      <c r="B680">
        <v>202</v>
      </c>
      <c r="C680">
        <v>-7.9728849999999998</v>
      </c>
      <c r="D680">
        <v>-5.8073807000000004</v>
      </c>
      <c r="E680">
        <v>-6.3888363999999997</v>
      </c>
      <c r="F680">
        <f t="shared" si="20"/>
        <v>11.752012438894134</v>
      </c>
      <c r="G680">
        <f t="shared" si="21"/>
        <v>137.35700000000006</v>
      </c>
      <c r="H680">
        <v>47.272000000000034</v>
      </c>
      <c r="I680">
        <v>-2.3021721448794785E-2</v>
      </c>
    </row>
    <row r="681" spans="2:9" x14ac:dyDescent="0.2">
      <c r="B681">
        <v>200</v>
      </c>
      <c r="C681">
        <v>-9.6502529999999993</v>
      </c>
      <c r="D681">
        <v>-3.0149564999999998</v>
      </c>
      <c r="E681">
        <v>-0.79441713999999997</v>
      </c>
      <c r="F681">
        <f t="shared" si="20"/>
        <v>10.141422200718546</v>
      </c>
      <c r="G681">
        <f t="shared" si="21"/>
        <v>137.55700000000004</v>
      </c>
      <c r="H681">
        <v>47.472000000000023</v>
      </c>
      <c r="I681">
        <v>-1.5735701785196503E-2</v>
      </c>
    </row>
    <row r="682" spans="2:9" x14ac:dyDescent="0.2">
      <c r="B682">
        <v>200</v>
      </c>
      <c r="C682">
        <v>-9.7603240000000007</v>
      </c>
      <c r="D682">
        <v>-5.4053864000000003</v>
      </c>
      <c r="E682">
        <v>-5.1613182999999996</v>
      </c>
      <c r="F682">
        <f t="shared" si="20"/>
        <v>12.293141718543549</v>
      </c>
      <c r="G682">
        <f t="shared" si="21"/>
        <v>137.75700000000006</v>
      </c>
      <c r="H682">
        <v>47.67200000000004</v>
      </c>
      <c r="I682">
        <v>-2.0923058565512562E-2</v>
      </c>
    </row>
    <row r="683" spans="2:9" x14ac:dyDescent="0.2">
      <c r="B683">
        <v>200</v>
      </c>
      <c r="C683">
        <v>-8.3222369999999994</v>
      </c>
      <c r="D683">
        <v>-5.534599</v>
      </c>
      <c r="E683">
        <v>2.9527429999999999</v>
      </c>
      <c r="F683">
        <f t="shared" si="20"/>
        <v>10.421617244891456</v>
      </c>
      <c r="G683">
        <f t="shared" si="21"/>
        <v>137.95700000000005</v>
      </c>
      <c r="H683">
        <v>47.872000000000028</v>
      </c>
      <c r="I683">
        <v>1.1688236987780154E-2</v>
      </c>
    </row>
    <row r="684" spans="2:9" x14ac:dyDescent="0.2">
      <c r="B684">
        <v>203</v>
      </c>
      <c r="C684">
        <v>-4.7784667000000001</v>
      </c>
      <c r="D684">
        <v>-4.0103707000000002</v>
      </c>
      <c r="E684">
        <v>-13.741980999999999</v>
      </c>
      <c r="F684">
        <f t="shared" si="20"/>
        <v>15.091681780331454</v>
      </c>
      <c r="G684">
        <f t="shared" si="21"/>
        <v>138.16000000000005</v>
      </c>
      <c r="H684">
        <v>48.075000000000031</v>
      </c>
      <c r="I684">
        <v>-1.3293714856432024E-2</v>
      </c>
    </row>
    <row r="685" spans="2:9" x14ac:dyDescent="0.2">
      <c r="B685">
        <v>202</v>
      </c>
      <c r="C685">
        <v>-10.080962</v>
      </c>
      <c r="D685">
        <v>-5.4699926000000003</v>
      </c>
      <c r="E685">
        <v>-1.4285151</v>
      </c>
      <c r="F685">
        <f t="shared" si="20"/>
        <v>11.557995902422997</v>
      </c>
      <c r="G685">
        <f t="shared" si="21"/>
        <v>138.36200000000005</v>
      </c>
      <c r="H685">
        <v>48.277000000000029</v>
      </c>
      <c r="I685">
        <v>1.7799960012359248E-3</v>
      </c>
    </row>
    <row r="686" spans="2:9" x14ac:dyDescent="0.2">
      <c r="B686">
        <v>202</v>
      </c>
      <c r="C686">
        <v>-10.511670000000001</v>
      </c>
      <c r="D686">
        <v>-4.8526444</v>
      </c>
      <c r="E686">
        <v>-2.9671001000000001</v>
      </c>
      <c r="F686">
        <f t="shared" si="20"/>
        <v>11.951863740236139</v>
      </c>
      <c r="G686">
        <f t="shared" si="21"/>
        <v>138.56400000000005</v>
      </c>
      <c r="H686">
        <v>48.479000000000028</v>
      </c>
      <c r="I686">
        <v>-3.9136542200463947E-2</v>
      </c>
    </row>
    <row r="687" spans="2:9" x14ac:dyDescent="0.2">
      <c r="B687">
        <v>200</v>
      </c>
      <c r="C687">
        <v>-7.9633136000000002</v>
      </c>
      <c r="D687">
        <v>-5.5058850000000001</v>
      </c>
      <c r="E687">
        <v>4.8119664000000002</v>
      </c>
      <c r="F687">
        <f t="shared" si="20"/>
        <v>10.811297505845399</v>
      </c>
      <c r="G687">
        <f t="shared" si="21"/>
        <v>138.76400000000007</v>
      </c>
      <c r="H687">
        <v>48.679000000000045</v>
      </c>
      <c r="I687">
        <v>-3.3807452454698128E-2</v>
      </c>
    </row>
    <row r="688" spans="2:9" x14ac:dyDescent="0.2">
      <c r="B688">
        <v>204</v>
      </c>
      <c r="C688">
        <v>-7.6331043000000003</v>
      </c>
      <c r="D688">
        <v>-3.8333018000000001</v>
      </c>
      <c r="E688">
        <v>-1.4117652999999999</v>
      </c>
      <c r="F688">
        <f t="shared" si="20"/>
        <v>8.6574572021376941</v>
      </c>
      <c r="G688">
        <f t="shared" si="21"/>
        <v>138.96800000000005</v>
      </c>
      <c r="H688">
        <v>48.883000000000024</v>
      </c>
      <c r="I688">
        <v>-1.8791500432255932E-2</v>
      </c>
    </row>
    <row r="689" spans="2:9" x14ac:dyDescent="0.2">
      <c r="B689">
        <v>200</v>
      </c>
      <c r="C689">
        <v>-14.861821000000001</v>
      </c>
      <c r="D689">
        <v>-4.4913281999999999</v>
      </c>
      <c r="E689">
        <v>-4.7138605</v>
      </c>
      <c r="F689">
        <f t="shared" si="20"/>
        <v>16.22548098669548</v>
      </c>
      <c r="G689">
        <f t="shared" si="21"/>
        <v>139.16800000000006</v>
      </c>
      <c r="H689">
        <v>49.083000000000041</v>
      </c>
      <c r="I689">
        <v>1.515192930672113E-3</v>
      </c>
    </row>
    <row r="690" spans="2:9" x14ac:dyDescent="0.2">
      <c r="B690">
        <v>204</v>
      </c>
      <c r="C690">
        <v>-10.633704</v>
      </c>
      <c r="D690">
        <v>-1.7946169000000001</v>
      </c>
      <c r="E690">
        <v>-1.2801601</v>
      </c>
      <c r="F690">
        <f t="shared" si="20"/>
        <v>10.85979375766472</v>
      </c>
      <c r="G690">
        <f t="shared" si="21"/>
        <v>139.37200000000007</v>
      </c>
      <c r="H690">
        <v>49.287000000000049</v>
      </c>
      <c r="I690">
        <v>-3.4325398206984062E-2</v>
      </c>
    </row>
    <row r="691" spans="2:9" x14ac:dyDescent="0.2">
      <c r="B691">
        <v>201</v>
      </c>
      <c r="C691">
        <v>0.84466640000000004</v>
      </c>
      <c r="D691">
        <v>-0.44506501999999998</v>
      </c>
      <c r="E691">
        <v>-1.9357934999999999</v>
      </c>
      <c r="F691">
        <f t="shared" si="20"/>
        <v>2.1584347740802383</v>
      </c>
      <c r="G691">
        <f t="shared" si="21"/>
        <v>139.57300000000006</v>
      </c>
      <c r="H691">
        <v>49.488000000000042</v>
      </c>
      <c r="I691">
        <v>-5.3527767787720695E-3</v>
      </c>
    </row>
    <row r="692" spans="2:9" x14ac:dyDescent="0.2">
      <c r="B692">
        <v>205</v>
      </c>
      <c r="C692">
        <v>-15.57249</v>
      </c>
      <c r="D692">
        <v>-5.8025950000000002</v>
      </c>
      <c r="E692">
        <v>-3.7447674000000002</v>
      </c>
      <c r="F692">
        <f t="shared" si="20"/>
        <v>17.035135350628352</v>
      </c>
      <c r="G692">
        <f t="shared" si="21"/>
        <v>139.77800000000005</v>
      </c>
      <c r="H692">
        <v>49.693000000000026</v>
      </c>
      <c r="I692">
        <v>-4.8584855283423829E-3</v>
      </c>
    </row>
    <row r="693" spans="2:9" x14ac:dyDescent="0.2">
      <c r="B693">
        <v>204</v>
      </c>
      <c r="C693">
        <v>-11.330015</v>
      </c>
      <c r="D693">
        <v>-5.4771710000000002</v>
      </c>
      <c r="E693">
        <v>-1.8496519</v>
      </c>
      <c r="F693">
        <f t="shared" si="20"/>
        <v>12.719664076328415</v>
      </c>
      <c r="G693">
        <f t="shared" si="21"/>
        <v>139.98200000000006</v>
      </c>
      <c r="H693">
        <v>49.897000000000034</v>
      </c>
      <c r="I693">
        <v>-3.8231562896644915E-2</v>
      </c>
    </row>
    <row r="694" spans="2:9" x14ac:dyDescent="0.2">
      <c r="B694">
        <v>203</v>
      </c>
      <c r="C694">
        <v>-11.018948999999999</v>
      </c>
      <c r="D694">
        <v>-4.0941194999999997</v>
      </c>
      <c r="E694">
        <v>0.27996024000000003</v>
      </c>
      <c r="F694">
        <f t="shared" si="20"/>
        <v>11.758291937218692</v>
      </c>
      <c r="G694">
        <f t="shared" si="21"/>
        <v>140.18500000000006</v>
      </c>
      <c r="H694">
        <v>50.100000000000037</v>
      </c>
      <c r="I694">
        <v>-6.2284990583926295E-3</v>
      </c>
    </row>
    <row r="695" spans="2:9" x14ac:dyDescent="0.2">
      <c r="B695">
        <v>200</v>
      </c>
      <c r="C695">
        <v>-10.413563999999999</v>
      </c>
      <c r="D695">
        <v>-5.5130634000000001</v>
      </c>
      <c r="E695">
        <v>-2.347359</v>
      </c>
      <c r="F695">
        <f t="shared" si="20"/>
        <v>12.014419566062962</v>
      </c>
      <c r="G695">
        <f t="shared" si="21"/>
        <v>140.38500000000005</v>
      </c>
      <c r="H695">
        <v>50.300000000000026</v>
      </c>
      <c r="I695">
        <v>-3.224671231765322E-2</v>
      </c>
    </row>
    <row r="696" spans="2:9" x14ac:dyDescent="0.2">
      <c r="B696">
        <v>202</v>
      </c>
      <c r="C696">
        <v>-14.053046999999999</v>
      </c>
      <c r="D696">
        <v>-7.1521470000000003</v>
      </c>
      <c r="E696">
        <v>-1.5433706</v>
      </c>
      <c r="F696">
        <f t="shared" si="20"/>
        <v>15.843715773225748</v>
      </c>
      <c r="G696">
        <f t="shared" si="21"/>
        <v>140.58700000000005</v>
      </c>
      <c r="H696">
        <v>50.502000000000024</v>
      </c>
      <c r="I696">
        <v>3.1447188377344204E-3</v>
      </c>
    </row>
    <row r="697" spans="2:9" x14ac:dyDescent="0.2">
      <c r="B697">
        <v>200</v>
      </c>
      <c r="C697">
        <v>-5.4412785000000001</v>
      </c>
      <c r="D697">
        <v>-1.8137596</v>
      </c>
      <c r="E697">
        <v>-5.5034920000000001E-2</v>
      </c>
      <c r="F697">
        <f t="shared" si="20"/>
        <v>5.735875211645892</v>
      </c>
      <c r="G697">
        <f t="shared" si="21"/>
        <v>140.78700000000006</v>
      </c>
      <c r="H697">
        <v>50.702000000000041</v>
      </c>
      <c r="I697">
        <v>-1.1046640641891111E-2</v>
      </c>
    </row>
    <row r="698" spans="2:9" x14ac:dyDescent="0.2">
      <c r="B698">
        <v>204</v>
      </c>
      <c r="C698">
        <v>-4.0271205999999999</v>
      </c>
      <c r="D698">
        <v>-2.7996025000000002</v>
      </c>
      <c r="E698">
        <v>0.43549369999999998</v>
      </c>
      <c r="F698">
        <f t="shared" si="20"/>
        <v>4.9239343260943578</v>
      </c>
      <c r="G698">
        <f t="shared" si="21"/>
        <v>140.99100000000007</v>
      </c>
      <c r="H698">
        <v>50.906000000000049</v>
      </c>
      <c r="I698">
        <v>2.7961812142174806E-3</v>
      </c>
    </row>
    <row r="699" spans="2:9" x14ac:dyDescent="0.2">
      <c r="B699">
        <v>204</v>
      </c>
      <c r="C699">
        <v>-12.224931</v>
      </c>
      <c r="D699">
        <v>-4.8789654000000002</v>
      </c>
      <c r="E699">
        <v>-4.8574299999999999</v>
      </c>
      <c r="F699">
        <f t="shared" si="20"/>
        <v>14.030248306215331</v>
      </c>
      <c r="G699">
        <f t="shared" si="21"/>
        <v>141.19500000000005</v>
      </c>
      <c r="H699">
        <v>51.110000000000028</v>
      </c>
      <c r="I699">
        <v>-2.1179853796961585E-2</v>
      </c>
    </row>
    <row r="700" spans="2:9" x14ac:dyDescent="0.2">
      <c r="B700">
        <v>202</v>
      </c>
      <c r="C700">
        <v>-11.102696999999999</v>
      </c>
      <c r="D700">
        <v>-4.9148579999999997</v>
      </c>
      <c r="E700">
        <v>-0.52163535000000005</v>
      </c>
      <c r="F700">
        <f t="shared" si="20"/>
        <v>12.153098916422206</v>
      </c>
      <c r="G700">
        <f t="shared" si="21"/>
        <v>141.39700000000005</v>
      </c>
      <c r="H700">
        <v>51.312000000000026</v>
      </c>
      <c r="I700">
        <v>-4.0097813071907039E-2</v>
      </c>
    </row>
    <row r="701" spans="2:9" x14ac:dyDescent="0.2">
      <c r="B701">
        <v>203</v>
      </c>
      <c r="C701">
        <v>-8.4466640000000002</v>
      </c>
      <c r="D701">
        <v>-4.2305099999999998</v>
      </c>
      <c r="E701">
        <v>-3.2015967000000001</v>
      </c>
      <c r="F701">
        <f t="shared" si="20"/>
        <v>9.9746463104436387</v>
      </c>
      <c r="G701">
        <f t="shared" si="21"/>
        <v>141.60000000000005</v>
      </c>
      <c r="H701">
        <v>51.515000000000029</v>
      </c>
      <c r="I701">
        <v>-4.3872934492407457E-3</v>
      </c>
    </row>
    <row r="702" spans="2:9" x14ac:dyDescent="0.2">
      <c r="B702">
        <v>200</v>
      </c>
      <c r="C702">
        <v>-10.667203000000001</v>
      </c>
      <c r="D702">
        <v>-6.206982</v>
      </c>
      <c r="E702">
        <v>-1.7347964</v>
      </c>
      <c r="F702">
        <f t="shared" si="20"/>
        <v>12.462959678221942</v>
      </c>
      <c r="G702">
        <f t="shared" si="21"/>
        <v>141.80000000000007</v>
      </c>
      <c r="H702">
        <v>51.715000000000046</v>
      </c>
      <c r="I702">
        <v>-9.7581412898843679E-3</v>
      </c>
    </row>
    <row r="703" spans="2:9" x14ac:dyDescent="0.2">
      <c r="B703">
        <v>202</v>
      </c>
      <c r="C703">
        <v>-11.5621195</v>
      </c>
      <c r="D703">
        <v>-4.5870410000000001</v>
      </c>
      <c r="E703">
        <v>-1.6031911000000001</v>
      </c>
      <c r="F703">
        <f t="shared" si="20"/>
        <v>12.541681473035442</v>
      </c>
      <c r="G703">
        <f t="shared" si="21"/>
        <v>142.00200000000007</v>
      </c>
      <c r="H703">
        <v>51.917000000000044</v>
      </c>
      <c r="I703">
        <v>2.8157551112308497E-3</v>
      </c>
    </row>
    <row r="704" spans="2:9" x14ac:dyDescent="0.2">
      <c r="B704">
        <v>207</v>
      </c>
      <c r="C704">
        <v>-5.7427745000000003</v>
      </c>
      <c r="D704">
        <v>-2.5842485000000002</v>
      </c>
      <c r="E704">
        <v>-0.48574299999999998</v>
      </c>
      <c r="F704">
        <f t="shared" si="20"/>
        <v>6.316149581006731</v>
      </c>
      <c r="G704">
        <f t="shared" si="21"/>
        <v>142.20900000000006</v>
      </c>
      <c r="H704">
        <v>52.124000000000038</v>
      </c>
      <c r="I704">
        <v>-3.5685731970190891E-2</v>
      </c>
    </row>
    <row r="705" spans="2:9" x14ac:dyDescent="0.2">
      <c r="B705">
        <v>203</v>
      </c>
      <c r="C705">
        <v>-8.3509510000000002</v>
      </c>
      <c r="D705">
        <v>-5.6063833000000001</v>
      </c>
      <c r="E705">
        <v>-0.44985065000000002</v>
      </c>
      <c r="F705">
        <f t="shared" si="20"/>
        <v>10.068380302621932</v>
      </c>
      <c r="G705">
        <f t="shared" si="21"/>
        <v>142.41200000000006</v>
      </c>
      <c r="H705">
        <v>52.327000000000041</v>
      </c>
      <c r="I705">
        <v>-1.6731721516491445E-2</v>
      </c>
    </row>
    <row r="706" spans="2:9" x14ac:dyDescent="0.2">
      <c r="B706">
        <v>200</v>
      </c>
      <c r="C706">
        <v>-12.789637000000001</v>
      </c>
      <c r="D706">
        <v>-5.1158546999999999</v>
      </c>
      <c r="E706">
        <v>-1.6821543000000001</v>
      </c>
      <c r="F706">
        <f t="shared" si="20"/>
        <v>13.877190889812304</v>
      </c>
      <c r="G706">
        <f t="shared" si="21"/>
        <v>142.61200000000005</v>
      </c>
      <c r="H706">
        <v>52.527000000000029</v>
      </c>
      <c r="I706">
        <v>-3.0215592604073617E-2</v>
      </c>
    </row>
    <row r="707" spans="2:9" x14ac:dyDescent="0.2">
      <c r="B707">
        <v>205</v>
      </c>
      <c r="C707">
        <v>-8.3892360000000004</v>
      </c>
      <c r="D707">
        <v>-3.4432719000000001</v>
      </c>
      <c r="E707">
        <v>-0.99302137000000001</v>
      </c>
      <c r="F707">
        <f t="shared" ref="F707:F770" si="22">SQRT(SUMSQ(C707:E707))</f>
        <v>9.1225815141495055</v>
      </c>
      <c r="G707">
        <f t="shared" ref="G707:G770" si="23">(G706*1000+B707)/1000</f>
        <v>142.81700000000006</v>
      </c>
      <c r="H707">
        <v>52.732000000000042</v>
      </c>
      <c r="I707">
        <v>-2.4761035851105506E-2</v>
      </c>
    </row>
    <row r="708" spans="2:9" x14ac:dyDescent="0.2">
      <c r="B708">
        <v>201</v>
      </c>
      <c r="C708">
        <v>-10.200602999999999</v>
      </c>
      <c r="D708">
        <v>-3.9553359000000001</v>
      </c>
      <c r="E708">
        <v>-1.3998013</v>
      </c>
      <c r="F708">
        <f t="shared" si="22"/>
        <v>11.029797247679555</v>
      </c>
      <c r="G708">
        <f t="shared" si="23"/>
        <v>143.01800000000006</v>
      </c>
      <c r="H708">
        <v>52.933000000000035</v>
      </c>
      <c r="I708">
        <v>-2.8674841816855343E-2</v>
      </c>
    </row>
    <row r="709" spans="2:9" x14ac:dyDescent="0.2">
      <c r="B709">
        <v>204</v>
      </c>
      <c r="C709">
        <v>-12.875778</v>
      </c>
      <c r="D709">
        <v>-5.4723854000000003</v>
      </c>
      <c r="E709">
        <v>-1.9166509</v>
      </c>
      <c r="F709">
        <f t="shared" si="22"/>
        <v>14.121126433251987</v>
      </c>
      <c r="G709">
        <f t="shared" si="23"/>
        <v>143.22200000000007</v>
      </c>
      <c r="H709">
        <v>53.137000000000043</v>
      </c>
      <c r="I709">
        <v>-3.0022774296538192E-2</v>
      </c>
    </row>
    <row r="710" spans="2:9" x14ac:dyDescent="0.2">
      <c r="B710">
        <v>200</v>
      </c>
      <c r="C710">
        <v>-6.1040907000000004</v>
      </c>
      <c r="D710">
        <v>-3.2135608000000002</v>
      </c>
      <c r="E710">
        <v>-0.93320084000000003</v>
      </c>
      <c r="F710">
        <f t="shared" si="22"/>
        <v>6.9611608296964267</v>
      </c>
      <c r="G710">
        <f t="shared" si="23"/>
        <v>143.42200000000005</v>
      </c>
      <c r="H710">
        <v>53.337000000000032</v>
      </c>
      <c r="I710">
        <v>-1.5608871859270059E-2</v>
      </c>
    </row>
    <row r="711" spans="2:9" x14ac:dyDescent="0.2">
      <c r="B711">
        <v>202</v>
      </c>
      <c r="C711">
        <v>-5.9700923000000001</v>
      </c>
      <c r="D711">
        <v>-4.1922255000000002</v>
      </c>
      <c r="E711">
        <v>-1.3471591000000001</v>
      </c>
      <c r="F711">
        <f t="shared" si="22"/>
        <v>7.4183282721973383</v>
      </c>
      <c r="G711">
        <f t="shared" si="23"/>
        <v>143.62400000000005</v>
      </c>
      <c r="H711">
        <v>53.53900000000003</v>
      </c>
      <c r="I711">
        <v>-4.6177942004854082E-2</v>
      </c>
    </row>
    <row r="712" spans="2:9" x14ac:dyDescent="0.2">
      <c r="B712">
        <v>202</v>
      </c>
      <c r="C712">
        <v>-14.261222999999999</v>
      </c>
      <c r="D712">
        <v>-6.1854467</v>
      </c>
      <c r="E712">
        <v>-1.026521</v>
      </c>
      <c r="F712">
        <f t="shared" si="22"/>
        <v>15.578702696236002</v>
      </c>
      <c r="G712">
        <f t="shared" si="23"/>
        <v>143.82600000000005</v>
      </c>
      <c r="H712">
        <v>53.741000000000028</v>
      </c>
      <c r="I712">
        <v>-1.3165667632189569E-2</v>
      </c>
    </row>
    <row r="713" spans="2:9" x14ac:dyDescent="0.2">
      <c r="B713">
        <v>202</v>
      </c>
      <c r="C713">
        <v>-9.5928260000000005</v>
      </c>
      <c r="D713">
        <v>-3.2709885000000001</v>
      </c>
      <c r="E713">
        <v>-1.7156537999999999</v>
      </c>
      <c r="F713">
        <f t="shared" si="22"/>
        <v>10.279355251904796</v>
      </c>
      <c r="G713">
        <f t="shared" si="23"/>
        <v>144.02800000000005</v>
      </c>
      <c r="H713">
        <v>53.943000000000026</v>
      </c>
      <c r="I713">
        <v>-3.1174547059328907E-2</v>
      </c>
    </row>
    <row r="714" spans="2:9" x14ac:dyDescent="0.2">
      <c r="B714">
        <v>205</v>
      </c>
      <c r="C714">
        <v>-10.384850500000001</v>
      </c>
      <c r="D714">
        <v>-3.6681971999999998</v>
      </c>
      <c r="E714">
        <v>-1.7970098000000001</v>
      </c>
      <c r="F714">
        <f t="shared" si="22"/>
        <v>11.159302613816607</v>
      </c>
      <c r="G714">
        <f t="shared" si="23"/>
        <v>144.23300000000006</v>
      </c>
      <c r="H714">
        <v>54.148000000000039</v>
      </c>
      <c r="I714">
        <v>-2.5429062171498085E-2</v>
      </c>
    </row>
    <row r="715" spans="2:9" x14ac:dyDescent="0.2">
      <c r="B715">
        <v>204</v>
      </c>
      <c r="C715">
        <v>-12.696317000000001</v>
      </c>
      <c r="D715">
        <v>-4.3812585000000004</v>
      </c>
      <c r="E715">
        <v>-1.2897314</v>
      </c>
      <c r="F715">
        <f t="shared" si="22"/>
        <v>13.49278690606419</v>
      </c>
      <c r="G715">
        <f t="shared" si="23"/>
        <v>144.43700000000007</v>
      </c>
      <c r="H715">
        <v>54.352000000000046</v>
      </c>
      <c r="I715">
        <v>-2.6022297408377772E-2</v>
      </c>
    </row>
    <row r="716" spans="2:9" x14ac:dyDescent="0.2">
      <c r="B716">
        <v>200</v>
      </c>
      <c r="C716">
        <v>-7.6689970000000001</v>
      </c>
      <c r="D716">
        <v>-2.5244279999999999</v>
      </c>
      <c r="E716">
        <v>-0.73459655000000001</v>
      </c>
      <c r="F716">
        <f t="shared" si="22"/>
        <v>8.1071501654073792</v>
      </c>
      <c r="G716">
        <f t="shared" si="23"/>
        <v>144.63700000000006</v>
      </c>
      <c r="H716">
        <v>54.552000000000035</v>
      </c>
      <c r="I716">
        <v>-2.7927831406915991E-2</v>
      </c>
    </row>
    <row r="717" spans="2:9" x14ac:dyDescent="0.2">
      <c r="B717">
        <v>200</v>
      </c>
      <c r="C717">
        <v>-5.8337016000000004</v>
      </c>
      <c r="D717">
        <v>-2.7397819000000001</v>
      </c>
      <c r="E717">
        <v>-1.3184453</v>
      </c>
      <c r="F717">
        <f t="shared" si="22"/>
        <v>6.5785087388026069</v>
      </c>
      <c r="G717">
        <f t="shared" si="23"/>
        <v>144.83700000000005</v>
      </c>
      <c r="H717">
        <v>54.752000000000024</v>
      </c>
      <c r="I717">
        <v>-2.4379210258557927E-2</v>
      </c>
    </row>
    <row r="718" spans="2:9" x14ac:dyDescent="0.2">
      <c r="B718">
        <v>200</v>
      </c>
      <c r="C718">
        <v>-11.631511</v>
      </c>
      <c r="D718">
        <v>-5.6781683000000003</v>
      </c>
      <c r="E718">
        <v>-0.78245299999999995</v>
      </c>
      <c r="F718">
        <f t="shared" si="22"/>
        <v>12.96710746787636</v>
      </c>
      <c r="G718">
        <f t="shared" si="23"/>
        <v>145.03700000000006</v>
      </c>
      <c r="H718">
        <v>54.952000000000041</v>
      </c>
      <c r="I718">
        <v>-6.5370088731023096E-2</v>
      </c>
    </row>
    <row r="719" spans="2:9" x14ac:dyDescent="0.2">
      <c r="B719">
        <v>200</v>
      </c>
      <c r="C719">
        <v>-10.406385</v>
      </c>
      <c r="D719">
        <v>-4.1874393999999997</v>
      </c>
      <c r="E719">
        <v>-1.2203394999999999</v>
      </c>
      <c r="F719">
        <f t="shared" si="22"/>
        <v>11.283471362668388</v>
      </c>
      <c r="G719">
        <f t="shared" si="23"/>
        <v>145.23700000000005</v>
      </c>
      <c r="H719">
        <v>55.152000000000029</v>
      </c>
      <c r="I719">
        <v>-3.1869316834096051E-2</v>
      </c>
    </row>
    <row r="720" spans="2:9" x14ac:dyDescent="0.2">
      <c r="B720">
        <v>204</v>
      </c>
      <c r="C720">
        <v>-10.133604</v>
      </c>
      <c r="D720">
        <v>-2.3210380000000002</v>
      </c>
      <c r="E720">
        <v>-2.251646</v>
      </c>
      <c r="F720">
        <f t="shared" si="22"/>
        <v>10.637060549586808</v>
      </c>
      <c r="G720">
        <f t="shared" si="23"/>
        <v>145.44100000000006</v>
      </c>
      <c r="H720">
        <v>55.356000000000037</v>
      </c>
      <c r="I720">
        <v>-2.658006463774178E-2</v>
      </c>
    </row>
    <row r="721" spans="2:9" x14ac:dyDescent="0.2">
      <c r="B721">
        <v>200</v>
      </c>
      <c r="C721">
        <v>-11.600403999999999</v>
      </c>
      <c r="D721">
        <v>-4.2759742999999997</v>
      </c>
      <c r="E721">
        <v>-2.3114667</v>
      </c>
      <c r="F721">
        <f t="shared" si="22"/>
        <v>12.577607383071129</v>
      </c>
      <c r="G721">
        <f t="shared" si="23"/>
        <v>145.64100000000005</v>
      </c>
      <c r="H721">
        <v>55.556000000000026</v>
      </c>
      <c r="I721">
        <v>-2.5154045193791452E-2</v>
      </c>
    </row>
    <row r="722" spans="2:9" x14ac:dyDescent="0.2">
      <c r="B722">
        <v>200</v>
      </c>
      <c r="C722">
        <v>-8.1020974999999993</v>
      </c>
      <c r="D722">
        <v>-5.4436717000000003</v>
      </c>
      <c r="E722">
        <v>-7.0612196999999997</v>
      </c>
      <c r="F722">
        <f t="shared" si="22"/>
        <v>12.047338674103722</v>
      </c>
      <c r="G722">
        <f t="shared" si="23"/>
        <v>145.84100000000007</v>
      </c>
      <c r="H722">
        <v>55.756000000000043</v>
      </c>
      <c r="I722">
        <v>-4.4752000182899203E-2</v>
      </c>
    </row>
    <row r="723" spans="2:9" x14ac:dyDescent="0.2">
      <c r="B723">
        <v>202</v>
      </c>
      <c r="C723">
        <v>-4.5607199999999999</v>
      </c>
      <c r="D723">
        <v>-4.7330030000000001</v>
      </c>
      <c r="E723">
        <v>1.6558332</v>
      </c>
      <c r="F723">
        <f t="shared" si="22"/>
        <v>6.7781463470945535</v>
      </c>
      <c r="G723">
        <f t="shared" si="23"/>
        <v>146.04300000000006</v>
      </c>
      <c r="H723">
        <v>55.958000000000041</v>
      </c>
      <c r="I723">
        <v>-4.3513924843930525E-2</v>
      </c>
    </row>
    <row r="724" spans="2:9" x14ac:dyDescent="0.2">
      <c r="B724">
        <v>206</v>
      </c>
      <c r="C724">
        <v>-10.801202</v>
      </c>
      <c r="D724">
        <v>-7.176075</v>
      </c>
      <c r="E724">
        <v>4.1539400000000004</v>
      </c>
      <c r="F724">
        <f t="shared" si="22"/>
        <v>13.616799718510551</v>
      </c>
      <c r="G724">
        <f t="shared" si="23"/>
        <v>146.24900000000005</v>
      </c>
      <c r="H724">
        <v>56.16400000000003</v>
      </c>
      <c r="I724">
        <v>-4.2441885592708298E-2</v>
      </c>
    </row>
    <row r="725" spans="2:9" x14ac:dyDescent="0.2">
      <c r="B725">
        <v>204</v>
      </c>
      <c r="C725">
        <v>-10.832307999999999</v>
      </c>
      <c r="D725">
        <v>-5.0129633</v>
      </c>
      <c r="E725">
        <v>-2.9766715000000001</v>
      </c>
      <c r="F725">
        <f t="shared" si="22"/>
        <v>12.301596273367254</v>
      </c>
      <c r="G725">
        <f t="shared" si="23"/>
        <v>146.45300000000006</v>
      </c>
      <c r="H725">
        <v>56.368000000000038</v>
      </c>
      <c r="I725">
        <v>-4.0897895619507491E-2</v>
      </c>
    </row>
    <row r="726" spans="2:9" x14ac:dyDescent="0.2">
      <c r="B726">
        <v>207</v>
      </c>
      <c r="C726">
        <v>-10.576276</v>
      </c>
      <c r="D726">
        <v>-6.1902322999999999</v>
      </c>
      <c r="E726">
        <v>11.535798</v>
      </c>
      <c r="F726">
        <f t="shared" si="22"/>
        <v>16.830069086398407</v>
      </c>
      <c r="G726">
        <f t="shared" si="23"/>
        <v>146.66000000000005</v>
      </c>
      <c r="H726">
        <v>56.575000000000031</v>
      </c>
      <c r="I726">
        <v>-4.7887870696679387E-2</v>
      </c>
    </row>
    <row r="727" spans="2:9" x14ac:dyDescent="0.2">
      <c r="B727">
        <v>202</v>
      </c>
      <c r="C727">
        <v>-8.3222369999999994</v>
      </c>
      <c r="D727">
        <v>-5.9796639999999996</v>
      </c>
      <c r="E727">
        <v>-8.5639120000000002</v>
      </c>
      <c r="F727">
        <f t="shared" si="22"/>
        <v>13.355021489342839</v>
      </c>
      <c r="G727">
        <f t="shared" si="23"/>
        <v>146.86200000000005</v>
      </c>
      <c r="H727">
        <v>56.777000000000029</v>
      </c>
      <c r="I727">
        <v>-3.8984576027926668E-2</v>
      </c>
    </row>
    <row r="728" spans="2:9" x14ac:dyDescent="0.2">
      <c r="B728">
        <v>201</v>
      </c>
      <c r="C728">
        <v>-10.085748000000001</v>
      </c>
      <c r="D728">
        <v>-5.8073807000000004</v>
      </c>
      <c r="E728">
        <v>13.497911999999999</v>
      </c>
      <c r="F728">
        <f t="shared" si="22"/>
        <v>17.822502957608972</v>
      </c>
      <c r="G728">
        <f t="shared" si="23"/>
        <v>147.06300000000005</v>
      </c>
      <c r="H728">
        <v>56.978000000000023</v>
      </c>
      <c r="I728">
        <v>-4.1162440304372883E-2</v>
      </c>
    </row>
    <row r="729" spans="2:9" x14ac:dyDescent="0.2">
      <c r="B729">
        <v>203</v>
      </c>
      <c r="C729">
        <v>-4.8646083000000004</v>
      </c>
      <c r="D729">
        <v>-5.1852464999999999</v>
      </c>
      <c r="E729">
        <v>-7.0372915000000003</v>
      </c>
      <c r="F729">
        <f t="shared" si="22"/>
        <v>10.003732645076207</v>
      </c>
      <c r="G729">
        <f t="shared" si="23"/>
        <v>147.26600000000005</v>
      </c>
      <c r="H729">
        <v>57.181000000000026</v>
      </c>
      <c r="I729">
        <v>-2.9228671756998698E-2</v>
      </c>
    </row>
    <row r="730" spans="2:9" x14ac:dyDescent="0.2">
      <c r="B730">
        <v>201</v>
      </c>
      <c r="C730">
        <v>-5.3431730000000002</v>
      </c>
      <c r="D730">
        <v>-11.167303</v>
      </c>
      <c r="E730">
        <v>2.5674986999999998</v>
      </c>
      <c r="F730">
        <f t="shared" si="22"/>
        <v>12.643188030565696</v>
      </c>
      <c r="G730">
        <f t="shared" si="23"/>
        <v>147.46700000000007</v>
      </c>
      <c r="H730">
        <v>57.382000000000048</v>
      </c>
      <c r="I730">
        <v>-4.6180765596345867E-2</v>
      </c>
    </row>
    <row r="731" spans="2:9" x14ac:dyDescent="0.2">
      <c r="B731">
        <v>201</v>
      </c>
      <c r="C731">
        <v>-8.9659060000000004</v>
      </c>
      <c r="D731">
        <v>-5.271388</v>
      </c>
      <c r="E731">
        <v>7.6570324999999995E-2</v>
      </c>
      <c r="F731">
        <f t="shared" si="22"/>
        <v>10.40100306999525</v>
      </c>
      <c r="G731">
        <f t="shared" si="23"/>
        <v>147.66800000000006</v>
      </c>
      <c r="H731">
        <v>57.583000000000041</v>
      </c>
      <c r="I731">
        <v>-3.2150707995964554E-2</v>
      </c>
    </row>
    <row r="732" spans="2:9" x14ac:dyDescent="0.2">
      <c r="B732">
        <v>201</v>
      </c>
      <c r="C732">
        <v>-10.4016</v>
      </c>
      <c r="D732">
        <v>-4.3310089999999999</v>
      </c>
      <c r="E732">
        <v>-11.877972</v>
      </c>
      <c r="F732">
        <f t="shared" si="22"/>
        <v>16.371839858454059</v>
      </c>
      <c r="G732">
        <f t="shared" si="23"/>
        <v>147.86900000000006</v>
      </c>
      <c r="H732">
        <v>57.784000000000034</v>
      </c>
      <c r="I732">
        <v>-2.1037917974195977E-2</v>
      </c>
    </row>
    <row r="733" spans="2:9" x14ac:dyDescent="0.2">
      <c r="B733">
        <v>202</v>
      </c>
      <c r="C733">
        <v>-8.0757759999999994</v>
      </c>
      <c r="D733">
        <v>-3.9194436000000001</v>
      </c>
      <c r="E733">
        <v>-5.6398830000000002</v>
      </c>
      <c r="F733">
        <f t="shared" si="22"/>
        <v>10.601343140821637</v>
      </c>
      <c r="G733">
        <f t="shared" si="23"/>
        <v>148.07100000000005</v>
      </c>
      <c r="H733">
        <v>57.986000000000033</v>
      </c>
      <c r="I733">
        <v>-3.2234239054551576E-2</v>
      </c>
    </row>
    <row r="734" spans="2:9" x14ac:dyDescent="0.2">
      <c r="B734">
        <v>201</v>
      </c>
      <c r="C734">
        <v>-8.7864450000000005</v>
      </c>
      <c r="D734">
        <v>-3.0628129999999998</v>
      </c>
      <c r="E734">
        <v>0.62452673999999997</v>
      </c>
      <c r="F734">
        <f t="shared" si="22"/>
        <v>9.325903326754414</v>
      </c>
      <c r="G734">
        <f t="shared" si="23"/>
        <v>148.27200000000005</v>
      </c>
      <c r="H734">
        <v>58.187000000000026</v>
      </c>
      <c r="I734">
        <v>-4.7135370145771766E-2</v>
      </c>
    </row>
    <row r="735" spans="2:9" x14ac:dyDescent="0.2">
      <c r="B735">
        <v>203</v>
      </c>
      <c r="C735">
        <v>-6.9990062999999996</v>
      </c>
      <c r="D735">
        <v>-3.2303107</v>
      </c>
      <c r="E735">
        <v>-3.1298119999999998</v>
      </c>
      <c r="F735">
        <f t="shared" si="22"/>
        <v>8.3196586204794585</v>
      </c>
      <c r="G735">
        <f t="shared" si="23"/>
        <v>148.47500000000005</v>
      </c>
      <c r="H735">
        <v>58.390000000000029</v>
      </c>
      <c r="I735">
        <v>-3.3844019757077994E-2</v>
      </c>
    </row>
    <row r="736" spans="2:9" x14ac:dyDescent="0.2">
      <c r="B736">
        <v>200</v>
      </c>
      <c r="C736">
        <v>-7.7072816</v>
      </c>
      <c r="D736">
        <v>-6.2476599999999998</v>
      </c>
      <c r="E736">
        <v>0.1698904</v>
      </c>
      <c r="F736">
        <f t="shared" si="22"/>
        <v>9.9229183149570837</v>
      </c>
      <c r="G736">
        <f t="shared" si="23"/>
        <v>148.67500000000007</v>
      </c>
      <c r="H736">
        <v>58.590000000000046</v>
      </c>
      <c r="I736">
        <v>-5.9232353875907487E-2</v>
      </c>
    </row>
    <row r="737" spans="2:9" x14ac:dyDescent="0.2">
      <c r="B737">
        <v>204</v>
      </c>
      <c r="C737">
        <v>-11.971292</v>
      </c>
      <c r="D737">
        <v>-4.9100720000000004</v>
      </c>
      <c r="E737">
        <v>0.61495540000000004</v>
      </c>
      <c r="F737">
        <f t="shared" si="22"/>
        <v>12.953717973556364</v>
      </c>
      <c r="G737">
        <f t="shared" si="23"/>
        <v>148.87900000000005</v>
      </c>
      <c r="H737">
        <v>58.794000000000025</v>
      </c>
      <c r="I737">
        <v>-2.9384586481092052E-2</v>
      </c>
    </row>
    <row r="738" spans="2:9" x14ac:dyDescent="0.2">
      <c r="B738">
        <v>204</v>
      </c>
      <c r="C738">
        <v>-8.5280199999999997</v>
      </c>
      <c r="D738">
        <v>-5.0273203999999998</v>
      </c>
      <c r="E738">
        <v>3.8380876000000002</v>
      </c>
      <c r="F738">
        <f t="shared" si="22"/>
        <v>10.617532290976557</v>
      </c>
      <c r="G738">
        <f t="shared" si="23"/>
        <v>149.08300000000006</v>
      </c>
      <c r="H738">
        <v>58.998000000000033</v>
      </c>
      <c r="I738">
        <v>-4.3658335013190969E-2</v>
      </c>
    </row>
    <row r="739" spans="2:9" x14ac:dyDescent="0.2">
      <c r="B739">
        <v>203</v>
      </c>
      <c r="C739">
        <v>-9.2985089999999992</v>
      </c>
      <c r="D739">
        <v>-6.5347986000000002</v>
      </c>
      <c r="E739">
        <v>1.3160524</v>
      </c>
      <c r="F739">
        <f t="shared" si="22"/>
        <v>11.441060103206727</v>
      </c>
      <c r="G739">
        <f t="shared" si="23"/>
        <v>149.28600000000006</v>
      </c>
      <c r="H739">
        <v>59.201000000000036</v>
      </c>
      <c r="I739">
        <v>-2.834066908990189E-2</v>
      </c>
    </row>
    <row r="740" spans="2:9" x14ac:dyDescent="0.2">
      <c r="B740">
        <v>202</v>
      </c>
      <c r="C740">
        <v>-9.1788670000000003</v>
      </c>
      <c r="D740">
        <v>-4.5343989999999996</v>
      </c>
      <c r="E740">
        <v>-7.7264239999999997</v>
      </c>
      <c r="F740">
        <f t="shared" si="22"/>
        <v>12.826145232401901</v>
      </c>
      <c r="G740">
        <f t="shared" si="23"/>
        <v>149.48800000000006</v>
      </c>
      <c r="H740">
        <v>59.403000000000034</v>
      </c>
      <c r="I740">
        <v>-3.1125332846727801E-2</v>
      </c>
    </row>
    <row r="741" spans="2:9" x14ac:dyDescent="0.2">
      <c r="B741">
        <v>200</v>
      </c>
      <c r="C741">
        <v>-8.2624169999999992</v>
      </c>
      <c r="D741">
        <v>-2.5579274000000001</v>
      </c>
      <c r="E741">
        <v>-2.806781</v>
      </c>
      <c r="F741">
        <f t="shared" si="22"/>
        <v>9.0933243012399352</v>
      </c>
      <c r="G741">
        <f t="shared" si="23"/>
        <v>149.68800000000005</v>
      </c>
      <c r="H741">
        <v>59.603000000000023</v>
      </c>
      <c r="I741">
        <v>-1.3521929038969666E-2</v>
      </c>
    </row>
    <row r="742" spans="2:9" x14ac:dyDescent="0.2">
      <c r="B742">
        <v>200</v>
      </c>
      <c r="C742">
        <v>-6.8386870000000002</v>
      </c>
      <c r="D742">
        <v>-3.8787655999999999</v>
      </c>
      <c r="E742">
        <v>-4.3166520000000004</v>
      </c>
      <c r="F742">
        <f t="shared" si="22"/>
        <v>8.9691664580838495</v>
      </c>
      <c r="G742">
        <f t="shared" si="23"/>
        <v>149.88800000000006</v>
      </c>
      <c r="H742">
        <v>59.80300000000004</v>
      </c>
      <c r="I742">
        <v>-8.6647821159299854E-3</v>
      </c>
    </row>
    <row r="743" spans="2:9" x14ac:dyDescent="0.2">
      <c r="B743">
        <v>200</v>
      </c>
      <c r="C743">
        <v>-10.449456</v>
      </c>
      <c r="D743">
        <v>-5.8432727</v>
      </c>
      <c r="E743">
        <v>-2.1511475999999998</v>
      </c>
      <c r="F743">
        <f t="shared" si="22"/>
        <v>12.163979716338195</v>
      </c>
      <c r="G743">
        <f t="shared" si="23"/>
        <v>150.08800000000005</v>
      </c>
      <c r="H743">
        <v>60.003000000000029</v>
      </c>
      <c r="I743">
        <v>-3.0203798471404867E-2</v>
      </c>
    </row>
    <row r="744" spans="2:9" x14ac:dyDescent="0.2">
      <c r="B744">
        <v>202</v>
      </c>
      <c r="C744">
        <v>-9.7100740000000005</v>
      </c>
      <c r="D744">
        <v>-5.4843497000000001</v>
      </c>
      <c r="E744">
        <v>1.8329021999999999</v>
      </c>
      <c r="F744">
        <f t="shared" si="22"/>
        <v>11.301467125649259</v>
      </c>
      <c r="G744">
        <f t="shared" si="23"/>
        <v>150.29000000000005</v>
      </c>
      <c r="H744">
        <v>60.205000000000027</v>
      </c>
      <c r="I744">
        <v>-3.1224645481762021E-2</v>
      </c>
    </row>
    <row r="745" spans="2:9" x14ac:dyDescent="0.2">
      <c r="B745">
        <v>202</v>
      </c>
      <c r="C745">
        <v>-10.884950999999999</v>
      </c>
      <c r="D745">
        <v>-2.3952154999999999</v>
      </c>
      <c r="E745">
        <v>0.20338993</v>
      </c>
      <c r="F745">
        <f t="shared" si="22"/>
        <v>11.147223108356028</v>
      </c>
      <c r="G745">
        <f t="shared" si="23"/>
        <v>150.49200000000005</v>
      </c>
      <c r="H745">
        <v>60.407000000000025</v>
      </c>
      <c r="I745">
        <v>-3.1639815113315414E-2</v>
      </c>
    </row>
    <row r="746" spans="2:9" x14ac:dyDescent="0.2">
      <c r="B746">
        <v>206</v>
      </c>
      <c r="C746">
        <v>-10.078569</v>
      </c>
      <c r="D746">
        <v>-4.4841495</v>
      </c>
      <c r="E746">
        <v>-0.76809609999999995</v>
      </c>
      <c r="F746">
        <f t="shared" si="22"/>
        <v>11.057808166401987</v>
      </c>
      <c r="G746">
        <f t="shared" si="23"/>
        <v>150.69800000000006</v>
      </c>
      <c r="H746">
        <v>60.613000000000042</v>
      </c>
      <c r="I746">
        <v>-3.8485680571771305E-2</v>
      </c>
    </row>
    <row r="747" spans="2:9" x14ac:dyDescent="0.2">
      <c r="B747">
        <v>200</v>
      </c>
      <c r="C747">
        <v>-10.468598999999999</v>
      </c>
      <c r="D747">
        <v>-5.1230330000000004</v>
      </c>
      <c r="E747">
        <v>-4.319045</v>
      </c>
      <c r="F747">
        <f t="shared" si="22"/>
        <v>12.429448171737755</v>
      </c>
      <c r="G747">
        <f t="shared" si="23"/>
        <v>150.89800000000005</v>
      </c>
      <c r="H747">
        <v>60.813000000000031</v>
      </c>
      <c r="I747">
        <v>-3.8903057172198482E-2</v>
      </c>
    </row>
    <row r="748" spans="2:9" x14ac:dyDescent="0.2">
      <c r="B748">
        <v>201</v>
      </c>
      <c r="C748">
        <v>-7.3866433999999996</v>
      </c>
      <c r="D748">
        <v>-2.5986053999999998</v>
      </c>
      <c r="E748">
        <v>-3.546163</v>
      </c>
      <c r="F748">
        <f t="shared" si="22"/>
        <v>8.5959596768622468</v>
      </c>
      <c r="G748">
        <f t="shared" si="23"/>
        <v>151.09900000000005</v>
      </c>
      <c r="H748">
        <v>61.014000000000024</v>
      </c>
      <c r="I748">
        <v>-4.0217201622021956E-2</v>
      </c>
    </row>
    <row r="749" spans="2:9" x14ac:dyDescent="0.2">
      <c r="B749">
        <v>202</v>
      </c>
      <c r="C749">
        <v>-4.9986066999999998</v>
      </c>
      <c r="D749">
        <v>-2.2683960000000001</v>
      </c>
      <c r="E749">
        <v>-3.8404802999999998</v>
      </c>
      <c r="F749">
        <f t="shared" si="22"/>
        <v>6.6993267041389304</v>
      </c>
      <c r="G749">
        <f t="shared" si="23"/>
        <v>151.30100000000004</v>
      </c>
      <c r="H749">
        <v>61.216000000000022</v>
      </c>
      <c r="I749">
        <v>-1.5423235734594027E-2</v>
      </c>
    </row>
    <row r="750" spans="2:9" x14ac:dyDescent="0.2">
      <c r="B750">
        <v>205</v>
      </c>
      <c r="C750">
        <v>-12.098110999999999</v>
      </c>
      <c r="D750">
        <v>-5.6877393999999999</v>
      </c>
      <c r="E750">
        <v>-2.9216362999999999</v>
      </c>
      <c r="F750">
        <f t="shared" si="22"/>
        <v>13.683955127086284</v>
      </c>
      <c r="G750">
        <f t="shared" si="23"/>
        <v>151.50600000000006</v>
      </c>
      <c r="H750">
        <v>61.421000000000035</v>
      </c>
      <c r="I750">
        <v>-3.1841673765441905E-2</v>
      </c>
    </row>
    <row r="751" spans="2:9" x14ac:dyDescent="0.2">
      <c r="B751">
        <v>202</v>
      </c>
      <c r="C751">
        <v>-9.3009009999999996</v>
      </c>
      <c r="D751">
        <v>-3.5940197</v>
      </c>
      <c r="E751">
        <v>0.18185451999999999</v>
      </c>
      <c r="F751">
        <f t="shared" si="22"/>
        <v>9.9728034214173462</v>
      </c>
      <c r="G751">
        <f t="shared" si="23"/>
        <v>151.70800000000006</v>
      </c>
      <c r="H751">
        <v>61.623000000000033</v>
      </c>
      <c r="I751">
        <v>-5.792642575288829E-2</v>
      </c>
    </row>
    <row r="752" spans="2:9" x14ac:dyDescent="0.2">
      <c r="B752">
        <v>203</v>
      </c>
      <c r="C752">
        <v>-10.849057999999999</v>
      </c>
      <c r="D752">
        <v>-1.8161522999999999</v>
      </c>
      <c r="E752">
        <v>-2.8498518000000002</v>
      </c>
      <c r="F752">
        <f t="shared" si="22"/>
        <v>11.363191626744772</v>
      </c>
      <c r="G752">
        <f t="shared" si="23"/>
        <v>151.91100000000006</v>
      </c>
      <c r="H752">
        <v>61.826000000000036</v>
      </c>
      <c r="I752">
        <v>-2.8475290273540833E-2</v>
      </c>
    </row>
    <row r="753" spans="2:9" x14ac:dyDescent="0.2">
      <c r="B753">
        <v>200</v>
      </c>
      <c r="C753">
        <v>-9.7459670000000003</v>
      </c>
      <c r="D753">
        <v>-3.9888352999999999</v>
      </c>
      <c r="E753">
        <v>-4.1515474000000001</v>
      </c>
      <c r="F753">
        <f t="shared" si="22"/>
        <v>11.319453415693792</v>
      </c>
      <c r="G753">
        <f t="shared" si="23"/>
        <v>152.11100000000005</v>
      </c>
      <c r="H753">
        <v>62.026000000000025</v>
      </c>
      <c r="I753">
        <v>-4.8065645118828874E-2</v>
      </c>
    </row>
    <row r="754" spans="2:9" x14ac:dyDescent="0.2">
      <c r="B754">
        <v>200</v>
      </c>
      <c r="C754">
        <v>-9.3009009999999996</v>
      </c>
      <c r="D754">
        <v>-3.8548372</v>
      </c>
      <c r="E754">
        <v>-5.3120659999999997</v>
      </c>
      <c r="F754">
        <f t="shared" si="22"/>
        <v>11.38352205772277</v>
      </c>
      <c r="G754">
        <f t="shared" si="23"/>
        <v>152.31100000000006</v>
      </c>
      <c r="H754">
        <v>62.226000000000042</v>
      </c>
      <c r="I754">
        <v>-5.8921013512059243E-2</v>
      </c>
    </row>
    <row r="755" spans="2:9" x14ac:dyDescent="0.2">
      <c r="B755">
        <v>206</v>
      </c>
      <c r="C755">
        <v>-7.0492553999999998</v>
      </c>
      <c r="D755">
        <v>-3.3499517000000001</v>
      </c>
      <c r="E755">
        <v>5.7954163999999997</v>
      </c>
      <c r="F755">
        <f t="shared" si="22"/>
        <v>9.7211639908063994</v>
      </c>
      <c r="G755">
        <f t="shared" si="23"/>
        <v>152.51700000000005</v>
      </c>
      <c r="H755">
        <v>62.432000000000031</v>
      </c>
      <c r="I755">
        <v>-3.6151230280833925E-2</v>
      </c>
    </row>
    <row r="756" spans="2:9" x14ac:dyDescent="0.2">
      <c r="B756">
        <v>201</v>
      </c>
      <c r="C756">
        <v>-8.1116689999999991</v>
      </c>
      <c r="D756">
        <v>-4.4721856000000004</v>
      </c>
      <c r="E756">
        <v>0.23688944000000001</v>
      </c>
      <c r="F756">
        <f t="shared" si="22"/>
        <v>9.2658369623683683</v>
      </c>
      <c r="G756">
        <f t="shared" si="23"/>
        <v>152.71800000000005</v>
      </c>
      <c r="H756">
        <v>62.633000000000024</v>
      </c>
      <c r="I756">
        <v>-2.9985547370307758E-2</v>
      </c>
    </row>
    <row r="757" spans="2:9" x14ac:dyDescent="0.2">
      <c r="B757">
        <v>205</v>
      </c>
      <c r="C757">
        <v>-8.8558369999999993</v>
      </c>
      <c r="D757">
        <v>-7.6115690000000003</v>
      </c>
      <c r="E757">
        <v>-9.3032939999999993</v>
      </c>
      <c r="F757">
        <f t="shared" si="22"/>
        <v>14.930274976127063</v>
      </c>
      <c r="G757">
        <f t="shared" si="23"/>
        <v>152.92300000000006</v>
      </c>
      <c r="H757">
        <v>62.838000000000036</v>
      </c>
      <c r="I757">
        <v>-2.6191397702259121E-2</v>
      </c>
    </row>
    <row r="758" spans="2:9" x14ac:dyDescent="0.2">
      <c r="B758">
        <v>203</v>
      </c>
      <c r="C758">
        <v>-8.2600239999999996</v>
      </c>
      <c r="D758">
        <v>-4.8670010000000001</v>
      </c>
      <c r="E758">
        <v>-1.2514462</v>
      </c>
      <c r="F758">
        <f t="shared" si="22"/>
        <v>9.6685993197604088</v>
      </c>
      <c r="G758">
        <f t="shared" si="23"/>
        <v>153.12600000000006</v>
      </c>
      <c r="H758">
        <v>63.041000000000039</v>
      </c>
      <c r="I758">
        <v>-4.0961533175246069E-2</v>
      </c>
    </row>
    <row r="759" spans="2:9" x14ac:dyDescent="0.2">
      <c r="B759">
        <v>205</v>
      </c>
      <c r="C759">
        <v>-10.258031000000001</v>
      </c>
      <c r="D759">
        <v>-4.8885364999999998</v>
      </c>
      <c r="E759">
        <v>-0.95952190000000004</v>
      </c>
      <c r="F759">
        <f t="shared" si="22"/>
        <v>11.403756897854885</v>
      </c>
      <c r="G759">
        <f t="shared" si="23"/>
        <v>153.33100000000005</v>
      </c>
      <c r="H759">
        <v>63.246000000000024</v>
      </c>
      <c r="I759">
        <v>-1.8146839700875113E-2</v>
      </c>
    </row>
    <row r="760" spans="2:9" x14ac:dyDescent="0.2">
      <c r="B760">
        <v>200</v>
      </c>
      <c r="C760">
        <v>-9.2123670000000004</v>
      </c>
      <c r="D760">
        <v>-4.4386859999999997</v>
      </c>
      <c r="E760">
        <v>0.32303106999999998</v>
      </c>
      <c r="F760">
        <f t="shared" si="22"/>
        <v>10.231030652943542</v>
      </c>
      <c r="G760">
        <f t="shared" si="23"/>
        <v>153.53100000000006</v>
      </c>
      <c r="H760">
        <v>63.446000000000041</v>
      </c>
      <c r="I760">
        <v>-4.7133014763481092E-2</v>
      </c>
    </row>
    <row r="761" spans="2:9" x14ac:dyDescent="0.2">
      <c r="B761">
        <v>201</v>
      </c>
      <c r="C761">
        <v>-7.1832539999999998</v>
      </c>
      <c r="D761">
        <v>-3.5509488999999999</v>
      </c>
      <c r="E761">
        <v>7.1784676999999998E-3</v>
      </c>
      <c r="F761">
        <f t="shared" si="22"/>
        <v>8.0130161393401504</v>
      </c>
      <c r="G761">
        <f t="shared" si="23"/>
        <v>153.73200000000006</v>
      </c>
      <c r="H761">
        <v>63.647000000000034</v>
      </c>
      <c r="I761">
        <v>-6.2059531545906174E-3</v>
      </c>
    </row>
    <row r="762" spans="2:9" x14ac:dyDescent="0.2">
      <c r="B762">
        <v>203</v>
      </c>
      <c r="C762">
        <v>-8.60459</v>
      </c>
      <c r="D762">
        <v>-4.5128636000000002</v>
      </c>
      <c r="E762">
        <v>-1.8544376</v>
      </c>
      <c r="F762">
        <f t="shared" si="22"/>
        <v>9.8916048117885662</v>
      </c>
      <c r="G762">
        <f t="shared" si="23"/>
        <v>153.93500000000006</v>
      </c>
      <c r="H762">
        <v>63.850000000000037</v>
      </c>
      <c r="I762">
        <v>-6.4105045473384775E-2</v>
      </c>
    </row>
    <row r="763" spans="2:9" x14ac:dyDescent="0.2">
      <c r="B763">
        <v>200</v>
      </c>
      <c r="C763">
        <v>-8.6093759999999993</v>
      </c>
      <c r="D763">
        <v>-4.9555360000000004</v>
      </c>
      <c r="E763">
        <v>0.50967119999999999</v>
      </c>
      <c r="F763">
        <f t="shared" si="22"/>
        <v>9.946781232578779</v>
      </c>
      <c r="G763">
        <f t="shared" si="23"/>
        <v>154.13500000000005</v>
      </c>
      <c r="H763">
        <v>64.050000000000026</v>
      </c>
      <c r="I763">
        <v>-3.3846273320232531E-2</v>
      </c>
    </row>
    <row r="764" spans="2:9" x14ac:dyDescent="0.2">
      <c r="B764">
        <v>203</v>
      </c>
      <c r="C764">
        <v>-9.0975110000000008</v>
      </c>
      <c r="D764">
        <v>-4.5894336999999998</v>
      </c>
      <c r="E764">
        <v>-5.6781683000000003</v>
      </c>
      <c r="F764">
        <f t="shared" si="22"/>
        <v>11.664870480418614</v>
      </c>
      <c r="G764">
        <f t="shared" si="23"/>
        <v>154.33800000000005</v>
      </c>
      <c r="H764">
        <v>64.253000000000029</v>
      </c>
      <c r="I764">
        <v>-4.3111438434051824E-2</v>
      </c>
    </row>
    <row r="765" spans="2:9" x14ac:dyDescent="0.2">
      <c r="B765">
        <v>204</v>
      </c>
      <c r="C765">
        <v>-9.8751789999999993</v>
      </c>
      <c r="D765">
        <v>-4.0965122999999997</v>
      </c>
      <c r="E765">
        <v>2.3760729999999999</v>
      </c>
      <c r="F765">
        <f t="shared" si="22"/>
        <v>10.951999644239461</v>
      </c>
      <c r="G765">
        <f t="shared" si="23"/>
        <v>154.54200000000006</v>
      </c>
      <c r="H765">
        <v>64.457000000000036</v>
      </c>
      <c r="I765">
        <v>-3.1286209004618412E-2</v>
      </c>
    </row>
    <row r="766" spans="2:9" x14ac:dyDescent="0.2">
      <c r="B766">
        <v>201</v>
      </c>
      <c r="C766">
        <v>-10.621739</v>
      </c>
      <c r="D766">
        <v>-4.0271205999999999</v>
      </c>
      <c r="E766">
        <v>-3.0556345</v>
      </c>
      <c r="F766">
        <f t="shared" si="22"/>
        <v>11.763330391885438</v>
      </c>
      <c r="G766">
        <f t="shared" si="23"/>
        <v>154.74300000000005</v>
      </c>
      <c r="H766">
        <v>64.65800000000003</v>
      </c>
      <c r="I766">
        <v>-3.7280976467931957E-2</v>
      </c>
    </row>
    <row r="767" spans="2:9" x14ac:dyDescent="0.2">
      <c r="B767">
        <v>203</v>
      </c>
      <c r="C767">
        <v>-9.2099740000000008</v>
      </c>
      <c r="D767">
        <v>-3.2446674999999998</v>
      </c>
      <c r="E767">
        <v>-0.90927259999999999</v>
      </c>
      <c r="F767">
        <f t="shared" si="22"/>
        <v>9.8070517958937593</v>
      </c>
      <c r="G767">
        <f t="shared" si="23"/>
        <v>154.94600000000005</v>
      </c>
      <c r="H767">
        <v>64.861000000000033</v>
      </c>
      <c r="I767">
        <v>-5.1180153283375412E-2</v>
      </c>
    </row>
    <row r="768" spans="2:9" x14ac:dyDescent="0.2">
      <c r="B768">
        <v>202</v>
      </c>
      <c r="C768">
        <v>-5.4125648000000002</v>
      </c>
      <c r="D768">
        <v>-3.1465619</v>
      </c>
      <c r="E768">
        <v>5.3694940000000004</v>
      </c>
      <c r="F768">
        <f t="shared" si="22"/>
        <v>8.2479194540663805</v>
      </c>
      <c r="G768">
        <f t="shared" si="23"/>
        <v>155.14800000000005</v>
      </c>
      <c r="H768">
        <v>65.063000000000031</v>
      </c>
      <c r="I768">
        <v>-3.9486050673577917E-2</v>
      </c>
    </row>
    <row r="769" spans="2:9" x14ac:dyDescent="0.2">
      <c r="B769">
        <v>200</v>
      </c>
      <c r="C769">
        <v>-7.9202430000000001</v>
      </c>
      <c r="D769">
        <v>-4.7138605</v>
      </c>
      <c r="E769">
        <v>-11.083553999999999</v>
      </c>
      <c r="F769">
        <f t="shared" si="22"/>
        <v>14.415127445271693</v>
      </c>
      <c r="G769">
        <f t="shared" si="23"/>
        <v>155.34800000000007</v>
      </c>
      <c r="H769">
        <v>65.263000000000048</v>
      </c>
      <c r="I769">
        <v>-3.523722006145185E-2</v>
      </c>
    </row>
    <row r="770" spans="2:9" x14ac:dyDescent="0.2">
      <c r="B770">
        <v>202</v>
      </c>
      <c r="C770">
        <v>-10.719846</v>
      </c>
      <c r="D770">
        <v>-4.8311089999999997</v>
      </c>
      <c r="E770">
        <v>1.5314064999999999</v>
      </c>
      <c r="F770">
        <f t="shared" si="22"/>
        <v>11.857483641221659</v>
      </c>
      <c r="G770">
        <f t="shared" si="23"/>
        <v>155.55000000000007</v>
      </c>
      <c r="H770">
        <v>65.465000000000046</v>
      </c>
      <c r="I770">
        <v>-4.0893528131680797E-2</v>
      </c>
    </row>
    <row r="771" spans="2:9" x14ac:dyDescent="0.2">
      <c r="B771">
        <v>203</v>
      </c>
      <c r="C771">
        <v>-11.222338000000001</v>
      </c>
      <c r="D771">
        <v>-3.792624</v>
      </c>
      <c r="E771">
        <v>-2.4167510000000001</v>
      </c>
      <c r="F771">
        <f t="shared" ref="F771:F834" si="24">SQRT(SUMSQ(C771:E771))</f>
        <v>12.089894639227465</v>
      </c>
      <c r="G771">
        <f t="shared" ref="G771:G834" si="25">(G770*1000+B771)/1000</f>
        <v>155.75300000000007</v>
      </c>
      <c r="H771">
        <v>65.668000000000049</v>
      </c>
      <c r="I771">
        <v>-2.8372820461118477E-2</v>
      </c>
    </row>
    <row r="772" spans="2:9" x14ac:dyDescent="0.2">
      <c r="B772">
        <v>205</v>
      </c>
      <c r="C772">
        <v>-9.5760764999999992</v>
      </c>
      <c r="D772">
        <v>-5.3479586000000001</v>
      </c>
      <c r="E772">
        <v>0.10289137</v>
      </c>
      <c r="F772">
        <f t="shared" si="24"/>
        <v>10.968704980770823</v>
      </c>
      <c r="G772">
        <f t="shared" si="25"/>
        <v>155.95800000000006</v>
      </c>
      <c r="H772">
        <v>65.873000000000033</v>
      </c>
      <c r="I772">
        <v>-5.3659032889063214E-2</v>
      </c>
    </row>
    <row r="773" spans="2:9" x14ac:dyDescent="0.2">
      <c r="B773">
        <v>205</v>
      </c>
      <c r="C773">
        <v>-7.1449685000000001</v>
      </c>
      <c r="D773">
        <v>-5.7068820000000002</v>
      </c>
      <c r="E773">
        <v>1.2825530000000001</v>
      </c>
      <c r="F773">
        <f t="shared" si="24"/>
        <v>9.2338518087375245</v>
      </c>
      <c r="G773">
        <f t="shared" si="25"/>
        <v>156.16300000000007</v>
      </c>
      <c r="H773">
        <v>66.078000000000046</v>
      </c>
      <c r="I773">
        <v>-4.5786072271175988E-2</v>
      </c>
    </row>
    <row r="774" spans="2:9" x14ac:dyDescent="0.2">
      <c r="B774">
        <v>204</v>
      </c>
      <c r="C774">
        <v>-5.6350974999999996</v>
      </c>
      <c r="D774">
        <v>-7.999206</v>
      </c>
      <c r="E774">
        <v>-11.404192999999999</v>
      </c>
      <c r="F774">
        <f t="shared" si="24"/>
        <v>15.026551116147418</v>
      </c>
      <c r="G774">
        <f t="shared" si="25"/>
        <v>156.36700000000005</v>
      </c>
      <c r="H774">
        <v>66.282000000000025</v>
      </c>
      <c r="I774">
        <v>-4.7502559625403458E-2</v>
      </c>
    </row>
    <row r="775" spans="2:9" x14ac:dyDescent="0.2">
      <c r="B775">
        <v>203</v>
      </c>
      <c r="C775">
        <v>-10.327422</v>
      </c>
      <c r="D775">
        <v>-4.8478589999999997</v>
      </c>
      <c r="E775">
        <v>7.2765737000000001</v>
      </c>
      <c r="F775">
        <f t="shared" si="24"/>
        <v>13.531663122524765</v>
      </c>
      <c r="G775">
        <f t="shared" si="25"/>
        <v>156.57000000000005</v>
      </c>
      <c r="H775">
        <v>66.485000000000028</v>
      </c>
      <c r="I775">
        <v>-4.4354179947201748E-2</v>
      </c>
    </row>
    <row r="776" spans="2:9" x14ac:dyDescent="0.2">
      <c r="B776">
        <v>201</v>
      </c>
      <c r="C776">
        <v>-7.0181490000000002</v>
      </c>
      <c r="D776">
        <v>-7.058827</v>
      </c>
      <c r="E776">
        <v>-5.1421757000000001</v>
      </c>
      <c r="F776">
        <f t="shared" si="24"/>
        <v>11.203723708294509</v>
      </c>
      <c r="G776">
        <f t="shared" si="25"/>
        <v>156.77100000000007</v>
      </c>
      <c r="H776">
        <v>66.68600000000005</v>
      </c>
      <c r="I776">
        <v>-5.287890419074847E-2</v>
      </c>
    </row>
    <row r="777" spans="2:9" x14ac:dyDescent="0.2">
      <c r="B777">
        <v>204</v>
      </c>
      <c r="C777">
        <v>-5.8672012999999996</v>
      </c>
      <c r="D777">
        <v>-6.3003020000000003</v>
      </c>
      <c r="E777">
        <v>-1.9980069</v>
      </c>
      <c r="F777">
        <f t="shared" si="24"/>
        <v>8.8379798573188264</v>
      </c>
      <c r="G777">
        <f t="shared" si="25"/>
        <v>156.97500000000005</v>
      </c>
      <c r="H777">
        <v>66.890000000000029</v>
      </c>
      <c r="I777">
        <v>-4.5817219741609301E-2</v>
      </c>
    </row>
    <row r="778" spans="2:9" x14ac:dyDescent="0.2">
      <c r="B778">
        <v>201</v>
      </c>
      <c r="C778">
        <v>-7.8388869999999997</v>
      </c>
      <c r="D778">
        <v>-6.5754766</v>
      </c>
      <c r="E778">
        <v>1.8041883000000001</v>
      </c>
      <c r="F778">
        <f t="shared" si="24"/>
        <v>10.38942430251905</v>
      </c>
      <c r="G778">
        <f t="shared" si="25"/>
        <v>157.17600000000004</v>
      </c>
      <c r="H778">
        <v>67.091000000000022</v>
      </c>
      <c r="I778">
        <v>-4.9085853172360992E-2</v>
      </c>
    </row>
    <row r="779" spans="2:9" x14ac:dyDescent="0.2">
      <c r="B779">
        <v>203</v>
      </c>
      <c r="C779">
        <v>-7.5230345999999999</v>
      </c>
      <c r="D779">
        <v>-4.6301116999999996</v>
      </c>
      <c r="E779">
        <v>-1.8616159999999999</v>
      </c>
      <c r="F779">
        <f t="shared" si="24"/>
        <v>9.0277127822461232</v>
      </c>
      <c r="G779">
        <f t="shared" si="25"/>
        <v>157.37900000000005</v>
      </c>
      <c r="H779">
        <v>67.294000000000025</v>
      </c>
      <c r="I779">
        <v>-4.3514652647713183E-2</v>
      </c>
    </row>
    <row r="780" spans="2:9" x14ac:dyDescent="0.2">
      <c r="B780">
        <v>203</v>
      </c>
      <c r="C780">
        <v>-11.284552</v>
      </c>
      <c r="D780">
        <v>-3.4504502000000001</v>
      </c>
      <c r="E780">
        <v>-3.2470602999999998</v>
      </c>
      <c r="F780">
        <f t="shared" si="24"/>
        <v>12.238877440975545</v>
      </c>
      <c r="G780">
        <f t="shared" si="25"/>
        <v>157.58200000000005</v>
      </c>
      <c r="H780">
        <v>67.497000000000028</v>
      </c>
      <c r="I780">
        <v>-3.5218568315332627E-2</v>
      </c>
    </row>
    <row r="781" spans="2:9" x14ac:dyDescent="0.2">
      <c r="B781">
        <v>207</v>
      </c>
      <c r="C781">
        <v>-8.7146600000000003</v>
      </c>
      <c r="D781">
        <v>-3.1561332000000002</v>
      </c>
      <c r="E781">
        <v>-9.9254280000000001</v>
      </c>
      <c r="F781">
        <f t="shared" si="24"/>
        <v>13.580154515870806</v>
      </c>
      <c r="G781">
        <f t="shared" si="25"/>
        <v>157.78900000000004</v>
      </c>
      <c r="H781">
        <v>67.704000000000022</v>
      </c>
      <c r="I781">
        <v>-3.3654846724017799E-2</v>
      </c>
    </row>
    <row r="782" spans="2:9" x14ac:dyDescent="0.2">
      <c r="B782">
        <v>203</v>
      </c>
      <c r="C782">
        <v>-7.8460654999999999</v>
      </c>
      <c r="D782">
        <v>-6.0418773000000003</v>
      </c>
      <c r="E782">
        <v>6.3816579999999998</v>
      </c>
      <c r="F782">
        <f t="shared" si="24"/>
        <v>11.780941556917661</v>
      </c>
      <c r="G782">
        <f t="shared" si="25"/>
        <v>157.99200000000005</v>
      </c>
      <c r="H782">
        <v>67.907000000000025</v>
      </c>
      <c r="I782">
        <v>-4.4252596155999316E-2</v>
      </c>
    </row>
    <row r="783" spans="2:9" x14ac:dyDescent="0.2">
      <c r="B783">
        <v>200</v>
      </c>
      <c r="C783">
        <v>-3.7686956</v>
      </c>
      <c r="D783">
        <v>-4.2496530000000003</v>
      </c>
      <c r="E783">
        <v>-14.244472999999999</v>
      </c>
      <c r="F783">
        <f t="shared" si="24"/>
        <v>15.335176170934501</v>
      </c>
      <c r="G783">
        <f t="shared" si="25"/>
        <v>158.19200000000006</v>
      </c>
      <c r="H783">
        <v>68.107000000000042</v>
      </c>
      <c r="I783">
        <v>-4.5129353792281529E-2</v>
      </c>
    </row>
    <row r="784" spans="2:9" x14ac:dyDescent="0.2">
      <c r="B784">
        <v>201</v>
      </c>
      <c r="C784">
        <v>-8.5902329999999996</v>
      </c>
      <c r="D784">
        <v>-5.6949177000000004</v>
      </c>
      <c r="E784">
        <v>11.971292</v>
      </c>
      <c r="F784">
        <f t="shared" si="24"/>
        <v>15.79670923810799</v>
      </c>
      <c r="G784">
        <f t="shared" si="25"/>
        <v>158.39300000000006</v>
      </c>
      <c r="H784">
        <v>68.308000000000035</v>
      </c>
      <c r="I784">
        <v>-4.6059938706723369E-2</v>
      </c>
    </row>
    <row r="785" spans="2:9" x14ac:dyDescent="0.2">
      <c r="B785">
        <v>201</v>
      </c>
      <c r="C785">
        <v>-6.1734824000000001</v>
      </c>
      <c r="D785">
        <v>-6.3385873000000004</v>
      </c>
      <c r="E785">
        <v>-6.9822563999999998</v>
      </c>
      <c r="F785">
        <f t="shared" si="24"/>
        <v>11.271267823016716</v>
      </c>
      <c r="G785">
        <f t="shared" si="25"/>
        <v>158.59400000000005</v>
      </c>
      <c r="H785">
        <v>68.509000000000029</v>
      </c>
      <c r="I785">
        <v>-4.0057718479840333E-2</v>
      </c>
    </row>
    <row r="786" spans="2:9" x14ac:dyDescent="0.2">
      <c r="B786">
        <v>200</v>
      </c>
      <c r="C786">
        <v>-6.5300130000000003</v>
      </c>
      <c r="D786">
        <v>-7.8101729999999998</v>
      </c>
      <c r="E786">
        <v>-4.0845485000000004</v>
      </c>
      <c r="F786">
        <f t="shared" si="24"/>
        <v>10.969202729412482</v>
      </c>
      <c r="G786">
        <f t="shared" si="25"/>
        <v>158.79400000000007</v>
      </c>
      <c r="H786">
        <v>68.709000000000046</v>
      </c>
      <c r="I786">
        <v>-2.6681048049008598E-2</v>
      </c>
    </row>
    <row r="787" spans="2:9" x14ac:dyDescent="0.2">
      <c r="B787">
        <v>207</v>
      </c>
      <c r="C787">
        <v>-5.0751767000000001</v>
      </c>
      <c r="D787">
        <v>-8.7505520000000008</v>
      </c>
      <c r="E787">
        <v>12.035898</v>
      </c>
      <c r="F787">
        <f t="shared" si="24"/>
        <v>15.722354133759069</v>
      </c>
      <c r="G787">
        <f t="shared" si="25"/>
        <v>159.00100000000006</v>
      </c>
      <c r="H787">
        <v>68.916000000000039</v>
      </c>
      <c r="I787">
        <v>-5.6293979488444237E-2</v>
      </c>
    </row>
    <row r="788" spans="2:9" x14ac:dyDescent="0.2">
      <c r="B788">
        <v>203</v>
      </c>
      <c r="C788">
        <v>-3.9433718</v>
      </c>
      <c r="D788">
        <v>-9.4851489999999998</v>
      </c>
      <c r="E788">
        <v>-0.18903299000000001</v>
      </c>
      <c r="F788">
        <f t="shared" si="24"/>
        <v>10.273945988593894</v>
      </c>
      <c r="G788">
        <f t="shared" si="25"/>
        <v>159.20400000000006</v>
      </c>
      <c r="H788">
        <v>69.119000000000042</v>
      </c>
      <c r="I788">
        <v>-3.7692554821468625E-2</v>
      </c>
    </row>
    <row r="789" spans="2:9" x14ac:dyDescent="0.2">
      <c r="B789">
        <v>200</v>
      </c>
      <c r="C789">
        <v>-9.2697939999999992</v>
      </c>
      <c r="D789">
        <v>-6.4558353000000004</v>
      </c>
      <c r="E789">
        <v>-11.607583</v>
      </c>
      <c r="F789">
        <f t="shared" si="24"/>
        <v>16.197001985708685</v>
      </c>
      <c r="G789">
        <f t="shared" si="25"/>
        <v>159.40400000000005</v>
      </c>
      <c r="H789">
        <v>69.319000000000031</v>
      </c>
      <c r="I789">
        <v>-2.8749366014966589E-2</v>
      </c>
    </row>
    <row r="790" spans="2:9" x14ac:dyDescent="0.2">
      <c r="B790">
        <v>204</v>
      </c>
      <c r="C790">
        <v>-5.8337016000000004</v>
      </c>
      <c r="D790">
        <v>-9.5497549999999993</v>
      </c>
      <c r="E790">
        <v>7.1473613</v>
      </c>
      <c r="F790">
        <f t="shared" si="24"/>
        <v>13.278353379489689</v>
      </c>
      <c r="G790">
        <f t="shared" si="25"/>
        <v>159.60800000000006</v>
      </c>
      <c r="H790">
        <v>69.523000000000039</v>
      </c>
      <c r="I790">
        <v>-5.0553447833851274E-2</v>
      </c>
    </row>
    <row r="791" spans="2:9" x14ac:dyDescent="0.2">
      <c r="B791">
        <v>202</v>
      </c>
      <c r="C791">
        <v>-8.4131640000000001</v>
      </c>
      <c r="D791">
        <v>-3.0747770999999999</v>
      </c>
      <c r="E791">
        <v>-0.18185451999999999</v>
      </c>
      <c r="F791">
        <f t="shared" si="24"/>
        <v>8.9592775251146701</v>
      </c>
      <c r="G791">
        <f t="shared" si="25"/>
        <v>159.81000000000006</v>
      </c>
      <c r="H791">
        <v>69.725000000000037</v>
      </c>
      <c r="I791">
        <v>-4.0803918781652501E-2</v>
      </c>
    </row>
    <row r="792" spans="2:9" x14ac:dyDescent="0.2">
      <c r="B792">
        <v>202</v>
      </c>
      <c r="C792">
        <v>-11.684153</v>
      </c>
      <c r="D792">
        <v>-5.2091750000000001</v>
      </c>
      <c r="E792">
        <v>-2.9192436000000002</v>
      </c>
      <c r="F792">
        <f t="shared" si="24"/>
        <v>13.121620277396193</v>
      </c>
      <c r="G792">
        <f t="shared" si="25"/>
        <v>160.01200000000006</v>
      </c>
      <c r="H792">
        <v>69.927000000000035</v>
      </c>
      <c r="I792">
        <v>-4.0061522933823146E-2</v>
      </c>
    </row>
    <row r="793" spans="2:9" x14ac:dyDescent="0.2">
      <c r="B793">
        <v>203</v>
      </c>
      <c r="C793">
        <v>-7.422536</v>
      </c>
      <c r="D793">
        <v>-4.2759742999999997</v>
      </c>
      <c r="E793">
        <v>0.20817557</v>
      </c>
      <c r="F793">
        <f t="shared" si="24"/>
        <v>8.5686249744927743</v>
      </c>
      <c r="G793">
        <f t="shared" si="25"/>
        <v>160.21500000000006</v>
      </c>
      <c r="H793">
        <v>70.130000000000038</v>
      </c>
      <c r="I793">
        <v>-4.3509904200474868E-2</v>
      </c>
    </row>
    <row r="794" spans="2:9" x14ac:dyDescent="0.2">
      <c r="B794">
        <v>202</v>
      </c>
      <c r="C794">
        <v>-7.1497539999999997</v>
      </c>
      <c r="D794">
        <v>-4.4004006000000002</v>
      </c>
      <c r="E794">
        <v>-4.2448673000000001</v>
      </c>
      <c r="F794">
        <f t="shared" si="24"/>
        <v>9.4075185939548192</v>
      </c>
      <c r="G794">
        <f t="shared" si="25"/>
        <v>160.41700000000006</v>
      </c>
      <c r="H794">
        <v>70.332000000000036</v>
      </c>
      <c r="I794">
        <v>-5.3953539954829155E-2</v>
      </c>
    </row>
    <row r="795" spans="2:9" x14ac:dyDescent="0.2">
      <c r="B795">
        <v>201</v>
      </c>
      <c r="C795">
        <v>-10.135997</v>
      </c>
      <c r="D795">
        <v>-5.6207403999999999</v>
      </c>
      <c r="E795">
        <v>-0.49531429999999999</v>
      </c>
      <c r="F795">
        <f t="shared" si="24"/>
        <v>11.600710930110518</v>
      </c>
      <c r="G795">
        <f t="shared" si="25"/>
        <v>160.61800000000005</v>
      </c>
      <c r="H795">
        <v>70.53300000000003</v>
      </c>
      <c r="I795">
        <v>-4.3199882851431275E-2</v>
      </c>
    </row>
    <row r="796" spans="2:9" x14ac:dyDescent="0.2">
      <c r="B796">
        <v>200</v>
      </c>
      <c r="C796">
        <v>-8.6069829999999996</v>
      </c>
      <c r="D796">
        <v>-4.6755753000000002</v>
      </c>
      <c r="E796">
        <v>-1.0887343</v>
      </c>
      <c r="F796">
        <f t="shared" si="24"/>
        <v>9.8552779323698196</v>
      </c>
      <c r="G796">
        <f t="shared" si="25"/>
        <v>160.81800000000007</v>
      </c>
      <c r="H796">
        <v>70.733000000000047</v>
      </c>
      <c r="I796">
        <v>-5.7940165224855213E-2</v>
      </c>
    </row>
    <row r="797" spans="2:9" x14ac:dyDescent="0.2">
      <c r="B797">
        <v>202</v>
      </c>
      <c r="C797">
        <v>-9.7555379999999996</v>
      </c>
      <c r="D797">
        <v>-5.400601</v>
      </c>
      <c r="E797">
        <v>-5.5058850000000001</v>
      </c>
      <c r="F797">
        <f t="shared" si="24"/>
        <v>12.435906981956322</v>
      </c>
      <c r="G797">
        <f t="shared" si="25"/>
        <v>161.02000000000007</v>
      </c>
      <c r="H797">
        <v>70.935000000000045</v>
      </c>
      <c r="I797">
        <v>-3.0454110539172505E-2</v>
      </c>
    </row>
    <row r="798" spans="2:9" x14ac:dyDescent="0.2">
      <c r="B798">
        <v>205</v>
      </c>
      <c r="C798">
        <v>-9.8297159999999995</v>
      </c>
      <c r="D798">
        <v>-4.5200420000000001</v>
      </c>
      <c r="E798">
        <v>-9.0927259999999996E-2</v>
      </c>
      <c r="F798">
        <f t="shared" si="24"/>
        <v>10.819536223379961</v>
      </c>
      <c r="G798">
        <f t="shared" si="25"/>
        <v>161.22500000000005</v>
      </c>
      <c r="H798">
        <v>71.140000000000029</v>
      </c>
      <c r="I798">
        <v>-2.8779431183764716E-2</v>
      </c>
    </row>
    <row r="799" spans="2:9" x14ac:dyDescent="0.2">
      <c r="B799">
        <v>204</v>
      </c>
      <c r="C799">
        <v>-9.4181500000000007</v>
      </c>
      <c r="D799">
        <v>-2.9479574999999998</v>
      </c>
      <c r="E799">
        <v>-1.6486548000000001</v>
      </c>
      <c r="F799">
        <f t="shared" si="24"/>
        <v>10.005501761224636</v>
      </c>
      <c r="G799">
        <f t="shared" si="25"/>
        <v>161.42900000000006</v>
      </c>
      <c r="H799">
        <v>71.344000000000037</v>
      </c>
      <c r="I799">
        <v>-4.2026446466445863E-2</v>
      </c>
    </row>
    <row r="800" spans="2:9" x14ac:dyDescent="0.2">
      <c r="B800">
        <v>205</v>
      </c>
      <c r="C800">
        <v>-9.1070829999999994</v>
      </c>
      <c r="D800">
        <v>-3.333202</v>
      </c>
      <c r="E800">
        <v>-1.9094724999999999</v>
      </c>
      <c r="F800">
        <f t="shared" si="24"/>
        <v>9.8840923493231916</v>
      </c>
      <c r="G800">
        <f t="shared" si="25"/>
        <v>161.63400000000007</v>
      </c>
      <c r="H800">
        <v>71.549000000000049</v>
      </c>
      <c r="I800">
        <v>-3.7208325322573683E-2</v>
      </c>
    </row>
    <row r="801" spans="2:9" x14ac:dyDescent="0.2">
      <c r="B801">
        <v>202</v>
      </c>
      <c r="C801">
        <v>-7.0420769999999999</v>
      </c>
      <c r="D801">
        <v>-4.3549369999999996</v>
      </c>
      <c r="E801">
        <v>-5.9150577000000002</v>
      </c>
      <c r="F801">
        <f t="shared" si="24"/>
        <v>10.17566864349598</v>
      </c>
      <c r="G801">
        <f t="shared" si="25"/>
        <v>161.83600000000007</v>
      </c>
      <c r="H801">
        <v>71.751000000000047</v>
      </c>
      <c r="I801">
        <v>-5.3621284195858328E-2</v>
      </c>
    </row>
    <row r="802" spans="2:9" x14ac:dyDescent="0.2">
      <c r="B802">
        <v>200</v>
      </c>
      <c r="C802">
        <v>-8.1308120000000006</v>
      </c>
      <c r="D802">
        <v>-4.4745784000000004</v>
      </c>
      <c r="E802">
        <v>-3.481557</v>
      </c>
      <c r="F802">
        <f t="shared" si="24"/>
        <v>9.9122749548900018</v>
      </c>
      <c r="G802">
        <f t="shared" si="25"/>
        <v>162.03600000000006</v>
      </c>
      <c r="H802">
        <v>71.951000000000036</v>
      </c>
      <c r="I802">
        <v>-5.4767713343257231E-2</v>
      </c>
    </row>
    <row r="803" spans="2:9" x14ac:dyDescent="0.2">
      <c r="B803">
        <v>200</v>
      </c>
      <c r="C803">
        <v>-10.916057</v>
      </c>
      <c r="D803">
        <v>-5.6925249999999998</v>
      </c>
      <c r="E803">
        <v>-6.4606209999999997E-2</v>
      </c>
      <c r="F803">
        <f t="shared" si="24"/>
        <v>12.311349043270789</v>
      </c>
      <c r="G803">
        <f t="shared" si="25"/>
        <v>162.23600000000005</v>
      </c>
      <c r="H803">
        <v>72.151000000000025</v>
      </c>
      <c r="I803">
        <v>-5.3407501787454265E-2</v>
      </c>
    </row>
    <row r="804" spans="2:9" x14ac:dyDescent="0.2">
      <c r="B804">
        <v>200</v>
      </c>
      <c r="C804">
        <v>-9.2243309999999994</v>
      </c>
      <c r="D804">
        <v>-4.9698925000000003</v>
      </c>
      <c r="E804">
        <v>2.8929225999999999</v>
      </c>
      <c r="F804">
        <f t="shared" si="24"/>
        <v>10.870009890920432</v>
      </c>
      <c r="G804">
        <f t="shared" si="25"/>
        <v>162.43600000000006</v>
      </c>
      <c r="H804">
        <v>72.351000000000042</v>
      </c>
      <c r="I804">
        <v>-5.320779057088261E-2</v>
      </c>
    </row>
    <row r="805" spans="2:9" x14ac:dyDescent="0.2">
      <c r="B805">
        <v>202</v>
      </c>
      <c r="C805">
        <v>-9.4229354999999995</v>
      </c>
      <c r="D805">
        <v>-4.8191446999999998</v>
      </c>
      <c r="E805">
        <v>0.17467605</v>
      </c>
      <c r="F805">
        <f t="shared" si="24"/>
        <v>10.585196304232715</v>
      </c>
      <c r="G805">
        <f t="shared" si="25"/>
        <v>162.63800000000006</v>
      </c>
      <c r="H805">
        <v>72.55300000000004</v>
      </c>
      <c r="I805">
        <v>-3.6274102719979724E-2</v>
      </c>
    </row>
    <row r="806" spans="2:9" x14ac:dyDescent="0.2">
      <c r="B806">
        <v>200</v>
      </c>
      <c r="C806">
        <v>-9.9708919999999992</v>
      </c>
      <c r="D806">
        <v>-4.7593240000000003</v>
      </c>
      <c r="E806">
        <v>-1.6917256000000001</v>
      </c>
      <c r="F806">
        <f t="shared" si="24"/>
        <v>11.177288925241905</v>
      </c>
      <c r="G806">
        <f t="shared" si="25"/>
        <v>162.83800000000005</v>
      </c>
      <c r="H806">
        <v>72.753000000000029</v>
      </c>
      <c r="I806">
        <v>-2.8385465470843571E-2</v>
      </c>
    </row>
    <row r="807" spans="2:9" x14ac:dyDescent="0.2">
      <c r="B807">
        <v>200</v>
      </c>
      <c r="C807">
        <v>-9.2626159999999995</v>
      </c>
      <c r="D807">
        <v>-4.3286160000000002</v>
      </c>
      <c r="E807">
        <v>-3.2542388</v>
      </c>
      <c r="F807">
        <f t="shared" si="24"/>
        <v>10.729540614878973</v>
      </c>
      <c r="G807">
        <f t="shared" si="25"/>
        <v>163.03800000000007</v>
      </c>
      <c r="H807">
        <v>72.953000000000046</v>
      </c>
      <c r="I807">
        <v>-4.3594616300198993E-2</v>
      </c>
    </row>
    <row r="808" spans="2:9" x14ac:dyDescent="0.2">
      <c r="B808">
        <v>200</v>
      </c>
      <c r="C808">
        <v>-10.186246000000001</v>
      </c>
      <c r="D808">
        <v>-4.6683969999999997</v>
      </c>
      <c r="E808">
        <v>-1.0839486</v>
      </c>
      <c r="F808">
        <f t="shared" si="24"/>
        <v>11.257374591331985</v>
      </c>
      <c r="G808">
        <f t="shared" si="25"/>
        <v>163.23800000000006</v>
      </c>
      <c r="H808">
        <v>73.153000000000034</v>
      </c>
      <c r="I808">
        <v>-2.9665019913347211E-2</v>
      </c>
    </row>
    <row r="809" spans="2:9" x14ac:dyDescent="0.2">
      <c r="B809">
        <v>201</v>
      </c>
      <c r="C809">
        <v>-10.463813999999999</v>
      </c>
      <c r="D809">
        <v>-4.7808595</v>
      </c>
      <c r="E809">
        <v>0.33020951999999998</v>
      </c>
      <c r="F809">
        <f t="shared" si="24"/>
        <v>11.508999057799722</v>
      </c>
      <c r="G809">
        <f t="shared" si="25"/>
        <v>163.43900000000005</v>
      </c>
      <c r="H809">
        <v>73.354000000000028</v>
      </c>
      <c r="I809">
        <v>-5.1541520444659608E-2</v>
      </c>
    </row>
    <row r="810" spans="2:9" x14ac:dyDescent="0.2">
      <c r="B810">
        <v>201</v>
      </c>
      <c r="C810">
        <v>-8.7266244999999998</v>
      </c>
      <c r="D810">
        <v>-4.2687955000000004</v>
      </c>
      <c r="E810">
        <v>-0.74656069999999997</v>
      </c>
      <c r="F810">
        <f t="shared" si="24"/>
        <v>9.7434051062041434</v>
      </c>
      <c r="G810">
        <f t="shared" si="25"/>
        <v>163.64000000000007</v>
      </c>
      <c r="H810">
        <v>73.555000000000049</v>
      </c>
      <c r="I810">
        <v>-4.4396782117837562E-2</v>
      </c>
    </row>
    <row r="811" spans="2:9" x14ac:dyDescent="0.2">
      <c r="B811">
        <v>204</v>
      </c>
      <c r="C811">
        <v>-8.0279199999999999</v>
      </c>
      <c r="D811">
        <v>-4.4721856000000004</v>
      </c>
      <c r="E811">
        <v>-3.7351960000000002</v>
      </c>
      <c r="F811">
        <f t="shared" si="24"/>
        <v>9.9196589016791989</v>
      </c>
      <c r="G811">
        <f t="shared" si="25"/>
        <v>163.84400000000005</v>
      </c>
      <c r="H811">
        <v>73.759000000000029</v>
      </c>
      <c r="I811">
        <v>-2.1302236990741623E-2</v>
      </c>
    </row>
    <row r="812" spans="2:9" x14ac:dyDescent="0.2">
      <c r="B812">
        <v>200</v>
      </c>
      <c r="C812">
        <v>-6.4055862000000001</v>
      </c>
      <c r="D812">
        <v>-4.5487555999999998</v>
      </c>
      <c r="E812">
        <v>-6.8004020000000001</v>
      </c>
      <c r="F812">
        <f t="shared" si="24"/>
        <v>10.390773765017011</v>
      </c>
      <c r="G812">
        <f t="shared" si="25"/>
        <v>164.04400000000007</v>
      </c>
      <c r="H812">
        <v>73.959000000000046</v>
      </c>
      <c r="I812">
        <v>-3.4791750740204956E-2</v>
      </c>
    </row>
    <row r="813" spans="2:9" x14ac:dyDescent="0.2">
      <c r="B813">
        <v>205</v>
      </c>
      <c r="C813">
        <v>-9.5377910000000004</v>
      </c>
      <c r="D813">
        <v>-4.0606200000000001</v>
      </c>
      <c r="E813">
        <v>-4.6707897000000003</v>
      </c>
      <c r="F813">
        <f t="shared" si="24"/>
        <v>11.369888669890621</v>
      </c>
      <c r="G813">
        <f t="shared" si="25"/>
        <v>164.24900000000005</v>
      </c>
      <c r="H813">
        <v>74.16400000000003</v>
      </c>
      <c r="I813">
        <v>-3.5142480070419778E-2</v>
      </c>
    </row>
    <row r="814" spans="2:9" x14ac:dyDescent="0.2">
      <c r="B814">
        <v>204</v>
      </c>
      <c r="C814">
        <v>-9.2004029999999997</v>
      </c>
      <c r="D814">
        <v>-4.9866424</v>
      </c>
      <c r="E814">
        <v>0.79441713999999997</v>
      </c>
      <c r="F814">
        <f t="shared" si="24"/>
        <v>10.49500435351089</v>
      </c>
      <c r="G814">
        <f t="shared" si="25"/>
        <v>164.45300000000006</v>
      </c>
      <c r="H814">
        <v>74.368000000000038</v>
      </c>
      <c r="I814">
        <v>-3.5322846426756226E-2</v>
      </c>
    </row>
    <row r="815" spans="2:9" x14ac:dyDescent="0.2">
      <c r="B815">
        <v>203</v>
      </c>
      <c r="C815">
        <v>-9.2410809999999994</v>
      </c>
      <c r="D815">
        <v>-4.7593240000000003</v>
      </c>
      <c r="E815">
        <v>0.96191470000000001</v>
      </c>
      <c r="F815">
        <f t="shared" si="24"/>
        <v>10.439062356151201</v>
      </c>
      <c r="G815">
        <f t="shared" si="25"/>
        <v>164.65600000000006</v>
      </c>
      <c r="H815">
        <v>74.571000000000041</v>
      </c>
      <c r="I815">
        <v>-2.1955198694529325E-2</v>
      </c>
    </row>
    <row r="816" spans="2:9" x14ac:dyDescent="0.2">
      <c r="B816">
        <v>203</v>
      </c>
      <c r="C816">
        <v>-9.6335040000000003</v>
      </c>
      <c r="D816">
        <v>-3.7064821999999999</v>
      </c>
      <c r="E816">
        <v>-1.5936197999999999</v>
      </c>
      <c r="F816">
        <f t="shared" si="24"/>
        <v>10.444234470935861</v>
      </c>
      <c r="G816">
        <f t="shared" si="25"/>
        <v>164.85900000000007</v>
      </c>
      <c r="H816">
        <v>74.774000000000044</v>
      </c>
      <c r="I816">
        <v>-4.3293139907055696E-2</v>
      </c>
    </row>
    <row r="817" spans="2:9" x14ac:dyDescent="0.2">
      <c r="B817">
        <v>202</v>
      </c>
      <c r="C817">
        <v>-9.5138630000000006</v>
      </c>
      <c r="D817">
        <v>-3.0508489999999999</v>
      </c>
      <c r="E817">
        <v>-3.7734814000000001</v>
      </c>
      <c r="F817">
        <f t="shared" si="24"/>
        <v>10.679907802959535</v>
      </c>
      <c r="G817">
        <f t="shared" si="25"/>
        <v>165.06100000000006</v>
      </c>
      <c r="H817">
        <v>74.976000000000042</v>
      </c>
      <c r="I817">
        <v>-4.0294739160647547E-2</v>
      </c>
    </row>
    <row r="818" spans="2:9" x14ac:dyDescent="0.2">
      <c r="B818">
        <v>204</v>
      </c>
      <c r="C818">
        <v>-10.849057999999999</v>
      </c>
      <c r="D818">
        <v>-4.0941194999999997</v>
      </c>
      <c r="E818">
        <v>-2.0458634</v>
      </c>
      <c r="F818">
        <f t="shared" si="24"/>
        <v>11.774949300065108</v>
      </c>
      <c r="G818">
        <f t="shared" si="25"/>
        <v>165.26500000000007</v>
      </c>
      <c r="H818">
        <v>75.180000000000049</v>
      </c>
      <c r="I818">
        <v>-2.4706854080252003E-2</v>
      </c>
    </row>
    <row r="819" spans="2:9" x14ac:dyDescent="0.2">
      <c r="B819">
        <v>202</v>
      </c>
      <c r="C819">
        <v>-7.9130644999999999</v>
      </c>
      <c r="D819">
        <v>-4.1587256999999997</v>
      </c>
      <c r="E819">
        <v>-0.30388847000000002</v>
      </c>
      <c r="F819">
        <f t="shared" si="24"/>
        <v>8.9444920163863788</v>
      </c>
      <c r="G819">
        <f t="shared" si="25"/>
        <v>165.46700000000007</v>
      </c>
      <c r="H819">
        <v>75.382000000000048</v>
      </c>
      <c r="I819">
        <v>-3.7656919521802938E-2</v>
      </c>
    </row>
    <row r="820" spans="2:9" x14ac:dyDescent="0.2">
      <c r="B820">
        <v>199</v>
      </c>
      <c r="C820">
        <v>-8.3150589999999998</v>
      </c>
      <c r="D820">
        <v>-4.6779685000000004</v>
      </c>
      <c r="E820">
        <v>-0.49052864000000002</v>
      </c>
      <c r="F820">
        <f t="shared" si="24"/>
        <v>9.5532305429699278</v>
      </c>
      <c r="G820">
        <f t="shared" si="25"/>
        <v>165.66600000000005</v>
      </c>
      <c r="H820">
        <v>75.581000000000031</v>
      </c>
      <c r="I820">
        <v>-1.2456470457000414E-2</v>
      </c>
    </row>
    <row r="821" spans="2:9" x14ac:dyDescent="0.2">
      <c r="B821">
        <v>201</v>
      </c>
      <c r="C821">
        <v>-9.6478610000000007</v>
      </c>
      <c r="D821">
        <v>-5.2067819999999996</v>
      </c>
      <c r="E821">
        <v>-2.3521447000000002</v>
      </c>
      <c r="F821">
        <f t="shared" si="24"/>
        <v>11.212688587514732</v>
      </c>
      <c r="G821">
        <f t="shared" si="25"/>
        <v>165.86700000000005</v>
      </c>
      <c r="H821">
        <v>75.782000000000025</v>
      </c>
      <c r="I821">
        <v>-3.7339021805101152E-2</v>
      </c>
    </row>
    <row r="822" spans="2:9" x14ac:dyDescent="0.2">
      <c r="B822">
        <v>201</v>
      </c>
      <c r="C822">
        <v>-9.1860470000000003</v>
      </c>
      <c r="D822">
        <v>-4.5774699999999999</v>
      </c>
      <c r="E822">
        <v>-0.95473622999999996</v>
      </c>
      <c r="F822">
        <f t="shared" si="24"/>
        <v>10.307677350207641</v>
      </c>
      <c r="G822">
        <f t="shared" si="25"/>
        <v>166.06800000000007</v>
      </c>
      <c r="H822">
        <v>75.983000000000047</v>
      </c>
      <c r="I822">
        <v>-2.2040512733348359E-2</v>
      </c>
    </row>
    <row r="823" spans="2:9" x14ac:dyDescent="0.2">
      <c r="B823">
        <v>200</v>
      </c>
      <c r="C823">
        <v>-8.7936230000000002</v>
      </c>
      <c r="D823">
        <v>-4.9028935000000002</v>
      </c>
      <c r="E823">
        <v>-1.6079768000000001</v>
      </c>
      <c r="F823">
        <f t="shared" si="24"/>
        <v>10.1956735691081</v>
      </c>
      <c r="G823">
        <f t="shared" si="25"/>
        <v>166.26800000000006</v>
      </c>
      <c r="H823">
        <v>76.183000000000035</v>
      </c>
      <c r="I823">
        <v>-3.375110705232074E-2</v>
      </c>
    </row>
    <row r="824" spans="2:9" x14ac:dyDescent="0.2">
      <c r="B824">
        <v>205</v>
      </c>
      <c r="C824">
        <v>-7.7120676000000001</v>
      </c>
      <c r="D824">
        <v>-5.3144593000000002</v>
      </c>
      <c r="E824">
        <v>-2.3353948999999998</v>
      </c>
      <c r="F824">
        <f t="shared" si="24"/>
        <v>9.6526438687684042</v>
      </c>
      <c r="G824">
        <f t="shared" si="25"/>
        <v>166.47300000000007</v>
      </c>
      <c r="H824">
        <v>76.388000000000048</v>
      </c>
      <c r="I824">
        <v>-3.0312068502383663E-2</v>
      </c>
    </row>
    <row r="825" spans="2:9" x14ac:dyDescent="0.2">
      <c r="B825">
        <v>201</v>
      </c>
      <c r="C825">
        <v>-10.705488000000001</v>
      </c>
      <c r="D825">
        <v>-4.0797625000000002</v>
      </c>
      <c r="E825">
        <v>-1.5649059999999999</v>
      </c>
      <c r="F825">
        <f t="shared" si="24"/>
        <v>11.562909070099369</v>
      </c>
      <c r="G825">
        <f t="shared" si="25"/>
        <v>166.67400000000006</v>
      </c>
      <c r="H825">
        <v>76.589000000000041</v>
      </c>
      <c r="I825">
        <v>-2.5013208220220923E-2</v>
      </c>
    </row>
    <row r="826" spans="2:9" x14ac:dyDescent="0.2">
      <c r="B826">
        <v>202</v>
      </c>
      <c r="C826">
        <v>-12.6987095</v>
      </c>
      <c r="D826">
        <v>-3.5868410000000002</v>
      </c>
      <c r="E826">
        <v>-2.57707</v>
      </c>
      <c r="F826">
        <f t="shared" si="24"/>
        <v>13.444848125195437</v>
      </c>
      <c r="G826">
        <f t="shared" si="25"/>
        <v>166.87600000000006</v>
      </c>
      <c r="H826">
        <v>76.791000000000039</v>
      </c>
      <c r="I826">
        <v>-3.3134422362029417E-2</v>
      </c>
    </row>
    <row r="827" spans="2:9" x14ac:dyDescent="0.2">
      <c r="B827">
        <v>200</v>
      </c>
      <c r="C827">
        <v>-7.3244300000000004</v>
      </c>
      <c r="D827">
        <v>-0.36610186</v>
      </c>
      <c r="E827">
        <v>-0.86620180000000002</v>
      </c>
      <c r="F827">
        <f t="shared" si="24"/>
        <v>7.3845521837900714</v>
      </c>
      <c r="G827">
        <f t="shared" si="25"/>
        <v>167.07600000000005</v>
      </c>
      <c r="H827">
        <v>76.991000000000028</v>
      </c>
      <c r="I827">
        <v>-4.4978712963180616E-2</v>
      </c>
    </row>
    <row r="828" spans="2:9" x14ac:dyDescent="0.2">
      <c r="B828">
        <v>204</v>
      </c>
      <c r="C828">
        <v>-4.1730830000000001</v>
      </c>
      <c r="D828">
        <v>-2.4119651000000002</v>
      </c>
      <c r="E828">
        <v>-0.10049855000000001</v>
      </c>
      <c r="F828">
        <f t="shared" si="24"/>
        <v>4.8210265843551534</v>
      </c>
      <c r="G828">
        <f t="shared" si="25"/>
        <v>167.28000000000006</v>
      </c>
      <c r="H828">
        <v>77.195000000000036</v>
      </c>
      <c r="I828">
        <v>-3.2036155606901207E-2</v>
      </c>
    </row>
    <row r="829" spans="2:9" x14ac:dyDescent="0.2">
      <c r="B829">
        <v>202</v>
      </c>
      <c r="C829">
        <v>-13.435699</v>
      </c>
      <c r="D829">
        <v>-5.4221363</v>
      </c>
      <c r="E829">
        <v>-2.6679974</v>
      </c>
      <c r="F829">
        <f t="shared" si="24"/>
        <v>14.732134258171333</v>
      </c>
      <c r="G829">
        <f t="shared" si="25"/>
        <v>167.48200000000006</v>
      </c>
      <c r="H829">
        <v>77.397000000000034</v>
      </c>
      <c r="I829">
        <v>-1.8028107026805306E-2</v>
      </c>
    </row>
    <row r="830" spans="2:9" x14ac:dyDescent="0.2">
      <c r="B830">
        <v>202</v>
      </c>
      <c r="C830">
        <v>-9.1022979999999993</v>
      </c>
      <c r="D830">
        <v>-5.1086764000000002</v>
      </c>
      <c r="E830">
        <v>-0.39960137000000001</v>
      </c>
      <c r="F830">
        <f t="shared" si="24"/>
        <v>10.445577279194618</v>
      </c>
      <c r="G830">
        <f t="shared" si="25"/>
        <v>167.68400000000005</v>
      </c>
      <c r="H830">
        <v>77.599000000000032</v>
      </c>
      <c r="I830">
        <v>-3.9335699204586537E-2</v>
      </c>
    </row>
    <row r="831" spans="2:9" x14ac:dyDescent="0.2">
      <c r="B831">
        <v>200</v>
      </c>
      <c r="C831">
        <v>-10.459028</v>
      </c>
      <c r="D831">
        <v>-4.4506500000000004</v>
      </c>
      <c r="E831">
        <v>-1.9716859</v>
      </c>
      <c r="F831">
        <f t="shared" si="24"/>
        <v>11.536338128519935</v>
      </c>
      <c r="G831">
        <f t="shared" si="25"/>
        <v>167.88400000000007</v>
      </c>
      <c r="H831">
        <v>77.799000000000049</v>
      </c>
      <c r="I831">
        <v>-1.0384969071540469E-2</v>
      </c>
    </row>
    <row r="832" spans="2:9" x14ac:dyDescent="0.2">
      <c r="B832">
        <v>203</v>
      </c>
      <c r="C832">
        <v>-8.6237329999999996</v>
      </c>
      <c r="D832">
        <v>-5.5561340000000001</v>
      </c>
      <c r="E832">
        <v>-0.20338993</v>
      </c>
      <c r="F832">
        <f t="shared" si="24"/>
        <v>10.260641468488723</v>
      </c>
      <c r="G832">
        <f t="shared" si="25"/>
        <v>168.08700000000005</v>
      </c>
      <c r="H832">
        <v>78.002000000000024</v>
      </c>
      <c r="I832">
        <v>-3.9026643159746015E-2</v>
      </c>
    </row>
    <row r="833" spans="2:9" x14ac:dyDescent="0.2">
      <c r="B833">
        <v>204</v>
      </c>
      <c r="C833">
        <v>-8.8295150000000007</v>
      </c>
      <c r="D833">
        <v>-6.3553369999999996</v>
      </c>
      <c r="E833">
        <v>0.33020951999999998</v>
      </c>
      <c r="F833">
        <f t="shared" si="24"/>
        <v>10.883918496841687</v>
      </c>
      <c r="G833">
        <f t="shared" si="25"/>
        <v>168.29100000000005</v>
      </c>
      <c r="H833">
        <v>78.206000000000031</v>
      </c>
      <c r="I833">
        <v>-1.8111517284501832E-2</v>
      </c>
    </row>
    <row r="834" spans="2:9" x14ac:dyDescent="0.2">
      <c r="B834">
        <v>204</v>
      </c>
      <c r="C834">
        <v>-7.2670025999999996</v>
      </c>
      <c r="D834">
        <v>-4.9483569999999997</v>
      </c>
      <c r="E834">
        <v>0.36849470000000001</v>
      </c>
      <c r="F834">
        <f t="shared" si="24"/>
        <v>8.7995086301329266</v>
      </c>
      <c r="G834">
        <f t="shared" si="25"/>
        <v>168.49500000000006</v>
      </c>
      <c r="H834">
        <v>78.410000000000039</v>
      </c>
      <c r="I834">
        <v>-1.4014606852153808E-2</v>
      </c>
    </row>
    <row r="835" spans="2:9" x14ac:dyDescent="0.2">
      <c r="B835">
        <v>204</v>
      </c>
      <c r="C835">
        <v>-8.8486589999999996</v>
      </c>
      <c r="D835">
        <v>-4.9076789999999999</v>
      </c>
      <c r="E835">
        <v>0.3493521</v>
      </c>
      <c r="F835">
        <f t="shared" ref="F835:F890" si="26">SQRT(SUMSQ(C835:E835))</f>
        <v>10.124530910372904</v>
      </c>
      <c r="G835">
        <f t="shared" ref="G835:G890" si="27">(G834*1000+B835)/1000</f>
        <v>168.69900000000007</v>
      </c>
      <c r="H835">
        <v>78.614000000000047</v>
      </c>
      <c r="I835">
        <v>-3.422505870577347E-2</v>
      </c>
    </row>
    <row r="836" spans="2:9" x14ac:dyDescent="0.2">
      <c r="B836">
        <v>201</v>
      </c>
      <c r="C836">
        <v>-9.4444710000000001</v>
      </c>
      <c r="D836">
        <v>-5.1780679999999997</v>
      </c>
      <c r="E836">
        <v>-0.59102719999999997</v>
      </c>
      <c r="F836">
        <f t="shared" si="26"/>
        <v>10.787016910787006</v>
      </c>
      <c r="G836">
        <f t="shared" si="27"/>
        <v>168.90000000000006</v>
      </c>
      <c r="H836">
        <v>78.81500000000004</v>
      </c>
      <c r="I836">
        <v>-7.0759966625688585E-3</v>
      </c>
    </row>
    <row r="837" spans="2:9" x14ac:dyDescent="0.2">
      <c r="B837">
        <v>202</v>
      </c>
      <c r="C837">
        <v>-8.4658069999999999</v>
      </c>
      <c r="D837">
        <v>-4.8622154999999996</v>
      </c>
      <c r="E837">
        <v>-0.78245299999999995</v>
      </c>
      <c r="F837">
        <f t="shared" si="26"/>
        <v>9.7940420882748018</v>
      </c>
      <c r="G837">
        <f t="shared" si="27"/>
        <v>169.10200000000006</v>
      </c>
      <c r="H837">
        <v>79.017000000000039</v>
      </c>
      <c r="I837">
        <v>-1.6228231139143526E-2</v>
      </c>
    </row>
    <row r="838" spans="2:9" x14ac:dyDescent="0.2">
      <c r="B838">
        <v>199</v>
      </c>
      <c r="C838">
        <v>-9.2195450000000001</v>
      </c>
      <c r="D838">
        <v>-4.5200420000000001</v>
      </c>
      <c r="E838">
        <v>-1.3208381</v>
      </c>
      <c r="F838">
        <f t="shared" si="26"/>
        <v>10.352555383826768</v>
      </c>
      <c r="G838">
        <f t="shared" si="27"/>
        <v>169.30100000000004</v>
      </c>
      <c r="H838">
        <v>79.216000000000022</v>
      </c>
      <c r="I838">
        <v>-8.4540611982853494E-4</v>
      </c>
    </row>
    <row r="839" spans="2:9" x14ac:dyDescent="0.2">
      <c r="B839">
        <v>203</v>
      </c>
      <c r="C839">
        <v>-10.533205000000001</v>
      </c>
      <c r="D839">
        <v>-3.8141593999999999</v>
      </c>
      <c r="E839">
        <v>-2.0650059999999999</v>
      </c>
      <c r="F839">
        <f t="shared" si="26"/>
        <v>11.391245291041248</v>
      </c>
      <c r="G839">
        <f t="shared" si="27"/>
        <v>169.50400000000005</v>
      </c>
      <c r="H839">
        <v>79.419000000000025</v>
      </c>
      <c r="I839">
        <v>-2.8175161092882907E-2</v>
      </c>
    </row>
    <row r="840" spans="2:9" x14ac:dyDescent="0.2">
      <c r="B840">
        <v>201</v>
      </c>
      <c r="C840">
        <v>-9.1094760000000008</v>
      </c>
      <c r="D840">
        <v>-2.8761728</v>
      </c>
      <c r="E840">
        <v>-1.1030911999999999</v>
      </c>
      <c r="F840">
        <f t="shared" si="26"/>
        <v>9.6162223958035256</v>
      </c>
      <c r="G840">
        <f t="shared" si="27"/>
        <v>169.70500000000007</v>
      </c>
      <c r="H840">
        <v>79.620000000000047</v>
      </c>
      <c r="I840">
        <v>-8.0877667311331763E-3</v>
      </c>
    </row>
    <row r="841" spans="2:9" x14ac:dyDescent="0.2">
      <c r="B841">
        <v>204</v>
      </c>
      <c r="C841">
        <v>-6.7812595</v>
      </c>
      <c r="D841">
        <v>-2.6536403000000002</v>
      </c>
      <c r="E841">
        <v>-1.1054839999999999</v>
      </c>
      <c r="F841">
        <f t="shared" si="26"/>
        <v>7.3654179869427869</v>
      </c>
      <c r="G841">
        <f t="shared" si="27"/>
        <v>169.90900000000005</v>
      </c>
      <c r="H841">
        <v>79.824000000000026</v>
      </c>
      <c r="I841">
        <v>-3.3702506786488499E-2</v>
      </c>
    </row>
    <row r="842" spans="2:9" x14ac:dyDescent="0.2">
      <c r="B842">
        <v>200</v>
      </c>
      <c r="C842">
        <v>-7.3244300000000004</v>
      </c>
      <c r="D842">
        <v>-4.1587256999999997</v>
      </c>
      <c r="E842">
        <v>-5.9078790000000003</v>
      </c>
      <c r="F842">
        <f t="shared" si="26"/>
        <v>10.2881149172908</v>
      </c>
      <c r="G842">
        <f t="shared" si="27"/>
        <v>170.10900000000007</v>
      </c>
      <c r="H842">
        <v>80.024000000000044</v>
      </c>
      <c r="I842">
        <v>-2.1433170600681811E-2</v>
      </c>
    </row>
    <row r="843" spans="2:9" x14ac:dyDescent="0.2">
      <c r="B843">
        <v>201</v>
      </c>
      <c r="C843">
        <v>-10.195817</v>
      </c>
      <c r="D843">
        <v>-4.5248274999999998</v>
      </c>
      <c r="E843">
        <v>-0.19142582</v>
      </c>
      <c r="F843">
        <f t="shared" si="26"/>
        <v>11.156405874958473</v>
      </c>
      <c r="G843">
        <f t="shared" si="27"/>
        <v>170.31000000000006</v>
      </c>
      <c r="H843">
        <v>80.225000000000037</v>
      </c>
      <c r="I843">
        <v>-9.1985984952697459E-3</v>
      </c>
    </row>
    <row r="844" spans="2:9" x14ac:dyDescent="0.2">
      <c r="B844">
        <v>201</v>
      </c>
      <c r="C844">
        <v>-9.5760764999999992</v>
      </c>
      <c r="D844">
        <v>-5.3647083999999996</v>
      </c>
      <c r="E844">
        <v>-1.8783658000000001</v>
      </c>
      <c r="F844">
        <f t="shared" si="26"/>
        <v>11.135959564828369</v>
      </c>
      <c r="G844">
        <f t="shared" si="27"/>
        <v>170.51100000000005</v>
      </c>
      <c r="H844">
        <v>80.42600000000003</v>
      </c>
      <c r="I844">
        <v>-1.9133203016388368E-2</v>
      </c>
    </row>
    <row r="845" spans="2:9" x14ac:dyDescent="0.2">
      <c r="B845">
        <v>203</v>
      </c>
      <c r="C845">
        <v>-8.2456665000000005</v>
      </c>
      <c r="D845">
        <v>-5.1541399999999999</v>
      </c>
      <c r="E845">
        <v>-2.3617159999999999</v>
      </c>
      <c r="F845">
        <f t="shared" si="26"/>
        <v>10.006691642769765</v>
      </c>
      <c r="G845">
        <f t="shared" si="27"/>
        <v>170.71400000000006</v>
      </c>
      <c r="H845">
        <v>80.629000000000033</v>
      </c>
      <c r="I845">
        <v>-2.0144078176940826E-2</v>
      </c>
    </row>
    <row r="846" spans="2:9" x14ac:dyDescent="0.2">
      <c r="B846">
        <v>202</v>
      </c>
      <c r="C846">
        <v>-8.8151589999999995</v>
      </c>
      <c r="D846">
        <v>-5.6757755000000003</v>
      </c>
      <c r="E846">
        <v>0.39960137000000001</v>
      </c>
      <c r="F846">
        <f t="shared" si="26"/>
        <v>10.491955822275802</v>
      </c>
      <c r="G846">
        <f t="shared" si="27"/>
        <v>170.91600000000005</v>
      </c>
      <c r="H846">
        <v>80.831000000000031</v>
      </c>
      <c r="I846">
        <v>-2.1566141989184238E-2</v>
      </c>
    </row>
    <row r="847" spans="2:9" x14ac:dyDescent="0.2">
      <c r="B847">
        <v>200</v>
      </c>
      <c r="C847">
        <v>-9.2578309999999995</v>
      </c>
      <c r="D847">
        <v>-5.1661042999999998</v>
      </c>
      <c r="E847">
        <v>-0.67238319999999996</v>
      </c>
      <c r="F847">
        <f t="shared" si="26"/>
        <v>10.623001818256538</v>
      </c>
      <c r="G847">
        <f t="shared" si="27"/>
        <v>171.11600000000007</v>
      </c>
      <c r="H847">
        <v>81.031000000000049</v>
      </c>
      <c r="I847">
        <v>-1.2409619622127095E-2</v>
      </c>
    </row>
    <row r="848" spans="2:9" x14ac:dyDescent="0.2">
      <c r="B848">
        <v>200</v>
      </c>
      <c r="C848">
        <v>-9.2291170000000005</v>
      </c>
      <c r="D848">
        <v>-3.8165521999999998</v>
      </c>
      <c r="E848">
        <v>-0.22731815</v>
      </c>
      <c r="F848">
        <f t="shared" si="26"/>
        <v>9.9897119496176305</v>
      </c>
      <c r="G848">
        <f t="shared" si="27"/>
        <v>171.31600000000006</v>
      </c>
      <c r="H848">
        <v>81.231000000000037</v>
      </c>
      <c r="I848">
        <v>-2.8823726149297218E-2</v>
      </c>
    </row>
    <row r="849" spans="2:9" x14ac:dyDescent="0.2">
      <c r="B849">
        <v>202</v>
      </c>
      <c r="C849">
        <v>-9.5306130000000007</v>
      </c>
      <c r="D849">
        <v>-3.7567314999999999</v>
      </c>
      <c r="E849">
        <v>0.69152575999999999</v>
      </c>
      <c r="F849">
        <f t="shared" si="26"/>
        <v>10.267610413119737</v>
      </c>
      <c r="G849">
        <f t="shared" si="27"/>
        <v>171.51800000000006</v>
      </c>
      <c r="H849">
        <v>81.433000000000035</v>
      </c>
      <c r="I849">
        <v>-1.4850691497486112E-2</v>
      </c>
    </row>
    <row r="850" spans="2:9" x14ac:dyDescent="0.2">
      <c r="B850">
        <v>203</v>
      </c>
      <c r="C850">
        <v>-8.5016984999999998</v>
      </c>
      <c r="D850">
        <v>-4.0654060000000003</v>
      </c>
      <c r="E850">
        <v>-2.7804600000000002</v>
      </c>
      <c r="F850">
        <f t="shared" si="26"/>
        <v>9.8253428001947221</v>
      </c>
      <c r="G850">
        <f t="shared" si="27"/>
        <v>171.72100000000006</v>
      </c>
      <c r="H850">
        <v>81.636000000000038</v>
      </c>
      <c r="I850">
        <v>-1.6949647816976224E-2</v>
      </c>
    </row>
    <row r="851" spans="2:9" x14ac:dyDescent="0.2">
      <c r="B851">
        <v>204</v>
      </c>
      <c r="C851">
        <v>-5.7714879999999997</v>
      </c>
      <c r="D851">
        <v>-2.5962125999999999</v>
      </c>
      <c r="E851">
        <v>-7.1856464999999998</v>
      </c>
      <c r="F851">
        <f t="shared" si="26"/>
        <v>9.5751714982816374</v>
      </c>
      <c r="G851">
        <f t="shared" si="27"/>
        <v>171.92500000000007</v>
      </c>
      <c r="H851">
        <v>81.840000000000046</v>
      </c>
      <c r="I851">
        <v>-3.2117745782687168E-2</v>
      </c>
    </row>
    <row r="852" spans="2:9" x14ac:dyDescent="0.2">
      <c r="B852">
        <v>204</v>
      </c>
      <c r="C852">
        <v>-10.430313999999999</v>
      </c>
      <c r="D852">
        <v>-4.8670010000000001</v>
      </c>
      <c r="E852">
        <v>-1.0289136999999999</v>
      </c>
      <c r="F852">
        <f t="shared" si="26"/>
        <v>11.555856189596886</v>
      </c>
      <c r="G852">
        <f t="shared" si="27"/>
        <v>172.12900000000005</v>
      </c>
      <c r="H852">
        <v>82.044000000000025</v>
      </c>
      <c r="I852">
        <v>-2.6531284108492176E-2</v>
      </c>
    </row>
    <row r="853" spans="2:9" x14ac:dyDescent="0.2">
      <c r="B853">
        <v>200</v>
      </c>
      <c r="C853">
        <v>-9.7842520000000004</v>
      </c>
      <c r="D853">
        <v>-5.0512486000000001</v>
      </c>
      <c r="E853">
        <v>0.56709900000000002</v>
      </c>
      <c r="F853">
        <f t="shared" si="26"/>
        <v>11.02580159871866</v>
      </c>
      <c r="G853">
        <f t="shared" si="27"/>
        <v>172.32900000000006</v>
      </c>
      <c r="H853">
        <v>82.244000000000042</v>
      </c>
      <c r="I853">
        <v>-2.2858345513882838E-2</v>
      </c>
    </row>
    <row r="854" spans="2:9" x14ac:dyDescent="0.2">
      <c r="B854">
        <v>205</v>
      </c>
      <c r="C854">
        <v>-9.2626159999999995</v>
      </c>
      <c r="D854">
        <v>-4.9316072000000002</v>
      </c>
      <c r="E854">
        <v>1.3686944999999999</v>
      </c>
      <c r="F854">
        <f t="shared" si="26"/>
        <v>10.58253889068583</v>
      </c>
      <c r="G854">
        <f t="shared" si="27"/>
        <v>172.53400000000005</v>
      </c>
      <c r="H854">
        <v>82.449000000000026</v>
      </c>
      <c r="I854">
        <v>-1.5639800015223203E-2</v>
      </c>
    </row>
    <row r="855" spans="2:9" x14ac:dyDescent="0.2">
      <c r="B855">
        <v>201</v>
      </c>
      <c r="C855">
        <v>-9.7507520000000003</v>
      </c>
      <c r="D855">
        <v>-3.1298119999999998</v>
      </c>
      <c r="E855">
        <v>-1.8161522999999999</v>
      </c>
      <c r="F855">
        <f t="shared" si="26"/>
        <v>10.400543105898043</v>
      </c>
      <c r="G855">
        <f t="shared" si="27"/>
        <v>172.73500000000007</v>
      </c>
      <c r="H855">
        <v>82.650000000000048</v>
      </c>
      <c r="I855">
        <v>-2.6142286912650362E-2</v>
      </c>
    </row>
    <row r="856" spans="2:9" x14ac:dyDescent="0.2">
      <c r="B856">
        <v>200</v>
      </c>
      <c r="C856">
        <v>-9.1477609999999991</v>
      </c>
      <c r="D856">
        <v>-4.1730830000000001</v>
      </c>
      <c r="E856">
        <v>-2.3856442000000002</v>
      </c>
      <c r="F856">
        <f t="shared" si="26"/>
        <v>10.333801395759627</v>
      </c>
      <c r="G856">
        <f t="shared" si="27"/>
        <v>172.93500000000006</v>
      </c>
      <c r="H856">
        <v>82.850000000000037</v>
      </c>
      <c r="I856">
        <v>-5.5265902583360579E-3</v>
      </c>
    </row>
    <row r="857" spans="2:9" x14ac:dyDescent="0.2">
      <c r="B857">
        <v>201</v>
      </c>
      <c r="C857">
        <v>-9.3990080000000003</v>
      </c>
      <c r="D857">
        <v>-4.5272202000000004</v>
      </c>
      <c r="E857">
        <v>-2.2803599999999999</v>
      </c>
      <c r="F857">
        <f t="shared" si="26"/>
        <v>10.678816219644949</v>
      </c>
      <c r="G857">
        <f t="shared" si="27"/>
        <v>173.13600000000005</v>
      </c>
      <c r="H857">
        <v>83.05100000000003</v>
      </c>
      <c r="I857">
        <v>-2.5884971196118711E-3</v>
      </c>
    </row>
    <row r="858" spans="2:9" x14ac:dyDescent="0.2">
      <c r="B858">
        <v>200</v>
      </c>
      <c r="C858">
        <v>-9.2004029999999997</v>
      </c>
      <c r="D858">
        <v>-4.3501514999999999</v>
      </c>
      <c r="E858">
        <v>-2.8713869999999999E-2</v>
      </c>
      <c r="F858">
        <f t="shared" si="26"/>
        <v>10.17703581214548</v>
      </c>
      <c r="G858">
        <f t="shared" si="27"/>
        <v>173.33600000000007</v>
      </c>
      <c r="H858">
        <v>83.251000000000047</v>
      </c>
      <c r="I858">
        <v>-2.5975562919625293E-2</v>
      </c>
    </row>
    <row r="859" spans="2:9" x14ac:dyDescent="0.2">
      <c r="B859">
        <v>203</v>
      </c>
      <c r="C859">
        <v>-8.4634129999999992</v>
      </c>
      <c r="D859">
        <v>-4.2185464000000001</v>
      </c>
      <c r="E859">
        <v>0.59341999999999995</v>
      </c>
      <c r="F859">
        <f t="shared" si="26"/>
        <v>9.4751063653091485</v>
      </c>
      <c r="G859">
        <f t="shared" si="27"/>
        <v>173.53900000000004</v>
      </c>
      <c r="H859">
        <v>83.454000000000022</v>
      </c>
      <c r="I859">
        <v>-2.101026909002654E-2</v>
      </c>
    </row>
    <row r="860" spans="2:9" x14ac:dyDescent="0.2">
      <c r="B860">
        <v>202</v>
      </c>
      <c r="C860">
        <v>-7.6666036000000002</v>
      </c>
      <c r="D860">
        <v>-4.8765726000000003</v>
      </c>
      <c r="E860">
        <v>-7.0037919999999998</v>
      </c>
      <c r="F860">
        <f t="shared" si="26"/>
        <v>11.472178235272834</v>
      </c>
      <c r="G860">
        <f t="shared" si="27"/>
        <v>173.74100000000007</v>
      </c>
      <c r="H860">
        <v>83.656000000000049</v>
      </c>
      <c r="I860">
        <v>-2.5391059896394619E-2</v>
      </c>
    </row>
    <row r="861" spans="2:9" x14ac:dyDescent="0.2">
      <c r="B861">
        <v>200</v>
      </c>
      <c r="C861">
        <v>-8.9347999999999992</v>
      </c>
      <c r="D861">
        <v>-3.4504502000000001</v>
      </c>
      <c r="E861">
        <v>-5.3072805000000001</v>
      </c>
      <c r="F861">
        <f t="shared" si="26"/>
        <v>10.950044928143459</v>
      </c>
      <c r="G861">
        <f t="shared" si="27"/>
        <v>173.94100000000006</v>
      </c>
      <c r="H861">
        <v>83.856000000000037</v>
      </c>
      <c r="I861">
        <v>-2.5942326120343702E-2</v>
      </c>
    </row>
    <row r="862" spans="2:9" x14ac:dyDescent="0.2">
      <c r="B862">
        <v>204</v>
      </c>
      <c r="C862">
        <v>-9.523434</v>
      </c>
      <c r="D862">
        <v>-4.7473599999999996</v>
      </c>
      <c r="E862">
        <v>-1.1318051</v>
      </c>
      <c r="F862">
        <f t="shared" si="26"/>
        <v>10.701131010614812</v>
      </c>
      <c r="G862">
        <f t="shared" si="27"/>
        <v>174.14500000000007</v>
      </c>
      <c r="H862">
        <v>84.060000000000045</v>
      </c>
      <c r="I862">
        <v>-1.5006702195728418E-2</v>
      </c>
    </row>
    <row r="863" spans="2:9" x14ac:dyDescent="0.2">
      <c r="B863">
        <v>204</v>
      </c>
      <c r="C863">
        <v>-9.0017990000000001</v>
      </c>
      <c r="D863">
        <v>-4.5774699999999999</v>
      </c>
      <c r="E863">
        <v>1.2011969</v>
      </c>
      <c r="F863">
        <f t="shared" si="26"/>
        <v>10.16997988345457</v>
      </c>
      <c r="G863">
        <f t="shared" si="27"/>
        <v>174.34900000000005</v>
      </c>
      <c r="H863">
        <v>84.264000000000024</v>
      </c>
      <c r="I863">
        <v>-1.3723418571532345E-2</v>
      </c>
    </row>
    <row r="864" spans="2:9" x14ac:dyDescent="0.2">
      <c r="B864">
        <v>200</v>
      </c>
      <c r="C864">
        <v>-9.9134650000000004</v>
      </c>
      <c r="D864">
        <v>-4.2999023999999997</v>
      </c>
      <c r="E864">
        <v>0.97627160000000002</v>
      </c>
      <c r="F864">
        <f t="shared" si="26"/>
        <v>10.849841251959282</v>
      </c>
      <c r="G864">
        <f t="shared" si="27"/>
        <v>174.54900000000006</v>
      </c>
      <c r="H864">
        <v>84.464000000000041</v>
      </c>
      <c r="I864">
        <v>-3.1103467463609057E-2</v>
      </c>
    </row>
    <row r="865" spans="2:9" x14ac:dyDescent="0.2">
      <c r="B865">
        <v>200</v>
      </c>
      <c r="C865">
        <v>-11.358729</v>
      </c>
      <c r="D865">
        <v>-2.3090739999999998</v>
      </c>
      <c r="E865">
        <v>-4.0438704000000003</v>
      </c>
      <c r="F865">
        <f t="shared" si="26"/>
        <v>12.276214198396556</v>
      </c>
      <c r="G865">
        <f t="shared" si="27"/>
        <v>174.74900000000005</v>
      </c>
      <c r="H865">
        <v>84.66400000000003</v>
      </c>
      <c r="I865">
        <v>-3.6358071485454529E-2</v>
      </c>
    </row>
    <row r="866" spans="2:9" x14ac:dyDescent="0.2">
      <c r="B866">
        <v>201</v>
      </c>
      <c r="C866">
        <v>-9.9732850000000006</v>
      </c>
      <c r="D866">
        <v>-3.5916269999999999</v>
      </c>
      <c r="E866">
        <v>-0.8279166</v>
      </c>
      <c r="F866">
        <f t="shared" si="26"/>
        <v>10.632574669143386</v>
      </c>
      <c r="G866">
        <f t="shared" si="27"/>
        <v>174.95000000000005</v>
      </c>
      <c r="H866">
        <v>84.865000000000023</v>
      </c>
      <c r="I866">
        <v>-2.2416937693336352E-2</v>
      </c>
    </row>
    <row r="867" spans="2:9" x14ac:dyDescent="0.2">
      <c r="B867">
        <v>204</v>
      </c>
      <c r="C867">
        <v>-11.985647999999999</v>
      </c>
      <c r="D867">
        <v>-3.2279176999999999</v>
      </c>
      <c r="E867">
        <v>-1.5960127</v>
      </c>
      <c r="F867">
        <f t="shared" si="26"/>
        <v>12.514889819588449</v>
      </c>
      <c r="G867">
        <f t="shared" si="27"/>
        <v>175.15400000000005</v>
      </c>
      <c r="H867">
        <v>85.069000000000031</v>
      </c>
      <c r="I867">
        <v>-4.3973161483883989E-3</v>
      </c>
    </row>
    <row r="868" spans="2:9" x14ac:dyDescent="0.2">
      <c r="B868">
        <v>201</v>
      </c>
      <c r="C868">
        <v>-7.2957162999999996</v>
      </c>
      <c r="D868">
        <v>-3.4360933</v>
      </c>
      <c r="E868">
        <v>-0.21296121000000001</v>
      </c>
      <c r="F868">
        <f t="shared" si="26"/>
        <v>8.0671907113539376</v>
      </c>
      <c r="G868">
        <f t="shared" si="27"/>
        <v>175.35500000000005</v>
      </c>
      <c r="H868">
        <v>85.270000000000024</v>
      </c>
      <c r="I868">
        <v>-3.0337648745389863E-2</v>
      </c>
    </row>
    <row r="869" spans="2:9" x14ac:dyDescent="0.2">
      <c r="B869">
        <v>201</v>
      </c>
      <c r="C869">
        <v>-7.4632139999999998</v>
      </c>
      <c r="D869">
        <v>-4.1108694000000003</v>
      </c>
      <c r="E869">
        <v>-2.7900312</v>
      </c>
      <c r="F869">
        <f t="shared" si="26"/>
        <v>8.9656614106615571</v>
      </c>
      <c r="G869">
        <f t="shared" si="27"/>
        <v>175.55600000000007</v>
      </c>
      <c r="H869">
        <v>85.471000000000046</v>
      </c>
      <c r="I869">
        <v>-2.8692718050104222E-2</v>
      </c>
    </row>
    <row r="870" spans="2:9" x14ac:dyDescent="0.2">
      <c r="B870">
        <v>200</v>
      </c>
      <c r="C870">
        <v>-10.207782</v>
      </c>
      <c r="D870">
        <v>-4.1228332999999999</v>
      </c>
      <c r="E870">
        <v>-5.5776696000000001</v>
      </c>
      <c r="F870">
        <f t="shared" si="26"/>
        <v>12.341270839985526</v>
      </c>
      <c r="G870">
        <f t="shared" si="27"/>
        <v>175.75600000000006</v>
      </c>
      <c r="H870">
        <v>85.671000000000035</v>
      </c>
      <c r="I870">
        <v>-2.0585032754246536E-2</v>
      </c>
    </row>
    <row r="871" spans="2:9" x14ac:dyDescent="0.2">
      <c r="B871">
        <v>205</v>
      </c>
      <c r="C871">
        <v>-9.0257269999999998</v>
      </c>
      <c r="D871">
        <v>-3.6346976999999998</v>
      </c>
      <c r="E871">
        <v>-0.66281190000000001</v>
      </c>
      <c r="F871">
        <f t="shared" si="26"/>
        <v>9.7526455315312202</v>
      </c>
      <c r="G871">
        <f t="shared" si="27"/>
        <v>175.96100000000007</v>
      </c>
      <c r="H871">
        <v>85.876000000000047</v>
      </c>
      <c r="I871">
        <v>-3.4768332929091643E-2</v>
      </c>
    </row>
    <row r="872" spans="2:9" x14ac:dyDescent="0.2">
      <c r="B872">
        <v>200</v>
      </c>
      <c r="C872">
        <v>-9.786645</v>
      </c>
      <c r="D872">
        <v>-4.0438704000000003</v>
      </c>
      <c r="E872">
        <v>0.32542387</v>
      </c>
      <c r="F872">
        <f t="shared" si="26"/>
        <v>10.594206381942298</v>
      </c>
      <c r="G872">
        <f t="shared" si="27"/>
        <v>176.16100000000006</v>
      </c>
      <c r="H872">
        <v>86.076000000000036</v>
      </c>
      <c r="I872">
        <v>-2.1527452800762618E-2</v>
      </c>
    </row>
    <row r="873" spans="2:9" x14ac:dyDescent="0.2">
      <c r="B873">
        <v>201</v>
      </c>
      <c r="C873">
        <v>-8.4035930000000008</v>
      </c>
      <c r="D873">
        <v>-4.87418</v>
      </c>
      <c r="E873">
        <v>-4.6803613000000004</v>
      </c>
      <c r="F873">
        <f t="shared" si="26"/>
        <v>10.783496088031317</v>
      </c>
      <c r="G873">
        <f t="shared" si="27"/>
        <v>176.36200000000005</v>
      </c>
      <c r="H873">
        <v>86.277000000000029</v>
      </c>
      <c r="I873">
        <v>-2.278069657817134E-2</v>
      </c>
    </row>
    <row r="874" spans="2:9" x14ac:dyDescent="0.2">
      <c r="B874">
        <v>202</v>
      </c>
      <c r="C874">
        <v>-9.6215399999999995</v>
      </c>
      <c r="D874">
        <v>-3.2877383</v>
      </c>
      <c r="E874">
        <v>-2.3545375000000002</v>
      </c>
      <c r="F874">
        <f t="shared" si="26"/>
        <v>10.436814741088066</v>
      </c>
      <c r="G874">
        <f t="shared" si="27"/>
        <v>176.56400000000005</v>
      </c>
      <c r="H874">
        <v>86.479000000000028</v>
      </c>
      <c r="I874">
        <v>-2.7224307047842587E-2</v>
      </c>
    </row>
    <row r="875" spans="2:9" x14ac:dyDescent="0.2">
      <c r="B875">
        <v>200</v>
      </c>
      <c r="C875">
        <v>-10.959127000000001</v>
      </c>
      <c r="D875">
        <v>-3.6203406</v>
      </c>
      <c r="E875">
        <v>-2.6225336000000001</v>
      </c>
      <c r="F875">
        <f t="shared" si="26"/>
        <v>11.835835971542792</v>
      </c>
      <c r="G875">
        <f t="shared" si="27"/>
        <v>176.76400000000007</v>
      </c>
      <c r="H875">
        <v>86.679000000000045</v>
      </c>
      <c r="I875">
        <v>-2.7333944720985829E-2</v>
      </c>
    </row>
    <row r="876" spans="2:9" x14ac:dyDescent="0.2">
      <c r="B876">
        <v>204</v>
      </c>
      <c r="C876">
        <v>-6.7908305999999996</v>
      </c>
      <c r="D876">
        <v>-3.1992039999999999</v>
      </c>
      <c r="E876">
        <v>-1.1844471999999999</v>
      </c>
      <c r="F876">
        <f t="shared" si="26"/>
        <v>7.5995527263846387</v>
      </c>
      <c r="G876">
        <f t="shared" si="27"/>
        <v>176.96800000000005</v>
      </c>
      <c r="H876">
        <v>86.883000000000024</v>
      </c>
      <c r="I876">
        <v>-2.8258684693693682E-2</v>
      </c>
    </row>
    <row r="877" spans="2:9" x14ac:dyDescent="0.2">
      <c r="B877">
        <v>200</v>
      </c>
      <c r="C877">
        <v>-6.8817576999999996</v>
      </c>
      <c r="D877">
        <v>-3.9457645000000001</v>
      </c>
      <c r="E877">
        <v>-2.1798614999999999</v>
      </c>
      <c r="F877">
        <f t="shared" si="26"/>
        <v>8.2267516487464114</v>
      </c>
      <c r="G877">
        <f t="shared" si="27"/>
        <v>177.16800000000006</v>
      </c>
      <c r="H877">
        <v>87.083000000000041</v>
      </c>
      <c r="I877">
        <v>-1.3719247635972393E-2</v>
      </c>
    </row>
    <row r="878" spans="2:9" x14ac:dyDescent="0.2">
      <c r="B878">
        <v>203</v>
      </c>
      <c r="C878">
        <v>-12.672389000000001</v>
      </c>
      <c r="D878">
        <v>-5.4747779999999997</v>
      </c>
      <c r="E878">
        <v>-1.5146568</v>
      </c>
      <c r="F878">
        <f t="shared" si="26"/>
        <v>13.887289956589488</v>
      </c>
      <c r="G878">
        <f t="shared" si="27"/>
        <v>177.37100000000007</v>
      </c>
      <c r="H878">
        <v>87.286000000000044</v>
      </c>
      <c r="I878">
        <v>-9.5905201698291836E-3</v>
      </c>
    </row>
    <row r="879" spans="2:9" x14ac:dyDescent="0.2">
      <c r="B879">
        <v>204</v>
      </c>
      <c r="C879">
        <v>-10.542776</v>
      </c>
      <c r="D879">
        <v>-3.6921252999999998</v>
      </c>
      <c r="E879">
        <v>-2.0793629</v>
      </c>
      <c r="F879">
        <f t="shared" si="26"/>
        <v>11.36246738551854</v>
      </c>
      <c r="G879">
        <f t="shared" si="27"/>
        <v>177.57500000000005</v>
      </c>
      <c r="H879">
        <v>87.490000000000023</v>
      </c>
      <c r="I879">
        <v>-1.4464604008106749E-2</v>
      </c>
    </row>
    <row r="880" spans="2:9" x14ac:dyDescent="0.2">
      <c r="B880">
        <v>203</v>
      </c>
      <c r="C880">
        <v>-9.7052890000000005</v>
      </c>
      <c r="D880">
        <v>-3.2255250000000002</v>
      </c>
      <c r="E880">
        <v>-1.9286151</v>
      </c>
      <c r="F880">
        <f t="shared" si="26"/>
        <v>10.407507016720864</v>
      </c>
      <c r="G880">
        <f t="shared" si="27"/>
        <v>177.77800000000005</v>
      </c>
      <c r="H880">
        <v>87.693000000000026</v>
      </c>
      <c r="I880">
        <v>-1.9939138408991711E-2</v>
      </c>
    </row>
    <row r="881" spans="2:9" x14ac:dyDescent="0.2">
      <c r="B881">
        <v>206</v>
      </c>
      <c r="C881">
        <v>-11.404192999999999</v>
      </c>
      <c r="D881">
        <v>-5.8935222999999999</v>
      </c>
      <c r="E881">
        <v>-1.1844471999999999</v>
      </c>
      <c r="F881">
        <f t="shared" si="26"/>
        <v>12.891552980592916</v>
      </c>
      <c r="G881">
        <f t="shared" si="27"/>
        <v>177.98400000000007</v>
      </c>
      <c r="H881">
        <v>87.899000000000044</v>
      </c>
      <c r="I881">
        <v>-1.5655662241062438E-2</v>
      </c>
    </row>
    <row r="882" spans="2:9" x14ac:dyDescent="0.2">
      <c r="B882">
        <v>202</v>
      </c>
      <c r="C882">
        <v>-10.463813999999999</v>
      </c>
      <c r="D882">
        <v>-4.9435716000000003</v>
      </c>
      <c r="E882">
        <v>-2.6751757</v>
      </c>
      <c r="F882">
        <f t="shared" si="26"/>
        <v>11.877999352449596</v>
      </c>
      <c r="G882">
        <f t="shared" si="27"/>
        <v>178.18600000000006</v>
      </c>
      <c r="H882">
        <v>88.101000000000042</v>
      </c>
      <c r="I882">
        <v>-1.9766312700141019E-2</v>
      </c>
    </row>
    <row r="883" spans="2:9" x14ac:dyDescent="0.2">
      <c r="B883">
        <v>204</v>
      </c>
      <c r="C883">
        <v>-5.1541399999999999</v>
      </c>
      <c r="D883">
        <v>-2.3832513999999998</v>
      </c>
      <c r="E883">
        <v>-1.8376877</v>
      </c>
      <c r="F883">
        <f t="shared" si="26"/>
        <v>5.9684288098236751</v>
      </c>
      <c r="G883">
        <f t="shared" si="27"/>
        <v>178.39000000000007</v>
      </c>
      <c r="H883">
        <v>88.305000000000049</v>
      </c>
      <c r="I883">
        <v>-1.6902816941553888E-2</v>
      </c>
    </row>
    <row r="884" spans="2:9" x14ac:dyDescent="0.2">
      <c r="B884">
        <v>200</v>
      </c>
      <c r="C884">
        <v>-6.0251273999999997</v>
      </c>
      <c r="D884">
        <v>-4.072584</v>
      </c>
      <c r="E884">
        <v>-3.0987053000000002</v>
      </c>
      <c r="F884">
        <f t="shared" si="26"/>
        <v>7.9050664234739267</v>
      </c>
      <c r="G884">
        <f t="shared" si="27"/>
        <v>178.59000000000006</v>
      </c>
      <c r="H884">
        <v>88.505000000000038</v>
      </c>
      <c r="I884">
        <v>-1.9564298739900357E-2</v>
      </c>
    </row>
    <row r="885" spans="2:9" x14ac:dyDescent="0.2">
      <c r="B885">
        <v>200</v>
      </c>
      <c r="C885">
        <v>-14.383257</v>
      </c>
      <c r="D885">
        <v>-4.5415773000000002</v>
      </c>
      <c r="E885">
        <v>-1.8759729999999999</v>
      </c>
      <c r="F885">
        <f t="shared" si="26"/>
        <v>15.199450022834817</v>
      </c>
      <c r="G885">
        <f t="shared" si="27"/>
        <v>178.79000000000005</v>
      </c>
      <c r="H885">
        <v>88.705000000000027</v>
      </c>
      <c r="I885">
        <v>-1.966411928219897E-2</v>
      </c>
    </row>
    <row r="886" spans="2:9" x14ac:dyDescent="0.2">
      <c r="B886">
        <v>201</v>
      </c>
      <c r="C886">
        <v>-10.313065999999999</v>
      </c>
      <c r="D886">
        <v>-3.9936210000000001</v>
      </c>
      <c r="E886">
        <v>-1.6606189</v>
      </c>
      <c r="F886">
        <f t="shared" si="26"/>
        <v>11.183290845857233</v>
      </c>
      <c r="G886">
        <f t="shared" si="27"/>
        <v>178.99100000000007</v>
      </c>
      <c r="H886">
        <v>88.906000000000049</v>
      </c>
      <c r="I886">
        <v>-2.0310986195146777E-2</v>
      </c>
    </row>
    <row r="887" spans="2:9" x14ac:dyDescent="0.2">
      <c r="B887">
        <v>200</v>
      </c>
      <c r="C887">
        <v>-9.1357970000000002</v>
      </c>
      <c r="D887">
        <v>-4.2185464000000001</v>
      </c>
      <c r="E887">
        <v>-3.3284163000000002</v>
      </c>
      <c r="F887">
        <f t="shared" si="26"/>
        <v>10.598928041093007</v>
      </c>
      <c r="G887">
        <f t="shared" si="27"/>
        <v>179.19100000000006</v>
      </c>
      <c r="H887">
        <v>89.106000000000037</v>
      </c>
      <c r="I887">
        <v>-1.571763096944441E-2</v>
      </c>
    </row>
    <row r="888" spans="2:9" x14ac:dyDescent="0.2">
      <c r="B888">
        <v>204</v>
      </c>
      <c r="C888">
        <v>-11.121840000000001</v>
      </c>
      <c r="D888">
        <v>-5.8097734000000001</v>
      </c>
      <c r="E888">
        <v>-1.1102696999999999</v>
      </c>
      <c r="F888">
        <f t="shared" si="26"/>
        <v>12.596884168384086</v>
      </c>
      <c r="G888">
        <f t="shared" si="27"/>
        <v>179.39500000000007</v>
      </c>
      <c r="H888">
        <v>89.310000000000045</v>
      </c>
      <c r="I888">
        <v>-1.9830536864450993E-2</v>
      </c>
    </row>
    <row r="889" spans="2:9" x14ac:dyDescent="0.2">
      <c r="B889">
        <v>203</v>
      </c>
      <c r="C889">
        <v>-11.526227</v>
      </c>
      <c r="D889">
        <v>-3.6346976999999998</v>
      </c>
      <c r="E889">
        <v>1.1820543999999999</v>
      </c>
      <c r="F889">
        <f t="shared" si="26"/>
        <v>12.143401040502354</v>
      </c>
      <c r="G889">
        <f t="shared" si="27"/>
        <v>179.59800000000007</v>
      </c>
      <c r="H889">
        <v>89.513000000000048</v>
      </c>
      <c r="I889">
        <v>-1.9241729562872689E-2</v>
      </c>
    </row>
    <row r="890" spans="2:9" x14ac:dyDescent="0.2">
      <c r="B890">
        <v>203</v>
      </c>
      <c r="C890">
        <v>-10.3681</v>
      </c>
      <c r="D890">
        <v>-2.0338992999999999</v>
      </c>
      <c r="E890">
        <v>0.36370902999999999</v>
      </c>
      <c r="F890">
        <f t="shared" si="26"/>
        <v>10.571968985531694</v>
      </c>
      <c r="G890">
        <f t="shared" si="27"/>
        <v>179.80100000000004</v>
      </c>
      <c r="H890">
        <v>89.716000000000022</v>
      </c>
      <c r="I890">
        <v>-2.0557941267232791E-2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12667-E6A8-0B43-BD53-3E4C977F9B21}">
  <sheetPr codeName="Sheet21"/>
  <dimension ref="A1:T891"/>
  <sheetViews>
    <sheetView zoomScaleNormal="100" workbookViewId="0">
      <selection activeCell="Q31" sqref="Q31"/>
    </sheetView>
  </sheetViews>
  <sheetFormatPr baseColWidth="10" defaultRowHeight="16" x14ac:dyDescent="0.2"/>
  <sheetData>
    <row r="1" spans="1:20" x14ac:dyDescent="0.2">
      <c r="A1" t="s">
        <v>10</v>
      </c>
      <c r="B1">
        <v>201</v>
      </c>
      <c r="C1">
        <v>0.38045879999999999</v>
      </c>
      <c r="D1">
        <v>-5.7427739999999998E-2</v>
      </c>
      <c r="E1">
        <v>9.9278209999999998</v>
      </c>
      <c r="F1">
        <f>SQRT(SUMSQ('100% bat sleep move wake_lock'!C1:E1))</f>
        <v>6.3602582125798266</v>
      </c>
      <c r="G1">
        <f>'100% bat sleep move wake_lock'!B1/1000</f>
        <v>0.2</v>
      </c>
      <c r="H1">
        <v>-89.885000000000019</v>
      </c>
      <c r="I1">
        <v>-9.6878348932636985E-3</v>
      </c>
      <c r="S1">
        <v>199</v>
      </c>
      <c r="T1">
        <v>7</v>
      </c>
    </row>
    <row r="2" spans="1:20" x14ac:dyDescent="0.2">
      <c r="A2" t="s">
        <v>10</v>
      </c>
      <c r="B2">
        <v>200</v>
      </c>
      <c r="C2">
        <v>0.35413774999999997</v>
      </c>
      <c r="D2">
        <v>-7.4177499999999993E-2</v>
      </c>
      <c r="E2">
        <v>9.9182500000000005</v>
      </c>
      <c r="F2">
        <f>SQRT(SUMSQ('100% bat sleep move wake_lock'!C2:E2))</f>
        <v>6.9350739791614746</v>
      </c>
      <c r="G2">
        <f>(G1*1000+'100% bat sleep move wake_lock'!B2)/1000</f>
        <v>0.40200000000000002</v>
      </c>
      <c r="H2">
        <v>-89.683000000000021</v>
      </c>
      <c r="I2">
        <v>-1.6201463079016855E-2</v>
      </c>
      <c r="P2" t="s">
        <v>2</v>
      </c>
      <c r="Q2">
        <f>AVERAGE(B:B)</f>
        <v>201.93827160493828</v>
      </c>
      <c r="S2">
        <v>200</v>
      </c>
      <c r="T2">
        <v>250</v>
      </c>
    </row>
    <row r="3" spans="1:20" x14ac:dyDescent="0.2">
      <c r="A3" t="s">
        <v>10</v>
      </c>
      <c r="B3">
        <v>205</v>
      </c>
      <c r="C3">
        <v>0.35653057999999999</v>
      </c>
      <c r="D3">
        <v>-6.6999030000000001E-2</v>
      </c>
      <c r="E3">
        <v>9.9278209999999998</v>
      </c>
      <c r="F3">
        <f>SQRT(SUMSQ('100% bat sleep move wake_lock'!C3:E3))</f>
        <v>8.2803615218715496</v>
      </c>
      <c r="G3">
        <f>(G2*1000+'100% bat sleep move wake_lock'!B3)/1000</f>
        <v>0.60199999999999998</v>
      </c>
      <c r="H3">
        <v>-89.483000000000018</v>
      </c>
      <c r="I3">
        <v>-6.1536903520390592E-3</v>
      </c>
      <c r="P3" t="s">
        <v>3</v>
      </c>
      <c r="Q3">
        <f>SUM(B:B)/1000</f>
        <v>179.92699999999999</v>
      </c>
      <c r="S3">
        <v>201</v>
      </c>
      <c r="T3">
        <v>156</v>
      </c>
    </row>
    <row r="4" spans="1:20" x14ac:dyDescent="0.2">
      <c r="A4" t="s">
        <v>10</v>
      </c>
      <c r="B4">
        <v>203</v>
      </c>
      <c r="C4">
        <v>0.36370902999999999</v>
      </c>
      <c r="D4">
        <v>-5.9820565999999999E-2</v>
      </c>
      <c r="E4">
        <v>9.9230359999999997</v>
      </c>
      <c r="F4">
        <f>SQRT(SUMSQ('100% bat sleep move wake_lock'!C4:E4))</f>
        <v>14.531007431217203</v>
      </c>
      <c r="G4">
        <f>(G3*1000+'100% bat sleep move wake_lock'!B4)/1000</f>
        <v>0.80300000000000005</v>
      </c>
      <c r="H4">
        <v>-89.282000000000025</v>
      </c>
      <c r="I4">
        <v>-7.749670708161697E-3</v>
      </c>
      <c r="P4" t="s">
        <v>4</v>
      </c>
      <c r="Q4">
        <f>STDEV(B:B)</f>
        <v>1.7461369684720325</v>
      </c>
      <c r="S4">
        <v>202</v>
      </c>
      <c r="T4">
        <v>158</v>
      </c>
    </row>
    <row r="5" spans="1:20" x14ac:dyDescent="0.2">
      <c r="A5" t="s">
        <v>10</v>
      </c>
      <c r="B5">
        <v>201</v>
      </c>
      <c r="C5">
        <v>0.37328034999999998</v>
      </c>
      <c r="D5">
        <v>-7.8963145999999998E-2</v>
      </c>
      <c r="E5">
        <v>9.9158570000000008</v>
      </c>
      <c r="F5">
        <f>SQRT(SUMSQ('100% bat sleep move wake_lock'!C5:E5))</f>
        <v>9.7763180483605563</v>
      </c>
      <c r="G5">
        <f>(G4*1000+'100% bat sleep move wake_lock'!B5)/1000</f>
        <v>1.0049999999999999</v>
      </c>
      <c r="H5">
        <v>-89.080000000000027</v>
      </c>
      <c r="I5">
        <v>-2.3764753991588589E-2</v>
      </c>
      <c r="P5" t="s">
        <v>5</v>
      </c>
      <c r="Q5">
        <f>MIN(B:B)</f>
        <v>199</v>
      </c>
      <c r="S5">
        <v>203</v>
      </c>
      <c r="T5">
        <v>117</v>
      </c>
    </row>
    <row r="6" spans="1:20" x14ac:dyDescent="0.2">
      <c r="A6" t="s">
        <v>10</v>
      </c>
      <c r="B6">
        <v>200</v>
      </c>
      <c r="C6">
        <v>0.38045879999999999</v>
      </c>
      <c r="D6">
        <v>-6.2213387000000002E-2</v>
      </c>
      <c r="E6">
        <v>9.8967139999999993</v>
      </c>
      <c r="F6">
        <f>SQRT(SUMSQ('100% bat sleep move wake_lock'!C6:E6))</f>
        <v>9.0469235088637632</v>
      </c>
      <c r="G6">
        <f>(G5*1000+'100% bat sleep move wake_lock'!B6)/1000</f>
        <v>1.206</v>
      </c>
      <c r="H6">
        <v>-88.879000000000019</v>
      </c>
      <c r="I6">
        <v>-1.6068190345761648E-2</v>
      </c>
      <c r="P6" t="s">
        <v>6</v>
      </c>
      <c r="Q6">
        <f>MAX(B:B)</f>
        <v>208</v>
      </c>
      <c r="S6">
        <v>204</v>
      </c>
      <c r="T6">
        <v>131</v>
      </c>
    </row>
    <row r="7" spans="1:20" x14ac:dyDescent="0.2">
      <c r="B7">
        <v>203</v>
      </c>
      <c r="C7">
        <v>0.37328034999999998</v>
      </c>
      <c r="D7">
        <v>-5.9820565999999999E-2</v>
      </c>
      <c r="E7">
        <v>9.9230359999999997</v>
      </c>
      <c r="F7">
        <f>SQRT(SUMSQ('100% bat sleep move wake_lock'!C7:E7))</f>
        <v>10.220997916697179</v>
      </c>
      <c r="G7">
        <f>(G6*1000+'100% bat sleep move wake_lock'!B7)/1000</f>
        <v>1.4079999999999999</v>
      </c>
      <c r="H7">
        <v>-88.677000000000021</v>
      </c>
      <c r="I7">
        <v>5.9391749743082419E-3</v>
      </c>
      <c r="P7" t="s">
        <v>7</v>
      </c>
      <c r="Q7">
        <f>COUNT(B:B)</f>
        <v>891</v>
      </c>
      <c r="S7">
        <v>205</v>
      </c>
      <c r="T7">
        <v>53</v>
      </c>
    </row>
    <row r="8" spans="1:20" x14ac:dyDescent="0.2">
      <c r="B8">
        <v>203</v>
      </c>
      <c r="C8">
        <v>0.36370902999999999</v>
      </c>
      <c r="D8">
        <v>-8.3748795000000001E-2</v>
      </c>
      <c r="E8">
        <v>9.9254280000000001</v>
      </c>
      <c r="F8">
        <f>SQRT(SUMSQ('100% bat sleep move wake_lock'!C8:E8))</f>
        <v>10.143114704750165</v>
      </c>
      <c r="G8">
        <f>(G7*1000+'100% bat sleep move wake_lock'!B8)/1000</f>
        <v>1.609</v>
      </c>
      <c r="H8">
        <v>-88.476000000000028</v>
      </c>
      <c r="I8">
        <v>-1.5976651838852463E-3</v>
      </c>
      <c r="S8">
        <v>206</v>
      </c>
      <c r="T8">
        <v>13</v>
      </c>
    </row>
    <row r="9" spans="1:20" x14ac:dyDescent="0.2">
      <c r="B9">
        <v>200</v>
      </c>
      <c r="C9">
        <v>0.37088752000000003</v>
      </c>
      <c r="D9">
        <v>-6.9391854000000003E-2</v>
      </c>
      <c r="E9">
        <v>9.9254280000000001</v>
      </c>
      <c r="F9">
        <f>SQRT(SUMSQ('100% bat sleep move wake_lock'!C9:E9))</f>
        <v>10.065982029845138</v>
      </c>
      <c r="G9">
        <f>(G8*1000+'100% bat sleep move wake_lock'!B9)/1000</f>
        <v>1.8140000000000001</v>
      </c>
      <c r="H9">
        <v>-88.271000000000015</v>
      </c>
      <c r="I9">
        <v>-7.8046594760620607E-3</v>
      </c>
      <c r="S9">
        <v>207</v>
      </c>
      <c r="T9">
        <v>4</v>
      </c>
    </row>
    <row r="10" spans="1:20" x14ac:dyDescent="0.2">
      <c r="B10">
        <v>202</v>
      </c>
      <c r="C10">
        <v>0.36370902999999999</v>
      </c>
      <c r="D10">
        <v>-9.3320089999999994E-2</v>
      </c>
      <c r="E10">
        <v>9.9254280000000001</v>
      </c>
      <c r="F10">
        <f>SQRT(SUMSQ('100% bat sleep move wake_lock'!C10:E10))</f>
        <v>10.525451633897859</v>
      </c>
      <c r="G10">
        <f>(G9*1000+'100% bat sleep move wake_lock'!B10)/1000</f>
        <v>2.016</v>
      </c>
      <c r="H10">
        <v>-88.069000000000017</v>
      </c>
      <c r="I10">
        <v>5.6325090159718163E-4</v>
      </c>
      <c r="S10">
        <v>208</v>
      </c>
      <c r="T10">
        <v>2</v>
      </c>
    </row>
    <row r="11" spans="1:20" x14ac:dyDescent="0.2">
      <c r="B11">
        <v>200</v>
      </c>
      <c r="C11">
        <v>0.36370902999999999</v>
      </c>
      <c r="D11">
        <v>-5.9820565999999999E-2</v>
      </c>
      <c r="E11">
        <v>9.9373919999999991</v>
      </c>
      <c r="F11">
        <f>SQRT(SUMSQ('100% bat sleep move wake_lock'!C11:E11))</f>
        <v>11.558385262713861</v>
      </c>
      <c r="G11">
        <f>(G10*1000+'100% bat sleep move wake_lock'!B11)/1000</f>
        <v>2.218</v>
      </c>
      <c r="H11">
        <v>-87.867000000000019</v>
      </c>
      <c r="I11">
        <v>2.50193102828124E-3</v>
      </c>
    </row>
    <row r="12" spans="1:20" x14ac:dyDescent="0.2">
      <c r="B12">
        <v>204</v>
      </c>
      <c r="C12">
        <v>0.3589234</v>
      </c>
      <c r="D12">
        <v>-7.8963145999999998E-2</v>
      </c>
      <c r="E12">
        <v>9.9230359999999997</v>
      </c>
      <c r="F12">
        <f>SQRT(SUMSQ('100% bat sleep move wake_lock'!C12:E12))</f>
        <v>14.484033866468101</v>
      </c>
      <c r="G12">
        <f>(G11*1000+'100% bat sleep move wake_lock'!B12)/1000</f>
        <v>2.419</v>
      </c>
      <c r="H12">
        <v>-87.666000000000025</v>
      </c>
      <c r="I12">
        <v>-2.1016417167969527E-4</v>
      </c>
    </row>
    <row r="13" spans="1:20" x14ac:dyDescent="0.2">
      <c r="B13">
        <v>202</v>
      </c>
      <c r="C13">
        <v>0.36370902999999999</v>
      </c>
      <c r="D13">
        <v>-7.4177499999999993E-2</v>
      </c>
      <c r="E13">
        <v>9.9278209999999998</v>
      </c>
      <c r="F13">
        <f>SQRT(SUMSQ('100% bat sleep move wake_lock'!C13:E13))</f>
        <v>9.7257779157143354</v>
      </c>
      <c r="G13">
        <f>(G12*1000+'100% bat sleep move wake_lock'!B13)/1000</f>
        <v>2.6230000000000002</v>
      </c>
      <c r="H13">
        <v>-87.462000000000018</v>
      </c>
      <c r="I13">
        <v>-5.5975724867227553E-3</v>
      </c>
    </row>
    <row r="14" spans="1:20" x14ac:dyDescent="0.2">
      <c r="B14">
        <v>200</v>
      </c>
      <c r="C14">
        <v>0.37088752000000003</v>
      </c>
      <c r="D14">
        <v>-7.4177499999999993E-2</v>
      </c>
      <c r="E14">
        <v>9.9254280000000001</v>
      </c>
      <c r="F14">
        <f>SQRT(SUMSQ('100% bat sleep move wake_lock'!C14:E14))</f>
        <v>7.52283522978506</v>
      </c>
      <c r="G14">
        <f>(G13*1000+'100% bat sleep move wake_lock'!B14)/1000</f>
        <v>2.823</v>
      </c>
      <c r="H14">
        <v>-87.262000000000029</v>
      </c>
      <c r="I14">
        <v>-7.25778776888596E-3</v>
      </c>
    </row>
    <row r="15" spans="1:20" x14ac:dyDescent="0.2">
      <c r="B15">
        <v>201</v>
      </c>
      <c r="C15">
        <v>0.36610186</v>
      </c>
      <c r="D15">
        <v>-6.2213387000000002E-2</v>
      </c>
      <c r="E15">
        <v>9.9158570000000008</v>
      </c>
      <c r="F15">
        <f>SQRT(SUMSQ('100% bat sleep move wake_lock'!C15:E15))</f>
        <v>9.5734143254560973</v>
      </c>
      <c r="G15">
        <f>(G14*1000+'100% bat sleep move wake_lock'!B15)/1000</f>
        <v>3.0230000000000001</v>
      </c>
      <c r="H15">
        <v>-87.062000000000026</v>
      </c>
      <c r="I15">
        <v>-1.2537355225094804E-2</v>
      </c>
    </row>
    <row r="16" spans="1:20" x14ac:dyDescent="0.2">
      <c r="B16">
        <v>204</v>
      </c>
      <c r="C16">
        <v>0.36370902999999999</v>
      </c>
      <c r="D16">
        <v>-7.8963145999999998E-2</v>
      </c>
      <c r="E16">
        <v>9.9158570000000008</v>
      </c>
      <c r="F16">
        <f>SQRT(SUMSQ('100% bat sleep move wake_lock'!C16:E16))</f>
        <v>9.658591376350758</v>
      </c>
      <c r="G16">
        <f>(G15*1000+'100% bat sleep move wake_lock'!B16)/1000</f>
        <v>3.2229999999999999</v>
      </c>
      <c r="H16">
        <v>-86.862000000000023</v>
      </c>
      <c r="I16">
        <v>-1.555667516242726E-2</v>
      </c>
    </row>
    <row r="17" spans="2:9" x14ac:dyDescent="0.2">
      <c r="B17">
        <v>201</v>
      </c>
      <c r="C17">
        <v>0.35653057999999999</v>
      </c>
      <c r="D17">
        <v>-7.4177499999999993E-2</v>
      </c>
      <c r="E17">
        <v>9.9421780000000002</v>
      </c>
      <c r="F17">
        <f>SQRT(SUMSQ('100% bat sleep move wake_lock'!C17:E17))</f>
        <v>10.559628875479047</v>
      </c>
      <c r="G17">
        <f>(G16*1000+'100% bat sleep move wake_lock'!B17)/1000</f>
        <v>3.4239999999999999</v>
      </c>
      <c r="H17">
        <v>-86.661000000000016</v>
      </c>
      <c r="I17">
        <v>-1.221260065016584E-2</v>
      </c>
    </row>
    <row r="18" spans="2:9" x14ac:dyDescent="0.2">
      <c r="B18">
        <v>205</v>
      </c>
      <c r="C18">
        <v>0.38045879999999999</v>
      </c>
      <c r="D18">
        <v>-7.4177499999999993E-2</v>
      </c>
      <c r="E18">
        <v>9.9230359999999997</v>
      </c>
      <c r="F18">
        <f>SQRT(SUMSQ('100% bat sleep move wake_lock'!C18:E18))</f>
        <v>9.772602162680073</v>
      </c>
      <c r="G18">
        <f>(G17*1000+'100% bat sleep move wake_lock'!B18)/1000</f>
        <v>3.6240000000000001</v>
      </c>
      <c r="H18">
        <v>-86.461000000000027</v>
      </c>
      <c r="I18">
        <v>-1.155035355088981E-3</v>
      </c>
    </row>
    <row r="19" spans="2:9" x14ac:dyDescent="0.2">
      <c r="B19">
        <v>204</v>
      </c>
      <c r="C19">
        <v>0.38524446000000001</v>
      </c>
      <c r="D19">
        <v>-6.9391854000000003E-2</v>
      </c>
      <c r="E19">
        <v>9.9254280000000001</v>
      </c>
      <c r="F19">
        <f>SQRT(SUMSQ('100% bat sleep move wake_lock'!C19:E19))</f>
        <v>9.731603457819606</v>
      </c>
      <c r="G19">
        <f>(G18*1000+'100% bat sleep move wake_lock'!B19)/1000</f>
        <v>3.83</v>
      </c>
      <c r="H19">
        <v>-86.255000000000024</v>
      </c>
      <c r="I19">
        <v>-1.1170849342827858E-2</v>
      </c>
    </row>
    <row r="20" spans="2:9" x14ac:dyDescent="0.2">
      <c r="B20">
        <v>200</v>
      </c>
      <c r="C20">
        <v>0.36370902999999999</v>
      </c>
      <c r="D20">
        <v>-7.8963145999999998E-2</v>
      </c>
      <c r="E20">
        <v>9.9158570000000008</v>
      </c>
      <c r="F20">
        <f>SQRT(SUMSQ('100% bat sleep move wake_lock'!C20:E20))</f>
        <v>9.1454218978340069</v>
      </c>
      <c r="G20">
        <f>(G19*1000+'100% bat sleep move wake_lock'!B20)/1000</f>
        <v>4.0330000000000004</v>
      </c>
      <c r="H20">
        <v>-86.052000000000021</v>
      </c>
      <c r="I20">
        <v>-1.2407086472172861E-2</v>
      </c>
    </row>
    <row r="21" spans="2:9" x14ac:dyDescent="0.2">
      <c r="B21">
        <v>200</v>
      </c>
      <c r="C21">
        <v>0.38045879999999999</v>
      </c>
      <c r="D21">
        <v>-8.3748795000000001E-2</v>
      </c>
      <c r="E21">
        <v>9.9158570000000008</v>
      </c>
      <c r="F21">
        <f>SQRT(SUMSQ('100% bat sleep move wake_lock'!C21:E21))</f>
        <v>10.230319911221999</v>
      </c>
      <c r="G21">
        <f>(G20*1000+'100% bat sleep move wake_lock'!B21)/1000</f>
        <v>4.2329999999999997</v>
      </c>
      <c r="H21">
        <v>-85.852000000000018</v>
      </c>
      <c r="I21">
        <v>-5.3003542652159223E-3</v>
      </c>
    </row>
    <row r="22" spans="2:9" x14ac:dyDescent="0.2">
      <c r="B22">
        <v>204</v>
      </c>
      <c r="C22">
        <v>0.34695930000000003</v>
      </c>
      <c r="D22">
        <v>-8.3748795000000001E-2</v>
      </c>
      <c r="E22">
        <v>9.9182500000000005</v>
      </c>
      <c r="F22">
        <f>SQRT(SUMSQ('100% bat sleep move wake_lock'!C22:E22))</f>
        <v>10.337119316120136</v>
      </c>
      <c r="G22">
        <f>(G21*1000+'100% bat sleep move wake_lock'!B22)/1000</f>
        <v>4.4359999999999999</v>
      </c>
      <c r="H22">
        <v>-85.649000000000029</v>
      </c>
      <c r="I22">
        <v>-2.2784989951487064E-3</v>
      </c>
    </row>
    <row r="23" spans="2:9" x14ac:dyDescent="0.2">
      <c r="B23">
        <v>200</v>
      </c>
      <c r="C23">
        <v>0.36849470000000001</v>
      </c>
      <c r="D23">
        <v>-7.1784680000000003E-2</v>
      </c>
      <c r="E23">
        <v>9.9278209999999998</v>
      </c>
      <c r="F23">
        <f>SQRT(SUMSQ('100% bat sleep move wake_lock'!C23:E23))</f>
        <v>10.342374321455083</v>
      </c>
      <c r="G23">
        <f>(G22*1000+'100% bat sleep move wake_lock'!B23)/1000</f>
        <v>4.6399999999999997</v>
      </c>
      <c r="H23">
        <v>-85.445000000000022</v>
      </c>
      <c r="I23">
        <v>-5.1543408730075381E-3</v>
      </c>
    </row>
    <row r="24" spans="2:9" x14ac:dyDescent="0.2">
      <c r="B24">
        <v>205</v>
      </c>
      <c r="C24">
        <v>0.35174492000000002</v>
      </c>
      <c r="D24">
        <v>-7.8963145999999998E-2</v>
      </c>
      <c r="E24">
        <v>9.9302139999999994</v>
      </c>
      <c r="F24">
        <f>SQRT(SUMSQ('100% bat sleep move wake_lock'!C24:E24))</f>
        <v>9.0610239303113609</v>
      </c>
      <c r="G24">
        <f>(G23*1000+'100% bat sleep move wake_lock'!B24)/1000</f>
        <v>4.8410000000000002</v>
      </c>
      <c r="H24">
        <v>-85.244000000000028</v>
      </c>
      <c r="I24">
        <v>-3.4645048157586934E-4</v>
      </c>
    </row>
    <row r="25" spans="2:9" x14ac:dyDescent="0.2">
      <c r="B25">
        <v>200</v>
      </c>
      <c r="C25">
        <v>0.36131623000000002</v>
      </c>
      <c r="D25">
        <v>-7.6570324999999995E-2</v>
      </c>
      <c r="E25">
        <v>9.9134650000000004</v>
      </c>
      <c r="F25">
        <f>SQRT(SUMSQ('100% bat sleep move wake_lock'!C25:E25))</f>
        <v>9.672217398004328</v>
      </c>
      <c r="G25">
        <f>(G24*1000+'100% bat sleep move wake_lock'!B25)/1000</f>
        <v>5.0419999999999998</v>
      </c>
      <c r="H25">
        <v>-85.043000000000021</v>
      </c>
      <c r="I25">
        <v>-2.5690141320068895E-3</v>
      </c>
    </row>
    <row r="26" spans="2:9" x14ac:dyDescent="0.2">
      <c r="B26">
        <v>204</v>
      </c>
      <c r="C26">
        <v>0.39242290000000002</v>
      </c>
      <c r="D26">
        <v>-8.3748795000000001E-2</v>
      </c>
      <c r="E26">
        <v>9.9278209999999998</v>
      </c>
      <c r="F26">
        <f>SQRT(SUMSQ('100% bat sleep move wake_lock'!C26:E26))</f>
        <v>10.727124094039667</v>
      </c>
      <c r="G26">
        <f>(G25*1000+'100% bat sleep move wake_lock'!B26)/1000</f>
        <v>5.242</v>
      </c>
      <c r="H26">
        <v>-84.843000000000018</v>
      </c>
      <c r="I26">
        <v>-1.5766493339632998E-2</v>
      </c>
    </row>
    <row r="27" spans="2:9" x14ac:dyDescent="0.2">
      <c r="B27">
        <v>200</v>
      </c>
      <c r="C27">
        <v>0.34217364</v>
      </c>
      <c r="D27">
        <v>-6.2213387000000002E-2</v>
      </c>
      <c r="E27">
        <v>9.9230359999999997</v>
      </c>
      <c r="F27">
        <f>SQRT(SUMSQ('100% bat sleep move wake_lock'!C27:E27))</f>
        <v>8.9634311928643662</v>
      </c>
      <c r="G27">
        <f>(G26*1000+'100% bat sleep move wake_lock'!B27)/1000</f>
        <v>5.4470000000000001</v>
      </c>
      <c r="H27">
        <v>-84.638000000000019</v>
      </c>
      <c r="I27">
        <v>-1.5253125372763944E-2</v>
      </c>
    </row>
    <row r="28" spans="2:9" x14ac:dyDescent="0.2">
      <c r="B28">
        <v>201</v>
      </c>
      <c r="C28">
        <v>0.36849470000000001</v>
      </c>
      <c r="D28">
        <v>-8.3748795000000001E-2</v>
      </c>
      <c r="E28">
        <v>9.9349989999999995</v>
      </c>
      <c r="F28">
        <f>SQRT(SUMSQ('100% bat sleep move wake_lock'!C28:E28))</f>
        <v>9.7266176184307689</v>
      </c>
      <c r="G28">
        <f>(G27*1000+'100% bat sleep move wake_lock'!B28)/1000</f>
        <v>5.649</v>
      </c>
      <c r="H28">
        <v>-84.436000000000021</v>
      </c>
      <c r="I28">
        <v>-1.3612683809388708E-2</v>
      </c>
    </row>
    <row r="29" spans="2:9" x14ac:dyDescent="0.2">
      <c r="B29">
        <v>204</v>
      </c>
      <c r="C29">
        <v>0.36131623000000002</v>
      </c>
      <c r="D29">
        <v>-7.8963145999999998E-2</v>
      </c>
      <c r="E29">
        <v>9.9278209999999998</v>
      </c>
      <c r="F29">
        <f>SQRT(SUMSQ('100% bat sleep move wake_lock'!C29:E29))</f>
        <v>10.415945452884269</v>
      </c>
      <c r="G29">
        <f>(G28*1000+'100% bat sleep move wake_lock'!B29)/1000</f>
        <v>5.85</v>
      </c>
      <c r="H29">
        <v>-84.235000000000028</v>
      </c>
      <c r="I29">
        <v>-1.1864583923326226E-2</v>
      </c>
    </row>
    <row r="30" spans="2:9" x14ac:dyDescent="0.2">
      <c r="B30">
        <v>204</v>
      </c>
      <c r="C30">
        <v>0.36849470000000001</v>
      </c>
      <c r="D30">
        <v>-7.4177499999999993E-2</v>
      </c>
      <c r="E30">
        <v>9.9278209999999998</v>
      </c>
      <c r="F30">
        <f>SQRT(SUMSQ('100% bat sleep move wake_lock'!C30:E30))</f>
        <v>9.8510293659853954</v>
      </c>
      <c r="G30">
        <f>(G29*1000+'100% bat sleep move wake_lock'!B30)/1000</f>
        <v>6.0510000000000002</v>
      </c>
      <c r="H30">
        <v>-84.03400000000002</v>
      </c>
      <c r="I30">
        <v>-4.4936389133554576E-3</v>
      </c>
    </row>
    <row r="31" spans="2:9" x14ac:dyDescent="0.2">
      <c r="B31">
        <v>202</v>
      </c>
      <c r="C31">
        <v>0.38763725999999998</v>
      </c>
      <c r="D31">
        <v>-8.8534440000000006E-2</v>
      </c>
      <c r="E31">
        <v>9.9326070000000009</v>
      </c>
      <c r="F31">
        <f>SQRT(SUMSQ('100% bat sleep move wake_lock'!C31:E31))</f>
        <v>9.7637485718652446</v>
      </c>
      <c r="G31">
        <f>(G30*1000+'100% bat sleep move wake_lock'!B31)/1000</f>
        <v>6.2560000000000002</v>
      </c>
      <c r="H31">
        <v>-83.829000000000022</v>
      </c>
      <c r="I31">
        <v>-6.744303713076839E-3</v>
      </c>
    </row>
    <row r="32" spans="2:9" x14ac:dyDescent="0.2">
      <c r="B32">
        <v>207</v>
      </c>
      <c r="C32">
        <v>0.37328034999999998</v>
      </c>
      <c r="D32">
        <v>-8.135597E-2</v>
      </c>
      <c r="E32">
        <v>9.9254280000000001</v>
      </c>
      <c r="F32">
        <f>SQRT(SUMSQ('100% bat sleep move wake_lock'!C32:E32))</f>
        <v>10.101673345929887</v>
      </c>
      <c r="G32">
        <f>(G31*1000+'100% bat sleep move wake_lock'!B32)/1000</f>
        <v>6.4560000000000004</v>
      </c>
      <c r="H32">
        <v>-83.629000000000019</v>
      </c>
      <c r="I32">
        <v>-2.4144533047006599E-2</v>
      </c>
    </row>
    <row r="33" spans="2:9" x14ac:dyDescent="0.2">
      <c r="B33">
        <v>204</v>
      </c>
      <c r="C33">
        <v>0.35653057999999999</v>
      </c>
      <c r="D33">
        <v>-8.3748795000000001E-2</v>
      </c>
      <c r="E33">
        <v>9.9278209999999998</v>
      </c>
      <c r="F33">
        <f>SQRT(SUMSQ('100% bat sleep move wake_lock'!C33:E33))</f>
        <v>9.4443143845723476</v>
      </c>
      <c r="G33">
        <f>(G32*1000+'100% bat sleep move wake_lock'!B33)/1000</f>
        <v>6.6580000000000004</v>
      </c>
      <c r="H33">
        <v>-83.427000000000021</v>
      </c>
      <c r="I33">
        <v>-1.8364530083128425E-2</v>
      </c>
    </row>
    <row r="34" spans="2:9" x14ac:dyDescent="0.2">
      <c r="B34">
        <v>200</v>
      </c>
      <c r="C34">
        <v>0.35174492000000002</v>
      </c>
      <c r="D34">
        <v>-9.8105730000000002E-2</v>
      </c>
      <c r="E34">
        <v>9.9110720000000008</v>
      </c>
      <c r="F34">
        <f>SQRT(SUMSQ('100% bat sleep move wake_lock'!C34:E34))</f>
        <v>9.7442563292162134</v>
      </c>
      <c r="G34">
        <f>(G33*1000+'100% bat sleep move wake_lock'!B34)/1000</f>
        <v>6.859</v>
      </c>
      <c r="H34">
        <v>-83.226000000000028</v>
      </c>
      <c r="I34">
        <v>-1.9529037231089914E-2</v>
      </c>
    </row>
    <row r="35" spans="2:9" x14ac:dyDescent="0.2">
      <c r="B35">
        <v>202</v>
      </c>
      <c r="C35">
        <v>0.35653057999999999</v>
      </c>
      <c r="D35">
        <v>-5.9820565999999999E-2</v>
      </c>
      <c r="E35">
        <v>9.9158570000000008</v>
      </c>
      <c r="F35">
        <f>SQRT(SUMSQ('100% bat sleep move wake_lock'!C35:E35))</f>
        <v>9.7018813685587624</v>
      </c>
      <c r="G35">
        <f>(G34*1000+'100% bat sleep move wake_lock'!B35)/1000</f>
        <v>7.06</v>
      </c>
      <c r="H35">
        <v>-83.02500000000002</v>
      </c>
      <c r="I35">
        <v>-1.4283771543966046E-2</v>
      </c>
    </row>
    <row r="36" spans="2:9" x14ac:dyDescent="0.2">
      <c r="B36">
        <v>202</v>
      </c>
      <c r="C36">
        <v>0.38045879999999999</v>
      </c>
      <c r="D36">
        <v>-0.10528419999999999</v>
      </c>
      <c r="E36">
        <v>9.9278209999999998</v>
      </c>
      <c r="F36">
        <f>SQRT(SUMSQ('100% bat sleep move wake_lock'!C36:E36))</f>
        <v>10.16670367279057</v>
      </c>
      <c r="G36">
        <f>(G35*1000+'100% bat sleep move wake_lock'!B36)/1000</f>
        <v>7.2619999999999996</v>
      </c>
      <c r="H36">
        <v>-82.823000000000022</v>
      </c>
      <c r="I36">
        <v>-9.4319536916725316E-3</v>
      </c>
    </row>
    <row r="37" spans="2:9" x14ac:dyDescent="0.2">
      <c r="B37">
        <v>200</v>
      </c>
      <c r="C37">
        <v>0.3589234</v>
      </c>
      <c r="D37">
        <v>-7.1784680000000003E-2</v>
      </c>
      <c r="E37">
        <v>9.9206430000000001</v>
      </c>
      <c r="F37">
        <f>SQRT(SUMSQ('100% bat sleep move wake_lock'!C37:E37))</f>
        <v>8.8472390123161802</v>
      </c>
      <c r="G37">
        <f>(G36*1000+'100% bat sleep move wake_lock'!B37)/1000</f>
        <v>7.4660000000000002</v>
      </c>
      <c r="H37">
        <v>-82.619000000000028</v>
      </c>
      <c r="I37">
        <v>-2.2581851337159894E-2</v>
      </c>
    </row>
    <row r="38" spans="2:9" x14ac:dyDescent="0.2">
      <c r="B38">
        <v>201</v>
      </c>
      <c r="C38">
        <v>0.37088752000000003</v>
      </c>
      <c r="D38">
        <v>-6.9391854000000003E-2</v>
      </c>
      <c r="E38">
        <v>9.9278209999999998</v>
      </c>
      <c r="F38">
        <f>SQRT(SUMSQ('100% bat sleep move wake_lock'!C38:E38))</f>
        <v>8.2912857292835547</v>
      </c>
      <c r="G38">
        <f>(G37*1000+'100% bat sleep move wake_lock'!B38)/1000</f>
        <v>7.6680000000000001</v>
      </c>
      <c r="H38">
        <v>-82.417000000000016</v>
      </c>
      <c r="I38">
        <v>-2.0433411136766774E-2</v>
      </c>
    </row>
    <row r="39" spans="2:9" x14ac:dyDescent="0.2">
      <c r="B39">
        <v>202</v>
      </c>
      <c r="C39">
        <v>0.36370902999999999</v>
      </c>
      <c r="D39">
        <v>-7.4177499999999993E-2</v>
      </c>
      <c r="E39">
        <v>9.9397850000000005</v>
      </c>
      <c r="F39">
        <f>SQRT(SUMSQ('100% bat sleep move wake_lock'!C39:E39))</f>
        <v>10.650732014416187</v>
      </c>
      <c r="G39">
        <f>(G38*1000+'100% bat sleep move wake_lock'!B39)/1000</f>
        <v>7.8680000000000003</v>
      </c>
      <c r="H39">
        <v>-82.217000000000027</v>
      </c>
      <c r="I39">
        <v>-1.0148259170516699E-2</v>
      </c>
    </row>
    <row r="40" spans="2:9" x14ac:dyDescent="0.2">
      <c r="B40">
        <v>202</v>
      </c>
      <c r="C40">
        <v>0.3589234</v>
      </c>
      <c r="D40">
        <v>-7.6570324999999995E-2</v>
      </c>
      <c r="E40">
        <v>9.9302139999999994</v>
      </c>
      <c r="F40">
        <f>SQRT(SUMSQ('100% bat sleep move wake_lock'!C40:E40))</f>
        <v>9.8066413682167308</v>
      </c>
      <c r="G40">
        <f>(G39*1000+'100% bat sleep move wake_lock'!B40)/1000</f>
        <v>8.0749999999999993</v>
      </c>
      <c r="H40">
        <v>-82.010000000000019</v>
      </c>
      <c r="I40">
        <v>-6.8945939578403288E-3</v>
      </c>
    </row>
    <row r="41" spans="2:9" x14ac:dyDescent="0.2">
      <c r="B41">
        <v>204</v>
      </c>
      <c r="C41">
        <v>0.37328034999999998</v>
      </c>
      <c r="D41">
        <v>-6.9391854000000003E-2</v>
      </c>
      <c r="E41">
        <v>9.9302139999999994</v>
      </c>
      <c r="F41">
        <f>SQRT(SUMSQ('100% bat sleep move wake_lock'!C41:E41))</f>
        <v>10.336527853862172</v>
      </c>
      <c r="G41">
        <f>(G40*1000+'100% bat sleep move wake_lock'!B41)/1000</f>
        <v>8.2750000000000004</v>
      </c>
      <c r="H41">
        <v>-81.810000000000016</v>
      </c>
      <c r="I41">
        <v>-9.1800319254314016E-3</v>
      </c>
    </row>
    <row r="42" spans="2:9" x14ac:dyDescent="0.2">
      <c r="B42">
        <v>201</v>
      </c>
      <c r="C42">
        <v>0.37567315000000001</v>
      </c>
      <c r="D42">
        <v>-5.9820565999999999E-2</v>
      </c>
      <c r="E42">
        <v>9.9206430000000001</v>
      </c>
      <c r="F42">
        <f>SQRT(SUMSQ('100% bat sleep move wake_lock'!C42:E42))</f>
        <v>12.225969378091138</v>
      </c>
      <c r="G42">
        <f>(G41*1000+'100% bat sleep move wake_lock'!B42)/1000</f>
        <v>8.4770000000000003</v>
      </c>
      <c r="H42">
        <v>-81.608000000000018</v>
      </c>
      <c r="I42">
        <v>-1.65935551873619E-2</v>
      </c>
    </row>
    <row r="43" spans="2:9" x14ac:dyDescent="0.2">
      <c r="B43">
        <v>203</v>
      </c>
      <c r="C43">
        <v>0.36370902999999999</v>
      </c>
      <c r="D43">
        <v>-6.4606209999999997E-2</v>
      </c>
      <c r="E43">
        <v>9.9182500000000005</v>
      </c>
      <c r="F43">
        <f>SQRT(SUMSQ('100% bat sleep move wake_lock'!C43:E43))</f>
        <v>13.332285652736649</v>
      </c>
      <c r="G43">
        <f>(G42*1000+'100% bat sleep move wake_lock'!B43)/1000</f>
        <v>8.68</v>
      </c>
      <c r="H43">
        <v>-81.40500000000003</v>
      </c>
      <c r="I43">
        <v>-1.6861872147452182E-2</v>
      </c>
    </row>
    <row r="44" spans="2:9" x14ac:dyDescent="0.2">
      <c r="B44">
        <v>200</v>
      </c>
      <c r="C44">
        <v>0.36131623000000002</v>
      </c>
      <c r="D44">
        <v>-6.9391854000000003E-2</v>
      </c>
      <c r="E44">
        <v>9.9278209999999998</v>
      </c>
      <c r="F44">
        <f>SQRT(SUMSQ('100% bat sleep move wake_lock'!C44:E44))</f>
        <v>5.8919945544328485</v>
      </c>
      <c r="G44">
        <f>(G43*1000+'100% bat sleep move wake_lock'!B44)/1000</f>
        <v>8.8810000000000002</v>
      </c>
      <c r="H44">
        <v>-81.204000000000022</v>
      </c>
      <c r="I44">
        <v>-1.5842590069035253E-2</v>
      </c>
    </row>
    <row r="45" spans="2:9" x14ac:dyDescent="0.2">
      <c r="B45">
        <v>203</v>
      </c>
      <c r="C45">
        <v>0.3493521</v>
      </c>
      <c r="D45">
        <v>-5.7427739999999998E-2</v>
      </c>
      <c r="E45">
        <v>9.9230359999999997</v>
      </c>
      <c r="F45">
        <f>SQRT(SUMSQ('100% bat sleep move wake_lock'!C45:E45))</f>
        <v>12.01408077830634</v>
      </c>
      <c r="G45">
        <f>(G44*1000+'100% bat sleep move wake_lock'!B45)/1000</f>
        <v>9.0820000000000007</v>
      </c>
      <c r="H45">
        <v>-81.003000000000014</v>
      </c>
      <c r="I45">
        <v>-1.5618888741897426E-2</v>
      </c>
    </row>
    <row r="46" spans="2:9" x14ac:dyDescent="0.2">
      <c r="B46">
        <v>202</v>
      </c>
      <c r="C46">
        <v>0.38763725999999998</v>
      </c>
      <c r="D46">
        <v>-6.6999030000000001E-2</v>
      </c>
      <c r="E46">
        <v>9.9278209999999998</v>
      </c>
      <c r="F46">
        <f>SQRT(SUMSQ('100% bat sleep move wake_lock'!C46:E46))</f>
        <v>7.1342921826674912</v>
      </c>
      <c r="G46">
        <f>(G45*1000+'100% bat sleep move wake_lock'!B46)/1000</f>
        <v>9.2840000000000007</v>
      </c>
      <c r="H46">
        <v>-80.801000000000016</v>
      </c>
      <c r="I46">
        <v>-1.5436195473848852E-2</v>
      </c>
    </row>
    <row r="47" spans="2:9" x14ac:dyDescent="0.2">
      <c r="B47">
        <v>203</v>
      </c>
      <c r="C47">
        <v>0.35653057999999999</v>
      </c>
      <c r="D47">
        <v>-4.7856454E-2</v>
      </c>
      <c r="E47">
        <v>9.9278209999999998</v>
      </c>
      <c r="F47">
        <f>SQRT(SUMSQ('100% bat sleep move wake_lock'!C47:E47))</f>
        <v>11.045486650615896</v>
      </c>
      <c r="G47">
        <f>(G46*1000+'100% bat sleep move wake_lock'!B47)/1000</f>
        <v>9.4860000000000007</v>
      </c>
      <c r="H47">
        <v>-80.599000000000018</v>
      </c>
      <c r="I47">
        <v>-1.6398347124488139E-2</v>
      </c>
    </row>
    <row r="48" spans="2:9" x14ac:dyDescent="0.2">
      <c r="B48">
        <v>201</v>
      </c>
      <c r="C48">
        <v>0.35413774999999997</v>
      </c>
      <c r="D48">
        <v>-7.8963145999999998E-2</v>
      </c>
      <c r="E48">
        <v>9.9254280000000001</v>
      </c>
      <c r="F48">
        <f>SQRT(SUMSQ('100% bat sleep move wake_lock'!C48:E48))</f>
        <v>9.9996980673242124</v>
      </c>
      <c r="G48">
        <f>(G47*1000+'100% bat sleep move wake_lock'!B48)/1000</f>
        <v>9.6869999999999994</v>
      </c>
      <c r="H48">
        <v>-80.398000000000025</v>
      </c>
      <c r="I48">
        <v>-2.5272794377957129E-2</v>
      </c>
    </row>
    <row r="49" spans="2:9" x14ac:dyDescent="0.2">
      <c r="B49">
        <v>202</v>
      </c>
      <c r="C49">
        <v>0.37328034999999998</v>
      </c>
      <c r="D49">
        <v>-8.8534440000000006E-2</v>
      </c>
      <c r="E49">
        <v>9.9182500000000005</v>
      </c>
      <c r="F49">
        <f>SQRT(SUMSQ('100% bat sleep move wake_lock'!C49:E49))</f>
        <v>10.086777777615973</v>
      </c>
      <c r="G49">
        <f>(G48*1000+'100% bat sleep move wake_lock'!B49)/1000</f>
        <v>9.8879999999999999</v>
      </c>
      <c r="H49">
        <v>-80.197000000000017</v>
      </c>
      <c r="I49">
        <v>-2.643793067463434E-2</v>
      </c>
    </row>
    <row r="50" spans="2:9" x14ac:dyDescent="0.2">
      <c r="B50">
        <v>199</v>
      </c>
      <c r="C50">
        <v>0.36610186</v>
      </c>
      <c r="D50">
        <v>-5.9820565999999999E-2</v>
      </c>
      <c r="E50">
        <v>9.9397850000000005</v>
      </c>
      <c r="F50">
        <f>SQRT(SUMSQ('100% bat sleep move wake_lock'!C50:E50))</f>
        <v>13.189717090441029</v>
      </c>
      <c r="G50">
        <f>(G49*1000+'100% bat sleep move wake_lock'!B50)/1000</f>
        <v>10.087999999999999</v>
      </c>
      <c r="H50">
        <v>-79.997000000000028</v>
      </c>
      <c r="I50">
        <v>-3.0991121053687058E-2</v>
      </c>
    </row>
    <row r="51" spans="2:9" x14ac:dyDescent="0.2">
      <c r="B51">
        <v>205</v>
      </c>
      <c r="C51">
        <v>0.36131623000000002</v>
      </c>
      <c r="D51">
        <v>-7.4177499999999993E-2</v>
      </c>
      <c r="E51">
        <v>9.9254280000000001</v>
      </c>
      <c r="F51">
        <f>SQRT(SUMSQ('100% bat sleep move wake_lock'!C51:E51))</f>
        <v>8.918114046519543</v>
      </c>
      <c r="G51">
        <f>(G50*1000+'100% bat sleep move wake_lock'!B51)/1000</f>
        <v>10.29</v>
      </c>
      <c r="H51">
        <v>-79.795000000000016</v>
      </c>
      <c r="I51">
        <v>-3.5046971011667503E-2</v>
      </c>
    </row>
    <row r="52" spans="2:9" x14ac:dyDescent="0.2">
      <c r="B52">
        <v>200</v>
      </c>
      <c r="C52">
        <v>0.35653057999999999</v>
      </c>
      <c r="D52">
        <v>-6.6999030000000001E-2</v>
      </c>
      <c r="E52">
        <v>9.9278209999999998</v>
      </c>
      <c r="F52">
        <f>SQRT(SUMSQ('100% bat sleep move wake_lock'!C52:E52))</f>
        <v>11.059578617918712</v>
      </c>
      <c r="G52">
        <f>(G51*1000+'100% bat sleep move wake_lock'!B52)/1000</f>
        <v>10.49</v>
      </c>
      <c r="H52">
        <v>-79.595000000000027</v>
      </c>
      <c r="I52">
        <v>-2.2282770656689221E-2</v>
      </c>
    </row>
    <row r="53" spans="2:9" x14ac:dyDescent="0.2">
      <c r="B53">
        <v>200</v>
      </c>
      <c r="C53">
        <v>0.36131623000000002</v>
      </c>
      <c r="D53">
        <v>-7.1784680000000003E-2</v>
      </c>
      <c r="E53">
        <v>9.9254280000000001</v>
      </c>
      <c r="F53">
        <f>SQRT(SUMSQ('100% bat sleep move wake_lock'!C53:E53))</f>
        <v>9.6767202958998251</v>
      </c>
      <c r="G53">
        <f>(G52*1000+'100% bat sleep move wake_lock'!B53)/1000</f>
        <v>10.694000000000001</v>
      </c>
      <c r="H53">
        <v>-79.39100000000002</v>
      </c>
      <c r="I53">
        <v>-3.3395357320194774E-2</v>
      </c>
    </row>
    <row r="54" spans="2:9" x14ac:dyDescent="0.2">
      <c r="B54">
        <v>205</v>
      </c>
      <c r="C54">
        <v>0.3589234</v>
      </c>
      <c r="D54">
        <v>-7.8963145999999998E-2</v>
      </c>
      <c r="E54">
        <v>9.9278209999999998</v>
      </c>
      <c r="F54">
        <f>SQRT(SUMSQ('100% bat sleep move wake_lock'!C54:E54))</f>
        <v>9.6806438292964412</v>
      </c>
      <c r="G54">
        <f>(G53*1000+'100% bat sleep move wake_lock'!B54)/1000</f>
        <v>10.901999999999999</v>
      </c>
      <c r="H54">
        <v>-79.183000000000021</v>
      </c>
      <c r="I54">
        <v>-2.8803304254949175E-2</v>
      </c>
    </row>
    <row r="55" spans="2:9" x14ac:dyDescent="0.2">
      <c r="B55">
        <v>201</v>
      </c>
      <c r="C55">
        <v>0.37088752000000003</v>
      </c>
      <c r="D55">
        <v>-6.4606209999999997E-2</v>
      </c>
      <c r="E55">
        <v>9.9206430000000001</v>
      </c>
      <c r="F55">
        <f>SQRT(SUMSQ('100% bat sleep move wake_lock'!C55:E55))</f>
        <v>9.7767685394904866</v>
      </c>
      <c r="G55">
        <f>(G54*1000+'100% bat sleep move wake_lock'!B55)/1000</f>
        <v>11.105</v>
      </c>
      <c r="H55">
        <v>-78.980000000000018</v>
      </c>
      <c r="I55">
        <v>-1.6449201633555267E-2</v>
      </c>
    </row>
    <row r="56" spans="2:9" x14ac:dyDescent="0.2">
      <c r="B56">
        <v>202</v>
      </c>
      <c r="C56">
        <v>0.3589234</v>
      </c>
      <c r="D56">
        <v>-7.1784680000000003E-2</v>
      </c>
      <c r="E56">
        <v>9.9326070000000009</v>
      </c>
      <c r="F56">
        <f>SQRT(SUMSQ('100% bat sleep move wake_lock'!C56:E56))</f>
        <v>9.5732222964879448</v>
      </c>
      <c r="G56">
        <f>(G55*1000+'100% bat sleep move wake_lock'!B56)/1000</f>
        <v>11.311</v>
      </c>
      <c r="H56">
        <v>-78.774000000000029</v>
      </c>
      <c r="I56">
        <v>-1.6096984607825753E-2</v>
      </c>
    </row>
    <row r="57" spans="2:9" x14ac:dyDescent="0.2">
      <c r="B57">
        <v>202</v>
      </c>
      <c r="C57">
        <v>0.37806596999999997</v>
      </c>
      <c r="D57">
        <v>-7.6570324999999995E-2</v>
      </c>
      <c r="E57">
        <v>9.9278209999999998</v>
      </c>
      <c r="F57">
        <f>SQRT(SUMSQ('100% bat sleep move wake_lock'!C57:E57))</f>
        <v>11.116290943452166</v>
      </c>
      <c r="G57">
        <f>(G56*1000+'100% bat sleep move wake_lock'!B57)/1000</f>
        <v>11.510999999999999</v>
      </c>
      <c r="H57">
        <v>-78.574000000000026</v>
      </c>
      <c r="I57">
        <v>-2.6688724684400159E-2</v>
      </c>
    </row>
    <row r="58" spans="2:9" x14ac:dyDescent="0.2">
      <c r="B58">
        <v>204</v>
      </c>
      <c r="C58">
        <v>0.38045879999999999</v>
      </c>
      <c r="D58">
        <v>-7.4177499999999993E-2</v>
      </c>
      <c r="E58">
        <v>9.9278209999999998</v>
      </c>
      <c r="F58">
        <f>SQRT(SUMSQ('100% bat sleep move wake_lock'!C58:E58))</f>
        <v>10.200277053801145</v>
      </c>
      <c r="G58">
        <f>(G57*1000+'100% bat sleep move wake_lock'!B58)/1000</f>
        <v>11.714</v>
      </c>
      <c r="H58">
        <v>-78.371000000000024</v>
      </c>
      <c r="I58">
        <v>-3.6151378238871337E-2</v>
      </c>
    </row>
    <row r="59" spans="2:9" x14ac:dyDescent="0.2">
      <c r="B59">
        <v>200</v>
      </c>
      <c r="C59">
        <v>0.35653057999999999</v>
      </c>
      <c r="D59">
        <v>-8.8534440000000006E-2</v>
      </c>
      <c r="E59">
        <v>9.9158570000000008</v>
      </c>
      <c r="F59">
        <f>SQRT(SUMSQ('100% bat sleep move wake_lock'!C59:E59))</f>
        <v>8.1291983036577324</v>
      </c>
      <c r="G59">
        <f>(G58*1000+'100% bat sleep move wake_lock'!B59)/1000</f>
        <v>11.916</v>
      </c>
      <c r="H59">
        <v>-78.169000000000025</v>
      </c>
      <c r="I59">
        <v>-2.9442971450906814E-2</v>
      </c>
    </row>
    <row r="60" spans="2:9" x14ac:dyDescent="0.2">
      <c r="B60">
        <v>201</v>
      </c>
      <c r="C60">
        <v>0.33978079999999999</v>
      </c>
      <c r="D60">
        <v>-7.4177499999999993E-2</v>
      </c>
      <c r="E60">
        <v>9.9182500000000005</v>
      </c>
      <c r="F60">
        <f>SQRT(SUMSQ('100% bat sleep move wake_lock'!C60:E60))</f>
        <v>10.67529794102791</v>
      </c>
      <c r="G60">
        <f>(G59*1000+'100% bat sleep move wake_lock'!B60)/1000</f>
        <v>12.118</v>
      </c>
      <c r="H60">
        <v>-77.967000000000027</v>
      </c>
      <c r="I60">
        <v>-1.9479424418315738E-2</v>
      </c>
    </row>
    <row r="61" spans="2:9" x14ac:dyDescent="0.2">
      <c r="B61">
        <v>201</v>
      </c>
      <c r="C61">
        <v>0.3493521</v>
      </c>
      <c r="D61">
        <v>-7.4177499999999993E-2</v>
      </c>
      <c r="E61">
        <v>9.9230359999999997</v>
      </c>
      <c r="F61">
        <f>SQRT(SUMSQ('100% bat sleep move wake_lock'!C61:E61))</f>
        <v>10.036257533776087</v>
      </c>
      <c r="G61">
        <f>(G60*1000+'100% bat sleep move wake_lock'!B61)/1000</f>
        <v>12.318</v>
      </c>
      <c r="H61">
        <v>-77.767000000000024</v>
      </c>
      <c r="I61">
        <v>-2.5879051362827407E-2</v>
      </c>
    </row>
    <row r="62" spans="2:9" x14ac:dyDescent="0.2">
      <c r="B62">
        <v>204</v>
      </c>
      <c r="C62">
        <v>0.38045879999999999</v>
      </c>
      <c r="D62">
        <v>-7.4177499999999993E-2</v>
      </c>
      <c r="E62">
        <v>9.9158570000000008</v>
      </c>
      <c r="F62">
        <f>SQRT(SUMSQ('100% bat sleep move wake_lock'!C62:E62))</f>
        <v>9.8773813891579518</v>
      </c>
      <c r="G62">
        <f>(G61*1000+'100% bat sleep move wake_lock'!B62)/1000</f>
        <v>12.518000000000001</v>
      </c>
      <c r="H62">
        <v>-77.567000000000021</v>
      </c>
      <c r="I62">
        <v>-2.2453939828693474E-2</v>
      </c>
    </row>
    <row r="63" spans="2:9" x14ac:dyDescent="0.2">
      <c r="B63">
        <v>201</v>
      </c>
      <c r="C63">
        <v>0.35653057999999999</v>
      </c>
      <c r="D63">
        <v>-6.6999030000000001E-2</v>
      </c>
      <c r="E63">
        <v>9.9230359999999997</v>
      </c>
      <c r="F63">
        <f>SQRT(SUMSQ('100% bat sleep move wake_lock'!C63:E63))</f>
        <v>9.8452308010188787</v>
      </c>
      <c r="G63">
        <f>(G62*1000+'100% bat sleep move wake_lock'!B63)/1000</f>
        <v>12.723000000000001</v>
      </c>
      <c r="H63">
        <v>-77.362000000000023</v>
      </c>
      <c r="I63">
        <v>-3.6068785039775432E-2</v>
      </c>
    </row>
    <row r="64" spans="2:9" x14ac:dyDescent="0.2">
      <c r="B64">
        <v>202</v>
      </c>
      <c r="C64">
        <v>0.36610186</v>
      </c>
      <c r="D64">
        <v>-8.3748795000000001E-2</v>
      </c>
      <c r="E64">
        <v>9.9326070000000009</v>
      </c>
      <c r="F64">
        <f>SQRT(SUMSQ('100% bat sleep move wake_lock'!C64:E64))</f>
        <v>10.653228523472931</v>
      </c>
      <c r="G64">
        <f>(G63*1000+'100% bat sleep move wake_lock'!B64)/1000</f>
        <v>12.93</v>
      </c>
      <c r="H64">
        <v>-77.15500000000003</v>
      </c>
      <c r="I64">
        <v>-5.0029337993423378E-2</v>
      </c>
    </row>
    <row r="65" spans="2:9" x14ac:dyDescent="0.2">
      <c r="B65">
        <v>205</v>
      </c>
      <c r="C65">
        <v>0.35653057999999999</v>
      </c>
      <c r="D65">
        <v>-7.1784680000000003E-2</v>
      </c>
      <c r="E65">
        <v>9.9373919999999991</v>
      </c>
      <c r="F65">
        <f>SQRT(SUMSQ('100% bat sleep move wake_lock'!C65:E65))</f>
        <v>9.6865406349411387</v>
      </c>
      <c r="G65">
        <f>(G64*1000+'100% bat sleep move wake_lock'!B65)/1000</f>
        <v>13.134</v>
      </c>
      <c r="H65">
        <v>-76.951000000000022</v>
      </c>
      <c r="I65">
        <v>-3.7915207338838845E-2</v>
      </c>
    </row>
    <row r="66" spans="2:9" x14ac:dyDescent="0.2">
      <c r="B66">
        <v>200</v>
      </c>
      <c r="C66">
        <v>0.36610186</v>
      </c>
      <c r="D66">
        <v>-7.4177499999999993E-2</v>
      </c>
      <c r="E66">
        <v>9.9110720000000008</v>
      </c>
      <c r="F66">
        <f>SQRT(SUMSQ('100% bat sleep move wake_lock'!C66:E66))</f>
        <v>9.5203392725793492</v>
      </c>
      <c r="G66">
        <f>(G65*1000+'100% bat sleep move wake_lock'!B66)/1000</f>
        <v>13.334</v>
      </c>
      <c r="H66">
        <v>-76.751000000000019</v>
      </c>
      <c r="I66">
        <v>-3.9778467158318183E-2</v>
      </c>
    </row>
    <row r="67" spans="2:9" x14ac:dyDescent="0.2">
      <c r="B67">
        <v>200</v>
      </c>
      <c r="C67">
        <v>0.36610186</v>
      </c>
      <c r="D67">
        <v>-8.6141616000000004E-2</v>
      </c>
      <c r="E67">
        <v>9.9302139999999994</v>
      </c>
      <c r="F67">
        <f>SQRT(SUMSQ('100% bat sleep move wake_lock'!C67:E67))</f>
        <v>10.732907239916136</v>
      </c>
      <c r="G67">
        <f>(G66*1000+'100% bat sleep move wake_lock'!B67)/1000</f>
        <v>13.534000000000001</v>
      </c>
      <c r="H67">
        <v>-76.551000000000016</v>
      </c>
      <c r="I67">
        <v>-3.0715546890234029E-2</v>
      </c>
    </row>
    <row r="68" spans="2:9" x14ac:dyDescent="0.2">
      <c r="B68">
        <v>205</v>
      </c>
      <c r="C68">
        <v>0.35174492000000002</v>
      </c>
      <c r="D68">
        <v>-7.6570324999999995E-2</v>
      </c>
      <c r="E68">
        <v>9.9230359999999997</v>
      </c>
      <c r="F68">
        <f>SQRT(SUMSQ('100% bat sleep move wake_lock'!C68:E68))</f>
        <v>10.157371242694099</v>
      </c>
      <c r="G68">
        <f>(G67*1000+'100% bat sleep move wake_lock'!B68)/1000</f>
        <v>13.734</v>
      </c>
      <c r="H68">
        <v>-76.351000000000028</v>
      </c>
      <c r="I68">
        <v>-3.1128059055052639E-2</v>
      </c>
    </row>
    <row r="69" spans="2:9" x14ac:dyDescent="0.2">
      <c r="B69">
        <v>201</v>
      </c>
      <c r="C69">
        <v>0.35174492000000002</v>
      </c>
      <c r="D69">
        <v>-6.4606209999999997E-2</v>
      </c>
      <c r="E69">
        <v>9.9254280000000001</v>
      </c>
      <c r="F69">
        <f>SQRT(SUMSQ('100% bat sleep move wake_lock'!C69:E69))</f>
        <v>9.8821492353451355</v>
      </c>
      <c r="G69">
        <f>(G68*1000+'100% bat sleep move wake_lock'!B69)/1000</f>
        <v>13.935</v>
      </c>
      <c r="H69">
        <v>-76.15000000000002</v>
      </c>
      <c r="I69">
        <v>-2.3761990018843888E-2</v>
      </c>
    </row>
    <row r="70" spans="2:9" x14ac:dyDescent="0.2">
      <c r="B70">
        <v>205</v>
      </c>
      <c r="C70">
        <v>0.36131623000000002</v>
      </c>
      <c r="D70">
        <v>-7.4177499999999993E-2</v>
      </c>
      <c r="E70">
        <v>9.9206430000000001</v>
      </c>
      <c r="F70">
        <f>SQRT(SUMSQ('100% bat sleep move wake_lock'!C70:E70))</f>
        <v>10.072848749499988</v>
      </c>
      <c r="G70">
        <f>(G69*1000+'100% bat sleep move wake_lock'!B70)/1000</f>
        <v>14.138</v>
      </c>
      <c r="H70">
        <v>-75.947000000000017</v>
      </c>
      <c r="I70">
        <v>-2.1095507750781735E-2</v>
      </c>
    </row>
    <row r="71" spans="2:9" x14ac:dyDescent="0.2">
      <c r="B71">
        <v>201</v>
      </c>
      <c r="C71">
        <v>0.36131623000000002</v>
      </c>
      <c r="D71">
        <v>-6.2213387000000002E-2</v>
      </c>
      <c r="E71">
        <v>9.9254280000000001</v>
      </c>
      <c r="F71">
        <f>SQRT(SUMSQ('100% bat sleep move wake_lock'!C71:E71))</f>
        <v>9.6405356650045384</v>
      </c>
      <c r="G71">
        <f>(G70*1000+'100% bat sleep move wake_lock'!B71)/1000</f>
        <v>14.339</v>
      </c>
      <c r="H71">
        <v>-75.746000000000024</v>
      </c>
      <c r="I71">
        <v>-2.0912613040303788E-2</v>
      </c>
    </row>
    <row r="72" spans="2:9" x14ac:dyDescent="0.2">
      <c r="B72">
        <v>201</v>
      </c>
      <c r="C72">
        <v>0.35174492000000002</v>
      </c>
      <c r="D72">
        <v>-6.4606209999999997E-2</v>
      </c>
      <c r="E72">
        <v>9.9326070000000009</v>
      </c>
      <c r="F72">
        <f>SQRT(SUMSQ('100% bat sleep move wake_lock'!C72:E72))</f>
        <v>10.035934518462447</v>
      </c>
      <c r="G72">
        <f>(G71*1000+'100% bat sleep move wake_lock'!B72)/1000</f>
        <v>14.541</v>
      </c>
      <c r="H72">
        <v>-75.544000000000025</v>
      </c>
      <c r="I72">
        <v>-2.74120089130864E-2</v>
      </c>
    </row>
    <row r="73" spans="2:9" x14ac:dyDescent="0.2">
      <c r="B73">
        <v>203</v>
      </c>
      <c r="C73">
        <v>0.37088752000000003</v>
      </c>
      <c r="D73">
        <v>-4.7856454E-2</v>
      </c>
      <c r="E73">
        <v>9.9302139999999994</v>
      </c>
      <c r="F73">
        <f>SQRT(SUMSQ('100% bat sleep move wake_lock'!C73:E73))</f>
        <v>9.5740594451157079</v>
      </c>
      <c r="G73">
        <f>(G72*1000+'100% bat sleep move wake_lock'!B73)/1000</f>
        <v>14.744999999999999</v>
      </c>
      <c r="H73">
        <v>-75.340000000000018</v>
      </c>
      <c r="I73">
        <v>-2.7807099145900432E-2</v>
      </c>
    </row>
    <row r="74" spans="2:9" x14ac:dyDescent="0.2">
      <c r="B74">
        <v>201</v>
      </c>
      <c r="C74">
        <v>0.35653057999999999</v>
      </c>
      <c r="D74">
        <v>-6.4606209999999997E-2</v>
      </c>
      <c r="E74">
        <v>9.9254280000000001</v>
      </c>
      <c r="F74">
        <f>SQRT(SUMSQ('100% bat sleep move wake_lock'!C74:E74))</f>
        <v>9.7621260396543477</v>
      </c>
      <c r="G74">
        <f>(G73*1000+'100% bat sleep move wake_lock'!B74)/1000</f>
        <v>14.945</v>
      </c>
      <c r="H74">
        <v>-75.140000000000015</v>
      </c>
      <c r="I74">
        <v>-1.7728307099446425E-2</v>
      </c>
    </row>
    <row r="75" spans="2:9" x14ac:dyDescent="0.2">
      <c r="B75">
        <v>206</v>
      </c>
      <c r="C75">
        <v>0.3589234</v>
      </c>
      <c r="D75">
        <v>-7.6570324999999995E-2</v>
      </c>
      <c r="E75">
        <v>9.9493559999999999</v>
      </c>
      <c r="F75">
        <f>SQRT(SUMSQ('100% bat sleep move wake_lock'!C75:E75))</f>
        <v>9.6532487566028831</v>
      </c>
      <c r="G75">
        <f>(G74*1000+'100% bat sleep move wake_lock'!B75)/1000</f>
        <v>15.145</v>
      </c>
      <c r="H75">
        <v>-74.940000000000026</v>
      </c>
      <c r="I75">
        <v>-3.3602657049956831E-2</v>
      </c>
    </row>
    <row r="76" spans="2:9" x14ac:dyDescent="0.2">
      <c r="B76">
        <v>201</v>
      </c>
      <c r="C76">
        <v>0.38285163</v>
      </c>
      <c r="D76">
        <v>-7.4177499999999993E-2</v>
      </c>
      <c r="E76">
        <v>9.9278209999999998</v>
      </c>
      <c r="F76">
        <f>SQRT(SUMSQ('100% bat sleep move wake_lock'!C76:E76))</f>
        <v>10.776113919185565</v>
      </c>
      <c r="G76">
        <f>(G75*1000+'100% bat sleep move wake_lock'!B76)/1000</f>
        <v>15.346</v>
      </c>
      <c r="H76">
        <v>-74.739000000000019</v>
      </c>
      <c r="I76">
        <v>-3.4151729024109234E-2</v>
      </c>
    </row>
    <row r="77" spans="2:9" x14ac:dyDescent="0.2">
      <c r="B77">
        <v>201</v>
      </c>
      <c r="C77">
        <v>0.35413774999999997</v>
      </c>
      <c r="D77">
        <v>-7.4177499999999993E-2</v>
      </c>
      <c r="E77">
        <v>9.9134650000000004</v>
      </c>
      <c r="F77">
        <f>SQRT(SUMSQ('100% bat sleep move wake_lock'!C77:E77))</f>
        <v>11.104848014267997</v>
      </c>
      <c r="G77">
        <f>(G76*1000+'100% bat sleep move wake_lock'!B77)/1000</f>
        <v>15.547000000000001</v>
      </c>
      <c r="H77">
        <v>-74.538000000000025</v>
      </c>
      <c r="I77">
        <v>-3.2215625298154173E-2</v>
      </c>
    </row>
    <row r="78" spans="2:9" x14ac:dyDescent="0.2">
      <c r="B78">
        <v>202</v>
      </c>
      <c r="C78">
        <v>0.35413774999999997</v>
      </c>
      <c r="D78">
        <v>-8.135597E-2</v>
      </c>
      <c r="E78">
        <v>9.9158570000000008</v>
      </c>
      <c r="F78">
        <f>SQRT(SUMSQ('100% bat sleep move wake_lock'!C78:E78))</f>
        <v>8.1531912028358331</v>
      </c>
      <c r="G78">
        <f>(G77*1000+'100% bat sleep move wake_lock'!B78)/1000</f>
        <v>15.747</v>
      </c>
      <c r="H78">
        <v>-74.338000000000022</v>
      </c>
      <c r="I78">
        <v>-3.1116066558691948E-2</v>
      </c>
    </row>
    <row r="79" spans="2:9" x14ac:dyDescent="0.2">
      <c r="B79">
        <v>200</v>
      </c>
      <c r="C79">
        <v>0.36370902999999999</v>
      </c>
      <c r="D79">
        <v>-6.6999030000000001E-2</v>
      </c>
      <c r="E79">
        <v>9.9062850000000005</v>
      </c>
      <c r="F79">
        <f>SQRT(SUMSQ('100% bat sleep move wake_lock'!C79:E79))</f>
        <v>9.1574013097149116</v>
      </c>
      <c r="G79">
        <f>(G78*1000+'100% bat sleep move wake_lock'!B79)/1000</f>
        <v>15.946999999999999</v>
      </c>
      <c r="H79">
        <v>-74.138000000000019</v>
      </c>
      <c r="I79">
        <v>-3.0873417996178602E-2</v>
      </c>
    </row>
    <row r="80" spans="2:9" x14ac:dyDescent="0.2">
      <c r="B80">
        <v>202</v>
      </c>
      <c r="C80">
        <v>0.3589234</v>
      </c>
      <c r="D80">
        <v>-8.3748795000000001E-2</v>
      </c>
      <c r="E80">
        <v>9.9254280000000001</v>
      </c>
      <c r="F80">
        <f>SQRT(SUMSQ('100% bat sleep move wake_lock'!C80:E80))</f>
        <v>9.272299268029391</v>
      </c>
      <c r="G80">
        <f>(G79*1000+'100% bat sleep move wake_lock'!B80)/1000</f>
        <v>16.146999999999998</v>
      </c>
      <c r="H80">
        <v>-73.938000000000017</v>
      </c>
      <c r="I80">
        <v>-2.776699513245667E-2</v>
      </c>
    </row>
    <row r="81" spans="2:9" x14ac:dyDescent="0.2">
      <c r="B81">
        <v>204</v>
      </c>
      <c r="C81">
        <v>0.37567315000000001</v>
      </c>
      <c r="D81">
        <v>-8.135597E-2</v>
      </c>
      <c r="E81" s="4">
        <v>9.9421780000000002</v>
      </c>
      <c r="F81">
        <f>SQRT(SUMSQ('100% bat sleep move wake_lock'!C81:E81))</f>
        <v>8.4436476429719303</v>
      </c>
      <c r="G81">
        <f>(G80*1000+'100% bat sleep move wake_lock'!B81)/1000</f>
        <v>16.349999999999998</v>
      </c>
      <c r="H81">
        <v>-73.735000000000028</v>
      </c>
      <c r="I81">
        <v>-3.5104371737895573E-2</v>
      </c>
    </row>
    <row r="82" spans="2:9" x14ac:dyDescent="0.2">
      <c r="B82">
        <v>201</v>
      </c>
      <c r="C82">
        <v>0.36131623000000002</v>
      </c>
      <c r="D82">
        <v>-7.6570324999999995E-2</v>
      </c>
      <c r="E82">
        <v>9.9182500000000005</v>
      </c>
      <c r="F82">
        <f>SQRT(SUMSQ('100% bat sleep move wake_lock'!C82:E82))</f>
        <v>10.014396752539946</v>
      </c>
      <c r="G82">
        <f>(G81*1000+'100% bat sleep move wake_lock'!B82)/1000</f>
        <v>16.553000000000001</v>
      </c>
      <c r="H82">
        <v>-73.532000000000025</v>
      </c>
      <c r="I82">
        <v>-4.0821202723837879E-2</v>
      </c>
    </row>
    <row r="83" spans="2:9" x14ac:dyDescent="0.2">
      <c r="B83">
        <v>200</v>
      </c>
      <c r="C83">
        <v>0.37806596999999997</v>
      </c>
      <c r="D83">
        <v>-6.4606209999999997E-2</v>
      </c>
      <c r="E83">
        <v>9.9182500000000005</v>
      </c>
      <c r="F83">
        <f>SQRT(SUMSQ('100% bat sleep move wake_lock'!C83:E83))</f>
        <v>9.9015437566368973</v>
      </c>
      <c r="G83">
        <f>(G82*1000+'100% bat sleep move wake_lock'!B83)/1000</f>
        <v>16.753</v>
      </c>
      <c r="H83">
        <v>-73.332000000000022</v>
      </c>
      <c r="I83">
        <v>-2.5390707908869579E-2</v>
      </c>
    </row>
    <row r="84" spans="2:9" x14ac:dyDescent="0.2">
      <c r="B84">
        <v>204</v>
      </c>
      <c r="C84">
        <v>0.37328034999999998</v>
      </c>
      <c r="D84">
        <v>-8.135597E-2</v>
      </c>
      <c r="E84">
        <v>9.9326070000000009</v>
      </c>
      <c r="F84">
        <f>SQRT(SUMSQ('100% bat sleep move wake_lock'!C84:E84))</f>
        <v>10.193794783972216</v>
      </c>
      <c r="G84">
        <f>(G83*1000+'100% bat sleep move wake_lock'!B84)/1000</f>
        <v>16.956</v>
      </c>
      <c r="H84">
        <v>-73.129000000000019</v>
      </c>
      <c r="I84">
        <v>-3.3622480991930118E-2</v>
      </c>
    </row>
    <row r="85" spans="2:9" x14ac:dyDescent="0.2">
      <c r="B85">
        <v>203</v>
      </c>
      <c r="C85">
        <v>0.36849470000000001</v>
      </c>
      <c r="D85">
        <v>-5.9820565999999999E-2</v>
      </c>
      <c r="E85">
        <v>9.9302139999999994</v>
      </c>
      <c r="F85">
        <f>SQRT(SUMSQ('100% bat sleep move wake_lock'!C85:E85))</f>
        <v>10.259670048961524</v>
      </c>
      <c r="G85">
        <f>(G84*1000+'100% bat sleep move wake_lock'!B85)/1000</f>
        <v>17.158999999999999</v>
      </c>
      <c r="H85">
        <v>-72.926000000000016</v>
      </c>
      <c r="I85">
        <v>-4.6501647194237598E-2</v>
      </c>
    </row>
    <row r="86" spans="2:9" x14ac:dyDescent="0.2">
      <c r="B86">
        <v>200</v>
      </c>
      <c r="C86">
        <v>0.3589234</v>
      </c>
      <c r="D86">
        <v>-6.6999030000000001E-2</v>
      </c>
      <c r="E86">
        <v>9.9397850000000005</v>
      </c>
      <c r="F86">
        <f>SQRT(SUMSQ('100% bat sleep move wake_lock'!C86:E86))</f>
        <v>9.8148300139638813</v>
      </c>
      <c r="G86">
        <f>(G85*1000+'100% bat sleep move wake_lock'!B86)/1000</f>
        <v>17.359000000000002</v>
      </c>
      <c r="H86">
        <v>-72.726000000000028</v>
      </c>
      <c r="I86">
        <v>-4.1983401727408685E-2</v>
      </c>
    </row>
    <row r="87" spans="2:9" x14ac:dyDescent="0.2">
      <c r="B87">
        <v>204</v>
      </c>
      <c r="C87">
        <v>0.35653057999999999</v>
      </c>
      <c r="D87">
        <v>-7.4177499999999993E-2</v>
      </c>
      <c r="E87">
        <v>9.9254280000000001</v>
      </c>
      <c r="F87">
        <f>SQRT(SUMSQ('100% bat sleep move wake_lock'!C87:E87))</f>
        <v>9.9053667031610892</v>
      </c>
      <c r="G87">
        <f>(G86*1000+'100% bat sleep move wake_lock'!B87)/1000</f>
        <v>17.559999999999999</v>
      </c>
      <c r="H87">
        <v>-72.52500000000002</v>
      </c>
      <c r="I87">
        <v>-3.0509618846560688E-2</v>
      </c>
    </row>
    <row r="88" spans="2:9" x14ac:dyDescent="0.2">
      <c r="B88">
        <v>201</v>
      </c>
      <c r="C88">
        <v>0.37088752000000003</v>
      </c>
      <c r="D88">
        <v>-6.2213387000000002E-2</v>
      </c>
      <c r="E88">
        <v>9.9086789999999993</v>
      </c>
      <c r="F88">
        <f>SQRT(SUMSQ('100% bat sleep move wake_lock'!C88:E88))</f>
        <v>9.9467461734590223</v>
      </c>
      <c r="G88">
        <f>(G87*1000+'100% bat sleep move wake_lock'!B88)/1000</f>
        <v>17.762</v>
      </c>
      <c r="H88">
        <v>-72.323000000000022</v>
      </c>
      <c r="I88">
        <v>-2.8894568827422067E-2</v>
      </c>
    </row>
    <row r="89" spans="2:9" x14ac:dyDescent="0.2">
      <c r="B89">
        <v>202</v>
      </c>
      <c r="C89">
        <v>0.37088752000000003</v>
      </c>
      <c r="D89">
        <v>-6.6999030000000001E-2</v>
      </c>
      <c r="E89">
        <v>9.9110720000000008</v>
      </c>
      <c r="F89">
        <f>SQRT(SUMSQ('100% bat sleep move wake_lock'!C89:E89))</f>
        <v>9.9020820485443402</v>
      </c>
      <c r="G89">
        <f>(G88*1000+'100% bat sleep move wake_lock'!B89)/1000</f>
        <v>17.960999999999999</v>
      </c>
      <c r="H89">
        <v>-72.124000000000024</v>
      </c>
      <c r="I89">
        <v>-1.4087547826245611E-2</v>
      </c>
    </row>
    <row r="90" spans="2:9" x14ac:dyDescent="0.2">
      <c r="B90">
        <v>201</v>
      </c>
      <c r="C90">
        <v>0.36849470000000001</v>
      </c>
      <c r="D90">
        <v>-7.8963145999999998E-2</v>
      </c>
      <c r="E90">
        <v>9.9397850000000005</v>
      </c>
      <c r="F90">
        <f>SQRT(SUMSQ('100% bat sleep move wake_lock'!C90:E90))</f>
        <v>9.8997652403442586</v>
      </c>
      <c r="G90">
        <f>(G89*1000+'100% bat sleep move wake_lock'!B90)/1000</f>
        <v>18.164000000000001</v>
      </c>
      <c r="H90">
        <v>-71.921000000000021</v>
      </c>
      <c r="I90">
        <v>-6.9819262959514407E-3</v>
      </c>
    </row>
    <row r="91" spans="2:9" x14ac:dyDescent="0.2">
      <c r="B91">
        <v>202</v>
      </c>
      <c r="C91">
        <v>0.37088752000000003</v>
      </c>
      <c r="D91">
        <v>-8.8534440000000006E-2</v>
      </c>
      <c r="E91">
        <v>9.9206430000000001</v>
      </c>
      <c r="F91">
        <f>SQRT(SUMSQ('100% bat sleep move wake_lock'!C91:E91))</f>
        <v>9.88457449201697</v>
      </c>
      <c r="G91">
        <f>(G90*1000+'100% bat sleep move wake_lock'!B91)/1000</f>
        <v>18.364999999999998</v>
      </c>
      <c r="H91">
        <v>-71.720000000000027</v>
      </c>
      <c r="I91">
        <v>-2.416787460308337E-2</v>
      </c>
    </row>
    <row r="92" spans="2:9" x14ac:dyDescent="0.2">
      <c r="B92">
        <v>202</v>
      </c>
      <c r="C92">
        <v>0.38045879999999999</v>
      </c>
      <c r="D92">
        <v>-5.2642099999999997E-2</v>
      </c>
      <c r="E92">
        <v>9.9230359999999997</v>
      </c>
      <c r="F92">
        <f>SQRT(SUMSQ('100% bat sleep move wake_lock'!C92:E92))</f>
        <v>9.8584192841660236</v>
      </c>
      <c r="G92">
        <f>(G91*1000+'100% bat sleep move wake_lock'!B92)/1000</f>
        <v>18.571000000000002</v>
      </c>
      <c r="H92">
        <v>-71.514000000000024</v>
      </c>
      <c r="I92">
        <v>-1.8905388241012379E-2</v>
      </c>
    </row>
    <row r="93" spans="2:9" x14ac:dyDescent="0.2">
      <c r="B93">
        <v>202</v>
      </c>
      <c r="C93">
        <v>0.38524446000000001</v>
      </c>
      <c r="D93">
        <v>-7.4177499999999993E-2</v>
      </c>
      <c r="E93">
        <v>9.9134650000000004</v>
      </c>
      <c r="F93">
        <f>SQRT(SUMSQ('100% bat sleep move wake_lock'!C93:E93))</f>
        <v>9.8784523379302325</v>
      </c>
      <c r="G93">
        <f>(G92*1000+'100% bat sleep move wake_lock'!B93)/1000</f>
        <v>18.771000000000001</v>
      </c>
      <c r="H93">
        <v>-71.314000000000021</v>
      </c>
      <c r="I93">
        <v>-8.4145271737969575E-3</v>
      </c>
    </row>
    <row r="94" spans="2:9" x14ac:dyDescent="0.2">
      <c r="B94">
        <v>202</v>
      </c>
      <c r="C94">
        <v>0.37567315000000001</v>
      </c>
      <c r="D94">
        <v>-7.4177499999999993E-2</v>
      </c>
      <c r="E94">
        <v>9.9373919999999991</v>
      </c>
      <c r="F94">
        <f>SQRT(SUMSQ('100% bat sleep move wake_lock'!C94:E94))</f>
        <v>9.887552572692698</v>
      </c>
      <c r="G94">
        <f>(G93*1000+'100% bat sleep move wake_lock'!B94)/1000</f>
        <v>18.971</v>
      </c>
      <c r="H94">
        <v>-71.114000000000019</v>
      </c>
      <c r="I94">
        <v>-3.8656764668180137E-3</v>
      </c>
    </row>
    <row r="95" spans="2:9" x14ac:dyDescent="0.2">
      <c r="B95">
        <v>203</v>
      </c>
      <c r="C95">
        <v>0.37806596999999997</v>
      </c>
      <c r="D95">
        <v>-5.9820565999999999E-2</v>
      </c>
      <c r="E95">
        <v>9.9373919999999991</v>
      </c>
      <c r="F95">
        <f>SQRT(SUMSQ('100% bat sleep move wake_lock'!C95:E95))</f>
        <v>9.8754735811413212</v>
      </c>
      <c r="G95">
        <f>(G94*1000+'100% bat sleep move wake_lock'!B95)/1000</f>
        <v>19.172000000000001</v>
      </c>
      <c r="H95">
        <v>-70.913000000000025</v>
      </c>
      <c r="I95">
        <v>-5.7894679468444106E-3</v>
      </c>
    </row>
    <row r="96" spans="2:9" x14ac:dyDescent="0.2">
      <c r="B96">
        <v>203</v>
      </c>
      <c r="C96">
        <v>0.36370902999999999</v>
      </c>
      <c r="D96">
        <v>-5.2642099999999997E-2</v>
      </c>
      <c r="E96">
        <v>9.9206430000000001</v>
      </c>
      <c r="F96">
        <f>SQRT(SUMSQ('100% bat sleep move wake_lock'!C96:E96))</f>
        <v>9.8558819296510727</v>
      </c>
      <c r="G96">
        <f>(G95*1000+'100% bat sleep move wake_lock'!B96)/1000</f>
        <v>19.373000000000001</v>
      </c>
      <c r="H96">
        <v>-70.712000000000018</v>
      </c>
      <c r="I96">
        <v>-1.1949150561538164E-2</v>
      </c>
    </row>
    <row r="97" spans="2:9" x14ac:dyDescent="0.2">
      <c r="B97">
        <v>201</v>
      </c>
      <c r="C97">
        <v>0.3493521</v>
      </c>
      <c r="D97">
        <v>-7.6570324999999995E-2</v>
      </c>
      <c r="E97">
        <v>9.9302139999999994</v>
      </c>
      <c r="F97">
        <f>SQRT(SUMSQ('100% bat sleep move wake_lock'!C97:E97))</f>
        <v>9.8747757338914397</v>
      </c>
      <c r="G97">
        <f>(G96*1000+'100% bat sleep move wake_lock'!B97)/1000</f>
        <v>19.573</v>
      </c>
      <c r="H97">
        <v>-70.512000000000029</v>
      </c>
      <c r="I97">
        <v>-1.5729193813837878E-2</v>
      </c>
    </row>
    <row r="98" spans="2:9" x14ac:dyDescent="0.2">
      <c r="B98">
        <v>202</v>
      </c>
      <c r="C98">
        <v>0.38524446000000001</v>
      </c>
      <c r="D98">
        <v>-6.6999030000000001E-2</v>
      </c>
      <c r="E98">
        <v>9.9278209999999998</v>
      </c>
      <c r="F98">
        <f>SQRT(SUMSQ('100% bat sleep move wake_lock'!C98:E98))</f>
        <v>9.8996890272880584</v>
      </c>
      <c r="G98">
        <f>(G97*1000+'100% bat sleep move wake_lock'!B98)/1000</f>
        <v>19.774999999999999</v>
      </c>
      <c r="H98">
        <v>-70.310000000000031</v>
      </c>
      <c r="I98">
        <v>-3.0168259404687928E-2</v>
      </c>
    </row>
    <row r="99" spans="2:9" x14ac:dyDescent="0.2">
      <c r="B99">
        <v>202</v>
      </c>
      <c r="C99">
        <v>0.36849470000000001</v>
      </c>
      <c r="D99">
        <v>-7.6570324999999995E-2</v>
      </c>
      <c r="E99">
        <v>9.9182500000000005</v>
      </c>
      <c r="F99">
        <f>SQRT(SUMSQ('100% bat sleep move wake_lock'!C99:E99))</f>
        <v>9.8572311781939952</v>
      </c>
      <c r="G99">
        <f>(G98*1000+'100% bat sleep move wake_lock'!B99)/1000</f>
        <v>19.975000000000001</v>
      </c>
      <c r="H99">
        <v>-70.110000000000014</v>
      </c>
      <c r="I99">
        <v>-2.10243333424514E-2</v>
      </c>
    </row>
    <row r="100" spans="2:9" x14ac:dyDescent="0.2">
      <c r="B100">
        <v>199</v>
      </c>
      <c r="C100">
        <v>0.36849470000000001</v>
      </c>
      <c r="D100">
        <v>-5.5034920000000001E-2</v>
      </c>
      <c r="E100">
        <v>9.9278209999999998</v>
      </c>
      <c r="F100">
        <f>SQRT(SUMSQ('100% bat sleep move wake_lock'!C100:E100))</f>
        <v>9.8913947264141289</v>
      </c>
      <c r="G100">
        <f>(G99*1000+'100% bat sleep move wake_lock'!B100)/1000</f>
        <v>20.178000000000001</v>
      </c>
      <c r="H100">
        <v>-69.907000000000025</v>
      </c>
      <c r="I100">
        <v>-4.9997654830087855E-3</v>
      </c>
    </row>
    <row r="101" spans="2:9" x14ac:dyDescent="0.2">
      <c r="B101">
        <v>202</v>
      </c>
      <c r="C101">
        <v>0.36849470000000001</v>
      </c>
      <c r="D101">
        <v>-7.8963145999999998E-2</v>
      </c>
      <c r="E101">
        <v>9.9206430000000001</v>
      </c>
      <c r="F101">
        <f>SQRT(SUMSQ('100% bat sleep move wake_lock'!C101:E101))</f>
        <v>9.8924266308088438</v>
      </c>
      <c r="G101">
        <f>(G100*1000+'100% bat sleep move wake_lock'!B101)/1000</f>
        <v>20.38</v>
      </c>
      <c r="H101">
        <v>-69.705000000000027</v>
      </c>
      <c r="I101">
        <v>-7.2670521073290835E-3</v>
      </c>
    </row>
    <row r="102" spans="2:9" x14ac:dyDescent="0.2">
      <c r="B102">
        <v>202</v>
      </c>
      <c r="C102">
        <v>0.35653057999999999</v>
      </c>
      <c r="D102">
        <v>-8.135597E-2</v>
      </c>
      <c r="E102">
        <v>9.9206430000000001</v>
      </c>
      <c r="F102">
        <f>SQRT(SUMSQ('100% bat sleep move wake_lock'!C102:E102))</f>
        <v>9.8604910948824323</v>
      </c>
      <c r="G102">
        <f>(G101*1000+'100% bat sleep move wake_lock'!B102)/1000</f>
        <v>20.582000000000001</v>
      </c>
      <c r="H102">
        <v>-69.503000000000014</v>
      </c>
      <c r="I102">
        <v>-1.4593846026021066E-2</v>
      </c>
    </row>
    <row r="103" spans="2:9" x14ac:dyDescent="0.2">
      <c r="B103">
        <v>204</v>
      </c>
      <c r="C103">
        <v>0.38763725999999998</v>
      </c>
      <c r="D103">
        <v>-9.0927259999999996E-2</v>
      </c>
      <c r="E103">
        <v>9.9062850000000005</v>
      </c>
      <c r="F103">
        <f>SQRT(SUMSQ('100% bat sleep move wake_lock'!C103:E103))</f>
        <v>9.8451654532431974</v>
      </c>
      <c r="G103">
        <f>(G102*1000+'100% bat sleep move wake_lock'!B103)/1000</f>
        <v>20.785</v>
      </c>
      <c r="H103">
        <v>-69.300000000000026</v>
      </c>
      <c r="I103">
        <v>-1.4818033359706112E-2</v>
      </c>
    </row>
    <row r="104" spans="2:9" x14ac:dyDescent="0.2">
      <c r="B104">
        <v>203</v>
      </c>
      <c r="C104">
        <v>0.36610186</v>
      </c>
      <c r="D104">
        <v>-7.1784680000000003E-2</v>
      </c>
      <c r="E104">
        <v>9.9062850000000005</v>
      </c>
      <c r="F104">
        <f>SQRT(SUMSQ('100% bat sleep move wake_lock'!C104:E104))</f>
        <v>9.8747352509759487</v>
      </c>
      <c r="G104">
        <f>(G103*1000+'100% bat sleep move wake_lock'!B104)/1000</f>
        <v>20.989000000000001</v>
      </c>
      <c r="H104">
        <v>-69.096000000000018</v>
      </c>
      <c r="I104">
        <v>-3.3892941763139596E-2</v>
      </c>
    </row>
    <row r="105" spans="2:9" x14ac:dyDescent="0.2">
      <c r="B105">
        <v>204</v>
      </c>
      <c r="C105">
        <v>0.37328034999999998</v>
      </c>
      <c r="D105">
        <v>-5.2642099999999997E-2</v>
      </c>
      <c r="E105">
        <v>9.9230359999999997</v>
      </c>
      <c r="F105">
        <f>SQRT(SUMSQ('100% bat sleep move wake_lock'!C105:E105))</f>
        <v>9.8376898038533138</v>
      </c>
      <c r="G105">
        <f>(G104*1000+'100% bat sleep move wake_lock'!B105)/1000</f>
        <v>21.195</v>
      </c>
      <c r="H105">
        <v>-68.890000000000015</v>
      </c>
      <c r="I105">
        <v>-3.4703629765219561E-2</v>
      </c>
    </row>
    <row r="106" spans="2:9" x14ac:dyDescent="0.2">
      <c r="B106">
        <v>203</v>
      </c>
      <c r="C106">
        <v>0.36370902999999999</v>
      </c>
      <c r="D106">
        <v>-8.135597E-2</v>
      </c>
      <c r="E106">
        <v>9.9134650000000004</v>
      </c>
      <c r="F106">
        <f>SQRT(SUMSQ('100% bat sleep move wake_lock'!C106:E106))</f>
        <v>9.9065866480876785</v>
      </c>
      <c r="G106">
        <f>(G105*1000+'100% bat sleep move wake_lock'!B106)/1000</f>
        <v>21.395</v>
      </c>
      <c r="H106">
        <v>-68.690000000000026</v>
      </c>
      <c r="I106">
        <v>-1.8432942850115926E-2</v>
      </c>
    </row>
    <row r="107" spans="2:9" x14ac:dyDescent="0.2">
      <c r="B107">
        <v>200</v>
      </c>
      <c r="C107">
        <v>0.35413774999999997</v>
      </c>
      <c r="D107">
        <v>-0.10049855000000001</v>
      </c>
      <c r="E107">
        <v>9.9230359999999997</v>
      </c>
      <c r="F107">
        <f>SQRT(SUMSQ('100% bat sleep move wake_lock'!C107:E107))</f>
        <v>9.8921760114621762</v>
      </c>
      <c r="G107">
        <f>(G106*1000+'100% bat sleep move wake_lock'!B107)/1000</f>
        <v>21.597000000000001</v>
      </c>
      <c r="H107">
        <v>-68.488000000000028</v>
      </c>
      <c r="I107">
        <v>-2.371444409193019E-2</v>
      </c>
    </row>
    <row r="108" spans="2:9" x14ac:dyDescent="0.2">
      <c r="B108">
        <v>200</v>
      </c>
      <c r="C108">
        <v>0.37328034999999998</v>
      </c>
      <c r="D108">
        <v>-8.3748795000000001E-2</v>
      </c>
      <c r="E108">
        <v>9.9230359999999997</v>
      </c>
      <c r="F108">
        <f>SQRT(SUMSQ('100% bat sleep move wake_lock'!C108:E108))</f>
        <v>9.8870878775226956</v>
      </c>
      <c r="G108">
        <f>(G107*1000+'100% bat sleep move wake_lock'!B108)/1000</f>
        <v>21.798999999999999</v>
      </c>
      <c r="H108">
        <v>-68.28600000000003</v>
      </c>
      <c r="I108">
        <v>-1.7293360073903578E-2</v>
      </c>
    </row>
    <row r="109" spans="2:9" x14ac:dyDescent="0.2">
      <c r="B109">
        <v>200</v>
      </c>
      <c r="C109">
        <v>0.3589234</v>
      </c>
      <c r="D109">
        <v>-8.135597E-2</v>
      </c>
      <c r="E109">
        <v>9.9182500000000005</v>
      </c>
      <c r="F109">
        <f>SQRT(SUMSQ('100% bat sleep move wake_lock'!C109:E109))</f>
        <v>9.9082024685085202</v>
      </c>
      <c r="G109">
        <f>(G108*1000+'100% bat sleep move wake_lock'!B109)/1000</f>
        <v>21.998999999999999</v>
      </c>
      <c r="H109">
        <v>-68.086000000000027</v>
      </c>
      <c r="I109">
        <v>-2.466064898667537E-2</v>
      </c>
    </row>
    <row r="110" spans="2:9" x14ac:dyDescent="0.2">
      <c r="B110">
        <v>201</v>
      </c>
      <c r="C110">
        <v>0.36610186</v>
      </c>
      <c r="D110">
        <v>-7.6570324999999995E-2</v>
      </c>
      <c r="E110">
        <v>9.9254280000000001</v>
      </c>
      <c r="F110">
        <f>SQRT(SUMSQ('100% bat sleep move wake_lock'!C110:E110))</f>
        <v>9.8349454517513379</v>
      </c>
      <c r="G110">
        <f>(G109*1000+'100% bat sleep move wake_lock'!B110)/1000</f>
        <v>22.204000000000001</v>
      </c>
      <c r="H110">
        <v>-67.881000000000029</v>
      </c>
      <c r="I110">
        <v>-2.3692249360127992E-2</v>
      </c>
    </row>
    <row r="111" spans="2:9" x14ac:dyDescent="0.2">
      <c r="B111">
        <v>202</v>
      </c>
      <c r="C111">
        <v>0.37328034999999998</v>
      </c>
      <c r="D111">
        <v>-8.3748795000000001E-2</v>
      </c>
      <c r="E111">
        <v>9.9086789999999993</v>
      </c>
      <c r="F111">
        <f>SQRT(SUMSQ('100% bat sleep move wake_lock'!C111:E111))</f>
        <v>9.8160645833244811</v>
      </c>
      <c r="G111">
        <f>(G110*1000+'100% bat sleep move wake_lock'!B111)/1000</f>
        <v>22.405000000000001</v>
      </c>
      <c r="H111">
        <v>-67.680000000000021</v>
      </c>
      <c r="I111">
        <v>-8.0681310262796131E-3</v>
      </c>
    </row>
    <row r="112" spans="2:9" x14ac:dyDescent="0.2">
      <c r="B112">
        <v>200</v>
      </c>
      <c r="C112">
        <v>0.36370902999999999</v>
      </c>
      <c r="D112">
        <v>-6.4606209999999997E-2</v>
      </c>
      <c r="E112">
        <v>9.9302139999999994</v>
      </c>
      <c r="F112">
        <f>SQRT(SUMSQ('100% bat sleep move wake_lock'!C112:E112))</f>
        <v>9.859255130868398</v>
      </c>
      <c r="G112">
        <f>(G111*1000+'100% bat sleep move wake_lock'!B112)/1000</f>
        <v>22.606000000000002</v>
      </c>
      <c r="H112">
        <v>-67.479000000000013</v>
      </c>
      <c r="I112">
        <v>-5.6122741395649252E-3</v>
      </c>
    </row>
    <row r="113" spans="2:9" x14ac:dyDescent="0.2">
      <c r="B113">
        <v>200</v>
      </c>
      <c r="C113">
        <v>0.3589234</v>
      </c>
      <c r="D113">
        <v>-6.4606209999999997E-2</v>
      </c>
      <c r="E113">
        <v>9.9349989999999995</v>
      </c>
      <c r="F113">
        <f>SQRT(SUMSQ('100% bat sleep move wake_lock'!C113:E113))</f>
        <v>9.916397866986383</v>
      </c>
      <c r="G113">
        <f>(G112*1000+'100% bat sleep move wake_lock'!B113)/1000</f>
        <v>22.809000000000001</v>
      </c>
      <c r="H113">
        <v>-67.276000000000025</v>
      </c>
      <c r="I113">
        <v>-3.437495072703517E-2</v>
      </c>
    </row>
    <row r="114" spans="2:9" x14ac:dyDescent="0.2">
      <c r="B114">
        <v>204</v>
      </c>
      <c r="C114">
        <v>0.36370902999999999</v>
      </c>
      <c r="D114">
        <v>-6.9391854000000003E-2</v>
      </c>
      <c r="E114">
        <v>9.9254280000000001</v>
      </c>
      <c r="F114">
        <f>SQRT(SUMSQ('100% bat sleep move wake_lock'!C114:E114))</f>
        <v>9.844544913597332</v>
      </c>
      <c r="G114">
        <f>(G113*1000+'100% bat sleep move wake_lock'!B114)/1000</f>
        <v>23.009</v>
      </c>
      <c r="H114">
        <v>-67.076000000000022</v>
      </c>
      <c r="I114">
        <v>-5.3000544800251716E-2</v>
      </c>
    </row>
    <row r="115" spans="2:9" x14ac:dyDescent="0.2">
      <c r="B115">
        <v>200</v>
      </c>
      <c r="C115">
        <v>0.36610186</v>
      </c>
      <c r="D115">
        <v>-5.9820565999999999E-2</v>
      </c>
      <c r="E115">
        <v>9.9230359999999997</v>
      </c>
      <c r="F115">
        <f>SQRT(SUMSQ('100% bat sleep move wake_lock'!C115:E115))</f>
        <v>9.8847910562741603</v>
      </c>
      <c r="G115">
        <f>(G114*1000+'100% bat sleep move wake_lock'!B115)/1000</f>
        <v>23.209</v>
      </c>
      <c r="H115">
        <v>-66.876000000000019</v>
      </c>
      <c r="I115">
        <v>-3.2235906003545423E-2</v>
      </c>
    </row>
    <row r="116" spans="2:9" x14ac:dyDescent="0.2">
      <c r="B116">
        <v>200</v>
      </c>
      <c r="C116">
        <v>0.35174492000000002</v>
      </c>
      <c r="D116">
        <v>-7.1784680000000003E-2</v>
      </c>
      <c r="E116">
        <v>9.9134650000000004</v>
      </c>
      <c r="F116">
        <f>SQRT(SUMSQ('100% bat sleep move wake_lock'!C116:E116))</f>
        <v>9.8682920699324796</v>
      </c>
      <c r="G116">
        <f>(G115*1000+'100% bat sleep move wake_lock'!B116)/1000</f>
        <v>23.41</v>
      </c>
      <c r="H116">
        <v>-66.675000000000026</v>
      </c>
      <c r="I116">
        <v>-2.6599550842678628E-2</v>
      </c>
    </row>
    <row r="117" spans="2:9" x14ac:dyDescent="0.2">
      <c r="B117">
        <v>203</v>
      </c>
      <c r="C117">
        <v>0.36131623000000002</v>
      </c>
      <c r="D117">
        <v>-8.8534440000000006E-2</v>
      </c>
      <c r="E117">
        <v>9.9254280000000001</v>
      </c>
      <c r="F117">
        <f>SQRT(SUMSQ('100% bat sleep move wake_lock'!C117:E117))</f>
        <v>9.8355787114429134</v>
      </c>
      <c r="G117">
        <f>(G116*1000+'100% bat sleep move wake_lock'!B117)/1000</f>
        <v>23.611999999999998</v>
      </c>
      <c r="H117">
        <v>-66.473000000000027</v>
      </c>
      <c r="I117">
        <v>-3.5104226661397467E-2</v>
      </c>
    </row>
    <row r="118" spans="2:9" x14ac:dyDescent="0.2">
      <c r="B118">
        <v>203</v>
      </c>
      <c r="C118">
        <v>0.35653057999999999</v>
      </c>
      <c r="D118">
        <v>-6.4606209999999997E-2</v>
      </c>
      <c r="E118">
        <v>9.9015000000000004</v>
      </c>
      <c r="F118">
        <f>SQRT(SUMSQ('100% bat sleep move wake_lock'!C118:E118))</f>
        <v>9.8392184476621907</v>
      </c>
      <c r="G118">
        <f>(G117*1000+'100% bat sleep move wake_lock'!B118)/1000</f>
        <v>23.815999999999999</v>
      </c>
      <c r="H118">
        <v>-66.26900000000002</v>
      </c>
      <c r="I118">
        <v>-3.6457253658384751E-2</v>
      </c>
    </row>
    <row r="119" spans="2:9" x14ac:dyDescent="0.2">
      <c r="B119">
        <v>205</v>
      </c>
      <c r="C119">
        <v>0.37567315000000001</v>
      </c>
      <c r="D119">
        <v>-6.9391854000000003E-2</v>
      </c>
      <c r="E119">
        <v>9.9326070000000009</v>
      </c>
      <c r="F119">
        <f>SQRT(SUMSQ('100% bat sleep move wake_lock'!C119:E119))</f>
        <v>9.897643825611194</v>
      </c>
      <c r="G119">
        <f>(G118*1000+'100% bat sleep move wake_lock'!B119)/1000</f>
        <v>24.016999999999999</v>
      </c>
      <c r="H119">
        <v>-66.068000000000026</v>
      </c>
      <c r="I119">
        <v>-4.7532294358369143E-2</v>
      </c>
    </row>
    <row r="120" spans="2:9" x14ac:dyDescent="0.2">
      <c r="B120">
        <v>203</v>
      </c>
      <c r="C120">
        <v>0.36849470000000001</v>
      </c>
      <c r="D120">
        <v>-7.4177499999999993E-2</v>
      </c>
      <c r="E120">
        <v>9.9206430000000001</v>
      </c>
      <c r="F120">
        <f>SQRT(SUMSQ('100% bat sleep move wake_lock'!C120:E120))</f>
        <v>9.8724909186816223</v>
      </c>
      <c r="G120">
        <f>(G119*1000+'100% bat sleep move wake_lock'!B120)/1000</f>
        <v>24.22</v>
      </c>
      <c r="H120">
        <v>-65.865000000000023</v>
      </c>
      <c r="I120">
        <v>-4.1169393650698244E-2</v>
      </c>
    </row>
    <row r="121" spans="2:9" x14ac:dyDescent="0.2">
      <c r="B121">
        <v>202</v>
      </c>
      <c r="C121">
        <v>0.38045879999999999</v>
      </c>
      <c r="D121">
        <v>-6.2213387000000002E-2</v>
      </c>
      <c r="E121">
        <v>9.9278209999999998</v>
      </c>
      <c r="F121">
        <f>SQRT(SUMSQ('100% bat sleep move wake_lock'!C121:E121))</f>
        <v>9.8724287526854351</v>
      </c>
      <c r="G121">
        <f>(G120*1000+'100% bat sleep move wake_lock'!B121)/1000</f>
        <v>24.425999999999998</v>
      </c>
      <c r="H121">
        <v>-65.65900000000002</v>
      </c>
      <c r="I121">
        <v>-2.1447462516784015E-2</v>
      </c>
    </row>
    <row r="122" spans="2:9" x14ac:dyDescent="0.2">
      <c r="B122">
        <v>203</v>
      </c>
      <c r="C122">
        <v>0.35653057999999999</v>
      </c>
      <c r="D122">
        <v>-5.5034920000000001E-2</v>
      </c>
      <c r="E122">
        <v>9.9158570000000008</v>
      </c>
      <c r="F122">
        <f>SQRT(SUMSQ('100% bat sleep move wake_lock'!C122:E122))</f>
        <v>9.9163220313119638</v>
      </c>
      <c r="G122">
        <f>(G121*1000+'100% bat sleep move wake_lock'!B122)/1000</f>
        <v>24.629000000000001</v>
      </c>
      <c r="H122">
        <v>-65.456000000000017</v>
      </c>
      <c r="I122">
        <v>-1.9195847592402997E-2</v>
      </c>
    </row>
    <row r="123" spans="2:9" x14ac:dyDescent="0.2">
      <c r="B123">
        <v>202</v>
      </c>
      <c r="C123">
        <v>0.34695930000000003</v>
      </c>
      <c r="D123">
        <v>-6.9391854000000003E-2</v>
      </c>
      <c r="E123">
        <v>9.9302139999999994</v>
      </c>
      <c r="F123">
        <f>SQRT(SUMSQ('100% bat sleep move wake_lock'!C123:E123))</f>
        <v>9.8938354870220611</v>
      </c>
      <c r="G123">
        <f>(G122*1000+'100% bat sleep move wake_lock'!B123)/1000</f>
        <v>24.83</v>
      </c>
      <c r="H123">
        <v>-65.255000000000024</v>
      </c>
      <c r="I123">
        <v>-3.3224066015817948E-2</v>
      </c>
    </row>
    <row r="124" spans="2:9" x14ac:dyDescent="0.2">
      <c r="B124">
        <v>206</v>
      </c>
      <c r="C124">
        <v>0.3589234</v>
      </c>
      <c r="D124">
        <v>-7.8963145999999998E-2</v>
      </c>
      <c r="E124">
        <v>9.9182500000000005</v>
      </c>
      <c r="F124">
        <f>SQRT(SUMSQ('100% bat sleep move wake_lock'!C124:E124))</f>
        <v>9.8935527313502138</v>
      </c>
      <c r="G124">
        <f>(G123*1000+'100% bat sleep move wake_lock'!B124)/1000</f>
        <v>25.030999999999999</v>
      </c>
      <c r="H124">
        <v>-65.05400000000003</v>
      </c>
      <c r="I124">
        <v>-3.8249703595965301E-2</v>
      </c>
    </row>
    <row r="125" spans="2:9" x14ac:dyDescent="0.2">
      <c r="B125">
        <v>202</v>
      </c>
      <c r="C125">
        <v>0.35413774999999997</v>
      </c>
      <c r="D125">
        <v>-8.3748795000000001E-2</v>
      </c>
      <c r="E125">
        <v>9.9230359999999997</v>
      </c>
      <c r="F125">
        <f>SQRT(SUMSQ('100% bat sleep move wake_lock'!C125:E125))</f>
        <v>9.8914286452350488</v>
      </c>
      <c r="G125">
        <f>(G124*1000+'100% bat sleep move wake_lock'!B125)/1000</f>
        <v>25.231000000000002</v>
      </c>
      <c r="H125">
        <v>-64.854000000000013</v>
      </c>
      <c r="I125">
        <v>-3.1933583886233095E-2</v>
      </c>
    </row>
    <row r="126" spans="2:9" x14ac:dyDescent="0.2">
      <c r="B126">
        <v>200</v>
      </c>
      <c r="C126">
        <v>0.34456646000000002</v>
      </c>
      <c r="D126">
        <v>-8.135597E-2</v>
      </c>
      <c r="E126">
        <v>9.9134650000000004</v>
      </c>
      <c r="F126">
        <f>SQRT(SUMSQ('100% bat sleep move wake_lock'!C126:E126))</f>
        <v>9.8861529138770781</v>
      </c>
      <c r="G126">
        <f>(G125*1000+'100% bat sleep move wake_lock'!B126)/1000</f>
        <v>25.437000000000001</v>
      </c>
      <c r="H126">
        <v>-64.648000000000025</v>
      </c>
      <c r="I126">
        <v>-2.8035847754518561E-2</v>
      </c>
    </row>
    <row r="127" spans="2:9" x14ac:dyDescent="0.2">
      <c r="B127">
        <v>200</v>
      </c>
      <c r="C127">
        <v>0.34456646000000002</v>
      </c>
      <c r="D127">
        <v>-8.3748795000000001E-2</v>
      </c>
      <c r="E127">
        <v>9.9230359999999997</v>
      </c>
      <c r="F127">
        <f>SQRT(SUMSQ('100% bat sleep move wake_lock'!C127:E127))</f>
        <v>9.9939972221044897</v>
      </c>
      <c r="G127">
        <f>(G126*1000+'100% bat sleep move wake_lock'!B127)/1000</f>
        <v>25.638999999999999</v>
      </c>
      <c r="H127">
        <v>-64.446000000000026</v>
      </c>
      <c r="I127">
        <v>-2.9203253546921375E-2</v>
      </c>
    </row>
    <row r="128" spans="2:9" x14ac:dyDescent="0.2">
      <c r="B128">
        <v>200</v>
      </c>
      <c r="C128">
        <v>0.36131623000000002</v>
      </c>
      <c r="D128">
        <v>-6.2213387000000002E-2</v>
      </c>
      <c r="E128">
        <v>9.9278209999999998</v>
      </c>
      <c r="F128">
        <f>SQRT(SUMSQ('100% bat sleep move wake_lock'!C128:E128))</f>
        <v>9.8857253231988444</v>
      </c>
      <c r="G128">
        <f>(G127*1000+'100% bat sleep move wake_lock'!B128)/1000</f>
        <v>25.846</v>
      </c>
      <c r="H128">
        <v>-64.239000000000019</v>
      </c>
      <c r="I128">
        <v>-3.5044539195135997E-2</v>
      </c>
    </row>
    <row r="129" spans="2:9" x14ac:dyDescent="0.2">
      <c r="B129">
        <v>203</v>
      </c>
      <c r="C129">
        <v>0.36610186</v>
      </c>
      <c r="D129">
        <v>-7.6570324999999995E-2</v>
      </c>
      <c r="E129">
        <v>9.9302139999999994</v>
      </c>
      <c r="F129">
        <f>SQRT(SUMSQ('100% bat sleep move wake_lock'!C129:E129))</f>
        <v>9.7451682179458263</v>
      </c>
      <c r="G129">
        <f>(G128*1000+'100% bat sleep move wake_lock'!B129)/1000</f>
        <v>26.047999999999998</v>
      </c>
      <c r="H129">
        <v>-64.03700000000002</v>
      </c>
      <c r="I129">
        <v>-2.9110200803526137E-2</v>
      </c>
    </row>
    <row r="130" spans="2:9" x14ac:dyDescent="0.2">
      <c r="B130">
        <v>202</v>
      </c>
      <c r="C130">
        <v>0.36370902999999999</v>
      </c>
      <c r="D130">
        <v>-8.3748795000000001E-2</v>
      </c>
      <c r="E130">
        <v>9.9206430000000001</v>
      </c>
      <c r="F130">
        <f>SQRT(SUMSQ('100% bat sleep move wake_lock'!C130:E130))</f>
        <v>9.797022023900082</v>
      </c>
      <c r="G130">
        <f>(G129*1000+'100% bat sleep move wake_lock'!B130)/1000</f>
        <v>26.251000000000001</v>
      </c>
      <c r="H130">
        <v>-63.834000000000017</v>
      </c>
      <c r="I130">
        <v>-2.46992195144238E-2</v>
      </c>
    </row>
    <row r="131" spans="2:9" x14ac:dyDescent="0.2">
      <c r="B131">
        <v>202</v>
      </c>
      <c r="C131">
        <v>0.38045879999999999</v>
      </c>
      <c r="D131">
        <v>-6.2213387000000002E-2</v>
      </c>
      <c r="E131">
        <v>9.9086789999999993</v>
      </c>
      <c r="F131">
        <f>SQRT(SUMSQ('100% bat sleep move wake_lock'!C131:E131))</f>
        <v>9.8371636120984771</v>
      </c>
      <c r="G131">
        <f>(G130*1000+'100% bat sleep move wake_lock'!B131)/1000</f>
        <v>26.454999999999998</v>
      </c>
      <c r="H131">
        <v>-63.630000000000024</v>
      </c>
      <c r="I131">
        <v>-3.4679423235299316E-2</v>
      </c>
    </row>
    <row r="132" spans="2:9" x14ac:dyDescent="0.2">
      <c r="B132">
        <v>206</v>
      </c>
      <c r="C132">
        <v>0.3589234</v>
      </c>
      <c r="D132">
        <v>-7.6570324999999995E-2</v>
      </c>
      <c r="E132">
        <v>9.9182500000000005</v>
      </c>
      <c r="F132">
        <f>SQRT(SUMSQ('100% bat sleep move wake_lock'!C132:E132))</f>
        <v>9.8651949368105036</v>
      </c>
      <c r="G132">
        <f>(G131*1000+'100% bat sleep move wake_lock'!B132)/1000</f>
        <v>26.658999999999999</v>
      </c>
      <c r="H132">
        <v>-63.426000000000023</v>
      </c>
      <c r="I132">
        <v>-4.0502478472198587E-2</v>
      </c>
    </row>
    <row r="133" spans="2:9" x14ac:dyDescent="0.2">
      <c r="B133">
        <v>200</v>
      </c>
      <c r="C133">
        <v>0.36131623000000002</v>
      </c>
      <c r="D133">
        <v>-6.2213387000000002E-2</v>
      </c>
      <c r="E133">
        <v>9.9134650000000004</v>
      </c>
      <c r="F133">
        <f>SQRT(SUMSQ('100% bat sleep move wake_lock'!C133:E133))</f>
        <v>10.031373466623201</v>
      </c>
      <c r="G133">
        <f>(G132*1000+'100% bat sleep move wake_lock'!B133)/1000</f>
        <v>26.861000000000001</v>
      </c>
      <c r="H133">
        <v>-63.224000000000018</v>
      </c>
      <c r="I133">
        <v>-3.535076762987991E-2</v>
      </c>
    </row>
    <row r="134" spans="2:9" x14ac:dyDescent="0.2">
      <c r="B134">
        <v>200</v>
      </c>
      <c r="C134">
        <v>0.34695930000000003</v>
      </c>
      <c r="D134">
        <v>-8.6141616000000004E-2</v>
      </c>
      <c r="E134">
        <v>9.9158570000000008</v>
      </c>
      <c r="F134">
        <f>SQRT(SUMSQ('100% bat sleep move wake_lock'!C134:E134))</f>
        <v>9.1824786936807037</v>
      </c>
      <c r="G134">
        <f>(G133*1000+'100% bat sleep move wake_lock'!B134)/1000</f>
        <v>27.062999999999999</v>
      </c>
      <c r="H134">
        <v>-63.02200000000002</v>
      </c>
      <c r="I134">
        <v>-3.2601217985542309E-2</v>
      </c>
    </row>
    <row r="135" spans="2:9" x14ac:dyDescent="0.2">
      <c r="B135">
        <v>202</v>
      </c>
      <c r="C135">
        <v>0.35174492000000002</v>
      </c>
      <c r="D135">
        <v>-6.4606209999999997E-2</v>
      </c>
      <c r="E135">
        <v>9.9326070000000009</v>
      </c>
      <c r="F135">
        <f>SQRT(SUMSQ('100% bat sleep move wake_lock'!C135:E135))</f>
        <v>9.3817754692174731</v>
      </c>
      <c r="G135">
        <f>(G134*1000+'100% bat sleep move wake_lock'!B135)/1000</f>
        <v>27.263999999999999</v>
      </c>
      <c r="H135">
        <v>-62.821000000000026</v>
      </c>
      <c r="I135">
        <v>-2.0715728437147293E-2</v>
      </c>
    </row>
    <row r="136" spans="2:9" x14ac:dyDescent="0.2">
      <c r="B136">
        <v>201</v>
      </c>
      <c r="C136">
        <v>0.36131623000000002</v>
      </c>
      <c r="D136">
        <v>-7.1784680000000003E-2</v>
      </c>
      <c r="E136">
        <v>9.9182500000000005</v>
      </c>
      <c r="F136">
        <f>SQRT(SUMSQ('100% bat sleep move wake_lock'!C136:E136))</f>
        <v>8.8110784027740081</v>
      </c>
      <c r="G136">
        <f>(G135*1000+'100% bat sleep move wake_lock'!B136)/1000</f>
        <v>27.466999999999999</v>
      </c>
      <c r="H136">
        <v>-62.618000000000023</v>
      </c>
      <c r="I136">
        <v>8.5245027522851612E-4</v>
      </c>
    </row>
    <row r="137" spans="2:9" x14ac:dyDescent="0.2">
      <c r="B137">
        <v>201</v>
      </c>
      <c r="C137">
        <v>0.37328034999999998</v>
      </c>
      <c r="D137">
        <v>-5.7427739999999998E-2</v>
      </c>
      <c r="E137">
        <v>9.9349989999999995</v>
      </c>
      <c r="F137">
        <f>SQRT(SUMSQ('100% bat sleep move wake_lock'!C137:E137))</f>
        <v>9.8990412451677532</v>
      </c>
      <c r="G137">
        <f>(G136*1000+'100% bat sleep move wake_lock'!B137)/1000</f>
        <v>27.672999999999998</v>
      </c>
      <c r="H137">
        <v>-62.41200000000002</v>
      </c>
      <c r="I137">
        <v>2.0921760058817368E-3</v>
      </c>
    </row>
    <row r="138" spans="2:9" x14ac:dyDescent="0.2">
      <c r="B138">
        <v>202</v>
      </c>
      <c r="C138">
        <v>0.37088752000000003</v>
      </c>
      <c r="D138">
        <v>-7.1784680000000003E-2</v>
      </c>
      <c r="E138">
        <v>9.9182500000000005</v>
      </c>
      <c r="F138">
        <f>SQRT(SUMSQ('100% bat sleep move wake_lock'!C138:E138))</f>
        <v>9.0836382659329651</v>
      </c>
      <c r="G138">
        <f>(G137*1000+'100% bat sleep move wake_lock'!B138)/1000</f>
        <v>27.872</v>
      </c>
      <c r="H138">
        <v>-62.213000000000022</v>
      </c>
      <c r="I138">
        <v>-3.6289109397049914E-4</v>
      </c>
    </row>
    <row r="139" spans="2:9" x14ac:dyDescent="0.2">
      <c r="B139">
        <v>199</v>
      </c>
      <c r="C139">
        <v>0.38045879999999999</v>
      </c>
      <c r="D139">
        <v>-6.2213387000000002E-2</v>
      </c>
      <c r="E139">
        <v>9.9278209999999998</v>
      </c>
      <c r="F139">
        <f>SQRT(SUMSQ('100% bat sleep move wake_lock'!C139:E139))</f>
        <v>9.9188362768878378</v>
      </c>
      <c r="G139">
        <f>(G138*1000+'100% bat sleep move wake_lock'!B139)/1000</f>
        <v>28.074000000000002</v>
      </c>
      <c r="H139">
        <v>-62.011000000000024</v>
      </c>
      <c r="I139">
        <v>3.284305437686664E-5</v>
      </c>
    </row>
    <row r="140" spans="2:9" x14ac:dyDescent="0.2">
      <c r="B140">
        <v>200</v>
      </c>
      <c r="C140">
        <v>0.36131623000000002</v>
      </c>
      <c r="D140">
        <v>-8.135597E-2</v>
      </c>
      <c r="E140">
        <v>9.9230359999999997</v>
      </c>
      <c r="F140">
        <f>SQRT(SUMSQ('100% bat sleep move wake_lock'!C140:E140))</f>
        <v>10.301056364874857</v>
      </c>
      <c r="G140">
        <f>(G139*1000+'100% bat sleep move wake_lock'!B140)/1000</f>
        <v>28.279</v>
      </c>
      <c r="H140">
        <v>-61.806000000000026</v>
      </c>
      <c r="I140">
        <v>-2.0825990549916008E-3</v>
      </c>
    </row>
    <row r="141" spans="2:9" x14ac:dyDescent="0.2">
      <c r="B141">
        <v>201</v>
      </c>
      <c r="C141">
        <v>0.37328034999999998</v>
      </c>
      <c r="D141">
        <v>-6.4606209999999997E-2</v>
      </c>
      <c r="E141">
        <v>9.9206430000000001</v>
      </c>
      <c r="F141">
        <f>SQRT(SUMSQ('100% bat sleep move wake_lock'!C141:E141))</f>
        <v>10.884240913379557</v>
      </c>
      <c r="G141">
        <f>(G140*1000+'100% bat sleep move wake_lock'!B141)/1000</f>
        <v>28.481000000000002</v>
      </c>
      <c r="H141">
        <v>-61.604000000000021</v>
      </c>
      <c r="I141">
        <v>3.9634480383164569E-4</v>
      </c>
    </row>
    <row r="142" spans="2:9" x14ac:dyDescent="0.2">
      <c r="B142">
        <v>200</v>
      </c>
      <c r="C142">
        <v>0.3589234</v>
      </c>
      <c r="D142">
        <v>-8.135597E-2</v>
      </c>
      <c r="E142">
        <v>9.9302139999999994</v>
      </c>
      <c r="F142">
        <f>SQRT(SUMSQ('100% bat sleep move wake_lock'!C142:E142))</f>
        <v>9.5072374892704161</v>
      </c>
      <c r="G142">
        <f>(G141*1000+'100% bat sleep move wake_lock'!B142)/1000</f>
        <v>28.683</v>
      </c>
      <c r="H142">
        <v>-61.402000000000022</v>
      </c>
      <c r="I142">
        <v>1.957039319868392E-3</v>
      </c>
    </row>
    <row r="143" spans="2:9" x14ac:dyDescent="0.2">
      <c r="B143">
        <v>205</v>
      </c>
      <c r="C143">
        <v>0.36849470000000001</v>
      </c>
      <c r="D143">
        <v>-8.8534440000000006E-2</v>
      </c>
      <c r="E143">
        <v>9.9254280000000001</v>
      </c>
      <c r="F143">
        <f>SQRT(SUMSQ('100% bat sleep move wake_lock'!C143:E143))</f>
        <v>10.028030685589025</v>
      </c>
      <c r="G143">
        <f>(G142*1000+'100% bat sleep move wake_lock'!B143)/1000</f>
        <v>28.882999999999999</v>
      </c>
      <c r="H143">
        <v>-61.202000000000027</v>
      </c>
      <c r="I143">
        <v>-9.3556110116455836E-3</v>
      </c>
    </row>
    <row r="144" spans="2:9" x14ac:dyDescent="0.2">
      <c r="B144">
        <v>208</v>
      </c>
      <c r="C144">
        <v>0.37088752000000003</v>
      </c>
      <c r="D144">
        <v>-9.3320089999999994E-2</v>
      </c>
      <c r="E144">
        <v>9.9302139999999994</v>
      </c>
      <c r="F144">
        <f>SQRT(SUMSQ('100% bat sleep move wake_lock'!C144:E144))</f>
        <v>10.738195264956538</v>
      </c>
      <c r="G144">
        <f>(G143*1000+'100% bat sleep move wake_lock'!B144)/1000</f>
        <v>29.087</v>
      </c>
      <c r="H144">
        <v>-60.998000000000019</v>
      </c>
      <c r="I144">
        <v>-2.295494097271979E-2</v>
      </c>
    </row>
    <row r="145" spans="2:9" x14ac:dyDescent="0.2">
      <c r="B145">
        <v>204</v>
      </c>
      <c r="C145">
        <v>0.38285163</v>
      </c>
      <c r="D145">
        <v>-7.4177499999999993E-2</v>
      </c>
      <c r="E145">
        <v>9.9158570000000008</v>
      </c>
      <c r="F145">
        <f>SQRT(SUMSQ('100% bat sleep move wake_lock'!C145:E145))</f>
        <v>9.7526592574866093</v>
      </c>
      <c r="G145">
        <f>(G144*1000+'100% bat sleep move wake_lock'!B145)/1000</f>
        <v>29.289000000000001</v>
      </c>
      <c r="H145">
        <v>-60.796000000000021</v>
      </c>
      <c r="I145">
        <v>-2.444222739614433E-2</v>
      </c>
    </row>
    <row r="146" spans="2:9" x14ac:dyDescent="0.2">
      <c r="B146">
        <v>206</v>
      </c>
      <c r="C146">
        <v>0.37328034999999998</v>
      </c>
      <c r="D146">
        <v>-8.3748795000000001E-2</v>
      </c>
      <c r="E146">
        <v>9.9206430000000001</v>
      </c>
      <c r="F146">
        <f>SQRT(SUMSQ('100% bat sleep move wake_lock'!C146:E146))</f>
        <v>9.1497125234538927</v>
      </c>
      <c r="G146">
        <f>(G145*1000+'100% bat sleep move wake_lock'!B146)/1000</f>
        <v>29.492999999999999</v>
      </c>
      <c r="H146">
        <v>-60.592000000000027</v>
      </c>
      <c r="I146">
        <v>-1.7591769030100984E-2</v>
      </c>
    </row>
    <row r="147" spans="2:9" x14ac:dyDescent="0.2">
      <c r="B147">
        <v>201</v>
      </c>
      <c r="C147">
        <v>0.3589234</v>
      </c>
      <c r="D147">
        <v>-7.6570324999999995E-2</v>
      </c>
      <c r="E147">
        <v>9.9086789999999993</v>
      </c>
      <c r="F147">
        <f>SQRT(SUMSQ('100% bat sleep move wake_lock'!C147:E147))</f>
        <v>10.636110605576889</v>
      </c>
      <c r="G147">
        <f>(G146*1000+'100% bat sleep move wake_lock'!B147)/1000</f>
        <v>29.695</v>
      </c>
      <c r="H147">
        <v>-60.390000000000022</v>
      </c>
      <c r="I147">
        <v>-2.030865859645092E-2</v>
      </c>
    </row>
    <row r="148" spans="2:9" x14ac:dyDescent="0.2">
      <c r="B148">
        <v>200</v>
      </c>
      <c r="C148">
        <v>0.36131623000000002</v>
      </c>
      <c r="D148">
        <v>-7.1784680000000003E-2</v>
      </c>
      <c r="E148">
        <v>9.9349989999999995</v>
      </c>
      <c r="F148">
        <f>SQRT(SUMSQ('100% bat sleep move wake_lock'!C148:E148))</f>
        <v>10.088869638055135</v>
      </c>
      <c r="G148">
        <f>(G147*1000+'100% bat sleep move wake_lock'!B148)/1000</f>
        <v>29.896999999999998</v>
      </c>
      <c r="H148">
        <v>-60.188000000000024</v>
      </c>
      <c r="I148">
        <v>-1.9644974237714136E-2</v>
      </c>
    </row>
    <row r="149" spans="2:9" x14ac:dyDescent="0.2">
      <c r="B149">
        <v>202</v>
      </c>
      <c r="C149">
        <v>0.37328034999999998</v>
      </c>
      <c r="D149">
        <v>-5.5034920000000001E-2</v>
      </c>
      <c r="E149">
        <v>9.9206430000000001</v>
      </c>
      <c r="F149">
        <f>SQRT(SUMSQ('100% bat sleep move wake_lock'!C149:E149))</f>
        <v>9.673635465688216</v>
      </c>
      <c r="G149">
        <f>(G148*1000+'100% bat sleep move wake_lock'!B149)/1000</f>
        <v>30.097000000000001</v>
      </c>
      <c r="H149">
        <v>-59.988000000000021</v>
      </c>
      <c r="I149">
        <v>-1.4310867875421846E-2</v>
      </c>
    </row>
    <row r="150" spans="2:9" x14ac:dyDescent="0.2">
      <c r="B150">
        <v>200</v>
      </c>
      <c r="C150">
        <v>0.37088752000000003</v>
      </c>
      <c r="D150">
        <v>-6.6999030000000001E-2</v>
      </c>
      <c r="E150">
        <v>9.9134650000000004</v>
      </c>
      <c r="F150">
        <f>SQRT(SUMSQ('100% bat sleep move wake_lock'!C150:E150))</f>
        <v>10.577332135537191</v>
      </c>
      <c r="G150">
        <f>(G149*1000+'100% bat sleep move wake_lock'!B150)/1000</f>
        <v>30.303000000000001</v>
      </c>
      <c r="H150">
        <v>-59.782000000000025</v>
      </c>
      <c r="I150">
        <v>-6.5561039409053315E-4</v>
      </c>
    </row>
    <row r="151" spans="2:9" x14ac:dyDescent="0.2">
      <c r="B151">
        <v>201</v>
      </c>
      <c r="C151">
        <v>0.38045879999999999</v>
      </c>
      <c r="D151">
        <v>-6.9391854000000003E-2</v>
      </c>
      <c r="E151">
        <v>9.9182500000000005</v>
      </c>
      <c r="F151">
        <f>SQRT(SUMSQ('100% bat sleep move wake_lock'!C151:E151))</f>
        <v>14.162306830626781</v>
      </c>
      <c r="G151">
        <f>(G150*1000+'100% bat sleep move wake_lock'!B151)/1000</f>
        <v>30.504999999999999</v>
      </c>
      <c r="H151">
        <v>-59.580000000000027</v>
      </c>
      <c r="I151">
        <v>8.1805044194727863E-3</v>
      </c>
    </row>
    <row r="152" spans="2:9" x14ac:dyDescent="0.2">
      <c r="B152">
        <v>200</v>
      </c>
      <c r="C152">
        <v>0.36610186</v>
      </c>
      <c r="D152">
        <v>-5.0249275000000003E-2</v>
      </c>
      <c r="E152">
        <v>9.9134650000000004</v>
      </c>
      <c r="F152">
        <f>SQRT(SUMSQ('100% bat sleep move wake_lock'!C152:E152))</f>
        <v>8.8446892024441652</v>
      </c>
      <c r="G152">
        <f>(G151*1000+'100% bat sleep move wake_lock'!B152)/1000</f>
        <v>30.71</v>
      </c>
      <c r="H152">
        <v>-59.375000000000021</v>
      </c>
      <c r="I152">
        <v>-2.2592021293410785E-4</v>
      </c>
    </row>
    <row r="153" spans="2:9" x14ac:dyDescent="0.2">
      <c r="B153">
        <v>202</v>
      </c>
      <c r="C153">
        <v>0.38524446000000001</v>
      </c>
      <c r="D153">
        <v>-7.1784680000000003E-2</v>
      </c>
      <c r="E153">
        <v>9.9134650000000004</v>
      </c>
      <c r="F153">
        <f>SQRT(SUMSQ('100% bat sleep move wake_lock'!C153:E153))</f>
        <v>10.921569239325114</v>
      </c>
      <c r="G153">
        <f>(G152*1000+'100% bat sleep move wake_lock'!B153)/1000</f>
        <v>30.911000000000001</v>
      </c>
      <c r="H153">
        <v>-59.174000000000021</v>
      </c>
      <c r="I153">
        <v>-1.9280858437432217E-3</v>
      </c>
    </row>
    <row r="154" spans="2:9" x14ac:dyDescent="0.2">
      <c r="B154">
        <v>203</v>
      </c>
      <c r="C154">
        <v>0.36131623000000002</v>
      </c>
      <c r="D154">
        <v>-7.6570324999999995E-2</v>
      </c>
      <c r="E154">
        <v>9.9373919999999991</v>
      </c>
      <c r="F154">
        <f>SQRT(SUMSQ('100% bat sleep move wake_lock'!C154:E154))</f>
        <v>18.056407703096333</v>
      </c>
      <c r="G154">
        <f>(G153*1000+'100% bat sleep move wake_lock'!B154)/1000</f>
        <v>31.111000000000001</v>
      </c>
      <c r="H154">
        <v>-58.974000000000018</v>
      </c>
      <c r="I154">
        <v>-3.557943836301715E-3</v>
      </c>
    </row>
    <row r="155" spans="2:9" x14ac:dyDescent="0.2">
      <c r="B155">
        <v>203</v>
      </c>
      <c r="C155">
        <v>0.3589234</v>
      </c>
      <c r="D155">
        <v>-7.8963145999999998E-2</v>
      </c>
      <c r="E155">
        <v>9.9326070000000009</v>
      </c>
      <c r="F155">
        <f>SQRT(SUMSQ('100% bat sleep move wake_lock'!C155:E155))</f>
        <v>11.949038087299288</v>
      </c>
      <c r="G155">
        <f>(G154*1000+'100% bat sleep move wake_lock'!B155)/1000</f>
        <v>31.312000000000001</v>
      </c>
      <c r="H155">
        <v>-58.773000000000025</v>
      </c>
      <c r="I155">
        <v>-2.9487151359350972E-4</v>
      </c>
    </row>
    <row r="156" spans="2:9" x14ac:dyDescent="0.2">
      <c r="B156">
        <v>201</v>
      </c>
      <c r="C156">
        <v>0.3589234</v>
      </c>
      <c r="D156">
        <v>-4.7856454E-2</v>
      </c>
      <c r="E156">
        <v>9.9110720000000008</v>
      </c>
      <c r="F156">
        <f>SQRT(SUMSQ('100% bat sleep move wake_lock'!C156:E156))</f>
        <v>9.9191366445133777</v>
      </c>
      <c r="G156">
        <f>(G155*1000+'100% bat sleep move wake_lock'!B156)/1000</f>
        <v>31.513000000000002</v>
      </c>
      <c r="H156">
        <v>-58.572000000000017</v>
      </c>
      <c r="I156">
        <v>-1.4585414509701992E-2</v>
      </c>
    </row>
    <row r="157" spans="2:9" x14ac:dyDescent="0.2">
      <c r="B157">
        <v>201</v>
      </c>
      <c r="C157">
        <v>0.36370902999999999</v>
      </c>
      <c r="D157">
        <v>-5.9820565999999999E-2</v>
      </c>
      <c r="E157">
        <v>9.9254280000000001</v>
      </c>
      <c r="F157">
        <f>SQRT(SUMSQ('100% bat sleep move wake_lock'!C157:E157))</f>
        <v>9.7174240809775867</v>
      </c>
      <c r="G157">
        <f>(G156*1000+'100% bat sleep move wake_lock'!B157)/1000</f>
        <v>31.716000000000001</v>
      </c>
      <c r="H157">
        <v>-58.369000000000021</v>
      </c>
      <c r="I157">
        <v>-1.9215051444586604E-2</v>
      </c>
    </row>
    <row r="158" spans="2:9" x14ac:dyDescent="0.2">
      <c r="B158">
        <v>202</v>
      </c>
      <c r="C158">
        <v>0.36370902999999999</v>
      </c>
      <c r="D158">
        <v>-7.1784680000000003E-2</v>
      </c>
      <c r="E158">
        <v>9.9278209999999998</v>
      </c>
      <c r="F158">
        <f>SQRT(SUMSQ('100% bat sleep move wake_lock'!C158:E158))</f>
        <v>10.135319840882628</v>
      </c>
      <c r="G158">
        <f>(G157*1000+'100% bat sleep move wake_lock'!B158)/1000</f>
        <v>31.916</v>
      </c>
      <c r="H158">
        <v>-58.169000000000025</v>
      </c>
      <c r="I158">
        <v>-1.7496649941566973E-2</v>
      </c>
    </row>
    <row r="159" spans="2:9" x14ac:dyDescent="0.2">
      <c r="B159">
        <v>200</v>
      </c>
      <c r="C159">
        <v>0.35653057999999999</v>
      </c>
      <c r="D159">
        <v>-6.2213387000000002E-2</v>
      </c>
      <c r="E159">
        <v>9.9278209999999998</v>
      </c>
      <c r="F159">
        <f>SQRT(SUMSQ('100% bat sleep move wake_lock'!C159:E159))</f>
        <v>11.161596739228177</v>
      </c>
      <c r="G159">
        <f>(G158*1000+'100% bat sleep move wake_lock'!B159)/1000</f>
        <v>32.119999999999997</v>
      </c>
      <c r="H159">
        <v>-57.965000000000025</v>
      </c>
      <c r="I159">
        <v>-1.0956874597364819E-2</v>
      </c>
    </row>
    <row r="160" spans="2:9" x14ac:dyDescent="0.2">
      <c r="B160">
        <v>201</v>
      </c>
      <c r="C160">
        <v>0.36370902999999999</v>
      </c>
      <c r="D160">
        <v>-6.2213387000000002E-2</v>
      </c>
      <c r="E160">
        <v>9.9278209999999998</v>
      </c>
      <c r="F160">
        <f>SQRT(SUMSQ('100% bat sleep move wake_lock'!C160:E160))</f>
        <v>12.81772749023084</v>
      </c>
      <c r="G160">
        <f>(G159*1000+'100% bat sleep move wake_lock'!B160)/1000</f>
        <v>32.320999999999998</v>
      </c>
      <c r="H160">
        <v>-57.764000000000024</v>
      </c>
      <c r="I160">
        <v>-1.0641012122663225E-2</v>
      </c>
    </row>
    <row r="161" spans="2:9" x14ac:dyDescent="0.2">
      <c r="B161">
        <v>205</v>
      </c>
      <c r="C161">
        <v>0.35653057999999999</v>
      </c>
      <c r="D161">
        <v>-6.4606209999999997E-2</v>
      </c>
      <c r="E161">
        <v>9.9278209999999998</v>
      </c>
      <c r="F161">
        <f>SQRT(SUMSQ('100% bat sleep move wake_lock'!C161:E161))</f>
        <v>9.335332996803011</v>
      </c>
      <c r="G161">
        <f>(G160*1000+'100% bat sleep move wake_lock'!B161)/1000</f>
        <v>32.525999999999996</v>
      </c>
      <c r="H161">
        <v>-57.559000000000026</v>
      </c>
      <c r="I161">
        <v>-2.5248470366408073E-2</v>
      </c>
    </row>
    <row r="162" spans="2:9" x14ac:dyDescent="0.2">
      <c r="B162">
        <v>200</v>
      </c>
      <c r="C162">
        <v>0.39003009999999999</v>
      </c>
      <c r="D162">
        <v>-5.7427739999999998E-2</v>
      </c>
      <c r="E162">
        <v>9.9349989999999995</v>
      </c>
      <c r="F162">
        <f>SQRT(SUMSQ('100% bat sleep move wake_lock'!C162:E162))</f>
        <v>9.7599430927360036</v>
      </c>
      <c r="G162">
        <f>(G161*1000+'100% bat sleep move wake_lock'!B162)/1000</f>
        <v>32.725999999999999</v>
      </c>
      <c r="H162">
        <v>-57.359000000000023</v>
      </c>
      <c r="I162">
        <v>-1.3347000385408855E-2</v>
      </c>
    </row>
    <row r="163" spans="2:9" x14ac:dyDescent="0.2">
      <c r="B163">
        <v>204</v>
      </c>
      <c r="C163">
        <v>0.36610186</v>
      </c>
      <c r="D163">
        <v>-6.9391854000000003E-2</v>
      </c>
      <c r="E163">
        <v>9.9445709999999998</v>
      </c>
      <c r="F163">
        <f>SQRT(SUMSQ('100% bat sleep move wake_lock'!C163:E163))</f>
        <v>9.6247747010981541</v>
      </c>
      <c r="G163">
        <f>(G162*1000+'100% bat sleep move wake_lock'!B163)/1000</f>
        <v>32.930999999999997</v>
      </c>
      <c r="H163">
        <v>-57.154000000000025</v>
      </c>
      <c r="I163">
        <v>-3.7285527464600617E-3</v>
      </c>
    </row>
    <row r="164" spans="2:9" x14ac:dyDescent="0.2">
      <c r="B164">
        <v>200</v>
      </c>
      <c r="C164">
        <v>0.38763725999999998</v>
      </c>
      <c r="D164">
        <v>-5.2642099999999997E-2</v>
      </c>
      <c r="E164">
        <v>9.9254280000000001</v>
      </c>
      <c r="F164">
        <f>SQRT(SUMSQ('100% bat sleep move wake_lock'!C164:E164))</f>
        <v>10.01960183035688</v>
      </c>
      <c r="G164">
        <f>(G163*1000+'100% bat sleep move wake_lock'!B164)/1000</f>
        <v>33.133000000000003</v>
      </c>
      <c r="H164">
        <v>-56.952000000000019</v>
      </c>
      <c r="I164">
        <v>-8.3846835078604711E-3</v>
      </c>
    </row>
    <row r="165" spans="2:9" x14ac:dyDescent="0.2">
      <c r="B165">
        <v>202</v>
      </c>
      <c r="C165">
        <v>0.37567315000000001</v>
      </c>
      <c r="D165">
        <v>-5.9820565999999999E-2</v>
      </c>
      <c r="E165">
        <v>9.9278209999999998</v>
      </c>
      <c r="F165">
        <f>SQRT(SUMSQ('100% bat sleep move wake_lock'!C165:E165))</f>
        <v>10.055725172467776</v>
      </c>
      <c r="G165">
        <f>(G164*1000+'100% bat sleep move wake_lock'!B165)/1000</f>
        <v>33.337000000000003</v>
      </c>
      <c r="H165">
        <v>-56.748000000000019</v>
      </c>
      <c r="I165">
        <v>-1.554999499078817E-2</v>
      </c>
    </row>
    <row r="166" spans="2:9" x14ac:dyDescent="0.2">
      <c r="B166">
        <v>204</v>
      </c>
      <c r="C166">
        <v>0.37088752000000003</v>
      </c>
      <c r="D166">
        <v>-8.3748795000000001E-2</v>
      </c>
      <c r="E166">
        <v>9.9254280000000001</v>
      </c>
      <c r="F166">
        <f>SQRT(SUMSQ('100% bat sleep move wake_lock'!C166:E166))</f>
        <v>10.093876143227483</v>
      </c>
      <c r="G166">
        <f>(G165*1000+'100% bat sleep move wake_lock'!B166)/1000</f>
        <v>33.540999999999997</v>
      </c>
      <c r="H166">
        <v>-56.544000000000025</v>
      </c>
      <c r="I166">
        <v>-1.1671560121198046E-2</v>
      </c>
    </row>
    <row r="167" spans="2:9" x14ac:dyDescent="0.2">
      <c r="B167">
        <v>201</v>
      </c>
      <c r="C167">
        <v>0.36131623000000002</v>
      </c>
      <c r="D167">
        <v>-6.6999030000000001E-2</v>
      </c>
      <c r="E167">
        <v>9.9254280000000001</v>
      </c>
      <c r="F167">
        <f>SQRT(SUMSQ('100% bat sleep move wake_lock'!C167:E167))</f>
        <v>9.2937704725253489</v>
      </c>
      <c r="G167">
        <f>(G166*1000+'100% bat sleep move wake_lock'!B167)/1000</f>
        <v>33.741</v>
      </c>
      <c r="H167">
        <v>-56.344000000000023</v>
      </c>
      <c r="I167">
        <v>1.1706033877319985E-3</v>
      </c>
    </row>
    <row r="168" spans="2:9" x14ac:dyDescent="0.2">
      <c r="B168">
        <v>202</v>
      </c>
      <c r="C168">
        <v>0.38524446000000001</v>
      </c>
      <c r="D168">
        <v>-7.8963145999999998E-2</v>
      </c>
      <c r="E168">
        <v>9.9158570000000008</v>
      </c>
      <c r="F168">
        <f>SQRT(SUMSQ('100% bat sleep move wake_lock'!C168:E168))</f>
        <v>9.8364019564036429</v>
      </c>
      <c r="G168">
        <f>(G167*1000+'100% bat sleep move wake_lock'!B168)/1000</f>
        <v>33.944000000000003</v>
      </c>
      <c r="H168">
        <v>-56.14100000000002</v>
      </c>
      <c r="I168">
        <v>-4.9452017650446229E-3</v>
      </c>
    </row>
    <row r="169" spans="2:9" x14ac:dyDescent="0.2">
      <c r="B169">
        <v>202</v>
      </c>
      <c r="C169">
        <v>0.36131623000000002</v>
      </c>
      <c r="D169">
        <v>-7.1784680000000003E-2</v>
      </c>
      <c r="E169">
        <v>9.9206430000000001</v>
      </c>
      <c r="F169">
        <f>SQRT(SUMSQ('100% bat sleep move wake_lock'!C169:E169))</f>
        <v>9.405112817410215</v>
      </c>
      <c r="G169">
        <f>(G168*1000+'100% bat sleep move wake_lock'!B169)/1000</f>
        <v>34.148000000000003</v>
      </c>
      <c r="H169">
        <v>-55.937000000000019</v>
      </c>
      <c r="I169">
        <v>-5.5131039475515781E-3</v>
      </c>
    </row>
    <row r="170" spans="2:9" x14ac:dyDescent="0.2">
      <c r="B170">
        <v>204</v>
      </c>
      <c r="C170">
        <v>0.35413774999999997</v>
      </c>
      <c r="D170">
        <v>-8.3748795000000001E-2</v>
      </c>
      <c r="E170">
        <v>9.9373919999999991</v>
      </c>
      <c r="F170">
        <f>SQRT(SUMSQ('100% bat sleep move wake_lock'!C170:E170))</f>
        <v>10.295290518878096</v>
      </c>
      <c r="G170">
        <f>(G169*1000+'100% bat sleep move wake_lock'!B170)/1000</f>
        <v>34.347999999999999</v>
      </c>
      <c r="H170">
        <v>-55.737000000000023</v>
      </c>
      <c r="I170">
        <v>-1.1948687493959935E-2</v>
      </c>
    </row>
    <row r="171" spans="2:9" x14ac:dyDescent="0.2">
      <c r="B171">
        <v>200</v>
      </c>
      <c r="C171">
        <v>0.38524446000000001</v>
      </c>
      <c r="D171">
        <v>-5.9820565999999999E-2</v>
      </c>
      <c r="E171">
        <v>9.9278209999999998</v>
      </c>
      <c r="F171">
        <f>SQRT(SUMSQ('100% bat sleep move wake_lock'!C171:E171))</f>
        <v>9.9112391592055236</v>
      </c>
      <c r="G171">
        <f>(G170*1000+'100% bat sleep move wake_lock'!B171)/1000</f>
        <v>34.548000000000002</v>
      </c>
      <c r="H171">
        <v>-55.53700000000002</v>
      </c>
      <c r="I171">
        <v>-6.9338609141901247E-3</v>
      </c>
    </row>
    <row r="172" spans="2:9" x14ac:dyDescent="0.2">
      <c r="B172">
        <v>200</v>
      </c>
      <c r="C172">
        <v>0.35174492000000002</v>
      </c>
      <c r="D172">
        <v>-6.4606209999999997E-2</v>
      </c>
      <c r="E172">
        <v>9.9206430000000001</v>
      </c>
      <c r="F172">
        <f>SQRT(SUMSQ('100% bat sleep move wake_lock'!C172:E172))</f>
        <v>9.6945041908896847</v>
      </c>
      <c r="G172">
        <f>(G171*1000+'100% bat sleep move wake_lock'!B172)/1000</f>
        <v>34.747999999999998</v>
      </c>
      <c r="H172">
        <v>-55.337000000000025</v>
      </c>
      <c r="I172">
        <v>-5.0957256762806519E-3</v>
      </c>
    </row>
    <row r="173" spans="2:9" x14ac:dyDescent="0.2">
      <c r="B173">
        <v>200</v>
      </c>
      <c r="C173">
        <v>0.37328034999999998</v>
      </c>
      <c r="D173">
        <v>-5.2642099999999997E-2</v>
      </c>
      <c r="E173">
        <v>9.9326070000000009</v>
      </c>
      <c r="F173">
        <f>SQRT(SUMSQ('100% bat sleep move wake_lock'!C173:E173))</f>
        <v>9.7160053337915286</v>
      </c>
      <c r="G173">
        <f>(G172*1000+'100% bat sleep move wake_lock'!B173)/1000</f>
        <v>34.953000000000003</v>
      </c>
      <c r="H173">
        <v>-55.132000000000019</v>
      </c>
      <c r="I173">
        <v>1.6672256110831746E-3</v>
      </c>
    </row>
    <row r="174" spans="2:9" x14ac:dyDescent="0.2">
      <c r="B174">
        <v>205</v>
      </c>
      <c r="C174">
        <v>0.3589234</v>
      </c>
      <c r="D174">
        <v>-6.4606209999999997E-2</v>
      </c>
      <c r="E174">
        <v>9.9086789999999993</v>
      </c>
      <c r="F174">
        <f>SQRT(SUMSQ('100% bat sleep move wake_lock'!C174:E174))</f>
        <v>9.8556906938497857</v>
      </c>
      <c r="G174">
        <f>(G173*1000+'100% bat sleep move wake_lock'!B174)/1000</f>
        <v>35.154000000000003</v>
      </c>
      <c r="H174">
        <v>-54.931000000000019</v>
      </c>
      <c r="I174">
        <v>1.5898537342194517E-2</v>
      </c>
    </row>
    <row r="175" spans="2:9" x14ac:dyDescent="0.2">
      <c r="B175">
        <v>200</v>
      </c>
      <c r="C175">
        <v>0.36131623000000002</v>
      </c>
      <c r="D175">
        <v>-6.2213387000000002E-2</v>
      </c>
      <c r="E175">
        <v>9.9421780000000002</v>
      </c>
      <c r="F175">
        <f>SQRT(SUMSQ('100% bat sleep move wake_lock'!C175:E175))</f>
        <v>9.5727354557843345</v>
      </c>
      <c r="G175">
        <f>(G174*1000+'100% bat sleep move wake_lock'!B175)/1000</f>
        <v>35.359000000000002</v>
      </c>
      <c r="H175">
        <v>-54.72600000000002</v>
      </c>
      <c r="I175">
        <v>1.3736197329721198E-3</v>
      </c>
    </row>
    <row r="176" spans="2:9" x14ac:dyDescent="0.2">
      <c r="B176">
        <v>203</v>
      </c>
      <c r="C176">
        <v>0.36610186</v>
      </c>
      <c r="D176">
        <v>-8.135597E-2</v>
      </c>
      <c r="E176">
        <v>9.9254280000000001</v>
      </c>
      <c r="F176">
        <f>SQRT(SUMSQ('100% bat sleep move wake_lock'!C176:E176))</f>
        <v>10.100150248983725</v>
      </c>
      <c r="G176">
        <f>(G175*1000+'100% bat sleep move wake_lock'!B176)/1000</f>
        <v>35.558999999999997</v>
      </c>
      <c r="H176">
        <v>-54.526000000000025</v>
      </c>
      <c r="I176">
        <v>-4.1699137659728389E-3</v>
      </c>
    </row>
    <row r="177" spans="2:9" x14ac:dyDescent="0.2">
      <c r="B177">
        <v>203</v>
      </c>
      <c r="C177">
        <v>0.36610186</v>
      </c>
      <c r="D177">
        <v>-9.3320089999999994E-2</v>
      </c>
      <c r="E177">
        <v>9.9349989999999995</v>
      </c>
      <c r="F177">
        <f>SQRT(SUMSQ('100% bat sleep move wake_lock'!C177:E177))</f>
        <v>10.145175032196477</v>
      </c>
      <c r="G177">
        <f>(G176*1000+'100% bat sleep move wake_lock'!B177)/1000</f>
        <v>35.76</v>
      </c>
      <c r="H177">
        <v>-54.325000000000024</v>
      </c>
      <c r="I177">
        <v>-9.0893191591183541E-3</v>
      </c>
    </row>
    <row r="178" spans="2:9" x14ac:dyDescent="0.2">
      <c r="B178">
        <v>202</v>
      </c>
      <c r="C178">
        <v>0.36610186</v>
      </c>
      <c r="D178">
        <v>-6.9391854000000003E-2</v>
      </c>
      <c r="E178">
        <v>9.9230359999999997</v>
      </c>
      <c r="F178">
        <f>SQRT(SUMSQ('100% bat sleep move wake_lock'!C178:E178))</f>
        <v>9.8923478240330276</v>
      </c>
      <c r="G178">
        <f>(G177*1000+'100% bat sleep move wake_lock'!B178)/1000</f>
        <v>35.960999999999999</v>
      </c>
      <c r="H178">
        <v>-54.124000000000024</v>
      </c>
      <c r="I178">
        <v>-1.0272773962857359E-2</v>
      </c>
    </row>
    <row r="179" spans="2:9" x14ac:dyDescent="0.2">
      <c r="B179">
        <v>204</v>
      </c>
      <c r="C179">
        <v>0.35413774999999997</v>
      </c>
      <c r="D179">
        <v>-7.6570324999999995E-2</v>
      </c>
      <c r="E179">
        <v>9.9326070000000009</v>
      </c>
      <c r="F179">
        <f>SQRT(SUMSQ('100% bat sleep move wake_lock'!C179:E179))</f>
        <v>9.8553476186186479</v>
      </c>
      <c r="G179">
        <f>(G178*1000+'100% bat sleep move wake_lock'!B179)/1000</f>
        <v>36.164000000000001</v>
      </c>
      <c r="H179">
        <v>-53.921000000000021</v>
      </c>
      <c r="I179">
        <v>-7.1126072004953113E-3</v>
      </c>
    </row>
    <row r="180" spans="2:9" x14ac:dyDescent="0.2">
      <c r="B180">
        <v>201</v>
      </c>
      <c r="C180">
        <v>0.3589234</v>
      </c>
      <c r="D180">
        <v>-7.4177499999999993E-2</v>
      </c>
      <c r="E180">
        <v>9.9134650000000004</v>
      </c>
      <c r="F180">
        <f>SQRT(SUMSQ('100% bat sleep move wake_lock'!C180:E180))</f>
        <v>9.7739328126357385</v>
      </c>
      <c r="G180">
        <f>(G179*1000+'100% bat sleep move wake_lock'!B180)/1000</f>
        <v>36.366999999999997</v>
      </c>
      <c r="H180">
        <v>-53.718000000000025</v>
      </c>
      <c r="I180">
        <v>-1.2358373647070049E-2</v>
      </c>
    </row>
    <row r="181" spans="2:9" x14ac:dyDescent="0.2">
      <c r="B181">
        <v>201</v>
      </c>
      <c r="C181">
        <v>0.36370902999999999</v>
      </c>
      <c r="D181">
        <v>-8.3748795000000001E-2</v>
      </c>
      <c r="E181">
        <v>9.9373919999999991</v>
      </c>
      <c r="F181">
        <f>SQRT(SUMSQ('100% bat sleep move wake_lock'!C181:E181))</f>
        <v>10.08032150475743</v>
      </c>
      <c r="G181">
        <f>(G180*1000+'100% bat sleep move wake_lock'!B181)/1000</f>
        <v>36.57</v>
      </c>
      <c r="H181">
        <v>-53.515000000000022</v>
      </c>
      <c r="I181">
        <v>-1.6378556959285018E-2</v>
      </c>
    </row>
    <row r="182" spans="2:9" x14ac:dyDescent="0.2">
      <c r="B182">
        <v>204</v>
      </c>
      <c r="C182">
        <v>0.37567315000000001</v>
      </c>
      <c r="D182">
        <v>-7.1784680000000003E-2</v>
      </c>
      <c r="E182">
        <v>9.9326070000000009</v>
      </c>
      <c r="F182">
        <f>SQRT(SUMSQ('100% bat sleep move wake_lock'!C182:E182))</f>
        <v>10.12439844105762</v>
      </c>
      <c r="G182">
        <f>(G181*1000+'100% bat sleep move wake_lock'!B182)/1000</f>
        <v>36.774000000000001</v>
      </c>
      <c r="H182">
        <v>-53.311000000000021</v>
      </c>
      <c r="I182">
        <v>-2.8977138950802533E-2</v>
      </c>
    </row>
    <row r="183" spans="2:9" x14ac:dyDescent="0.2">
      <c r="B183">
        <v>200</v>
      </c>
      <c r="C183">
        <v>0.37088752000000003</v>
      </c>
      <c r="D183">
        <v>-7.4177499999999993E-2</v>
      </c>
      <c r="E183">
        <v>9.9397850000000005</v>
      </c>
      <c r="F183">
        <f>SQRT(SUMSQ('100% bat sleep move wake_lock'!C183:E183))</f>
        <v>9.9603963607210542</v>
      </c>
      <c r="G183">
        <f>(G182*1000+'100% bat sleep move wake_lock'!B183)/1000</f>
        <v>36.978000000000002</v>
      </c>
      <c r="H183">
        <v>-53.107000000000021</v>
      </c>
      <c r="I183">
        <v>-2.8368693046277125E-2</v>
      </c>
    </row>
    <row r="184" spans="2:9" x14ac:dyDescent="0.2">
      <c r="B184">
        <v>200</v>
      </c>
      <c r="C184">
        <v>0.3589234</v>
      </c>
      <c r="D184">
        <v>-7.4177499999999993E-2</v>
      </c>
      <c r="E184">
        <v>9.9278209999999998</v>
      </c>
      <c r="F184">
        <f>SQRT(SUMSQ('100% bat sleep move wake_lock'!C184:E184))</f>
        <v>9.4799893993592868</v>
      </c>
      <c r="G184">
        <f>(G183*1000+'100% bat sleep move wake_lock'!B184)/1000</f>
        <v>37.18</v>
      </c>
      <c r="H184">
        <v>-52.905000000000022</v>
      </c>
      <c r="I184">
        <v>-1.9980114052628981E-2</v>
      </c>
    </row>
    <row r="185" spans="2:9" x14ac:dyDescent="0.2">
      <c r="B185">
        <v>200</v>
      </c>
      <c r="C185">
        <v>0.38285163</v>
      </c>
      <c r="D185">
        <v>-8.3748795000000001E-2</v>
      </c>
      <c r="E185">
        <v>9.9469630000000002</v>
      </c>
      <c r="F185">
        <f>SQRT(SUMSQ('100% bat sleep move wake_lock'!C185:E185))</f>
        <v>9.8946472379991981</v>
      </c>
      <c r="G185">
        <f>(G184*1000+'100% bat sleep move wake_lock'!B185)/1000</f>
        <v>37.381</v>
      </c>
      <c r="H185">
        <v>-52.704000000000022</v>
      </c>
      <c r="I185">
        <v>-1.0275300283283104E-3</v>
      </c>
    </row>
    <row r="186" spans="2:9" x14ac:dyDescent="0.2">
      <c r="B186">
        <v>200</v>
      </c>
      <c r="C186">
        <v>0.36370902999999999</v>
      </c>
      <c r="D186">
        <v>-5.2642099999999997E-2</v>
      </c>
      <c r="E186">
        <v>9.9182500000000005</v>
      </c>
      <c r="F186">
        <f>SQRT(SUMSQ('100% bat sleep move wake_lock'!C186:E186))</f>
        <v>9.9219005871391364</v>
      </c>
      <c r="G186">
        <f>(G185*1000+'100% bat sleep move wake_lock'!B186)/1000</f>
        <v>37.585000000000001</v>
      </c>
      <c r="H186">
        <v>-52.500000000000021</v>
      </c>
      <c r="I186">
        <v>-3.3359444097945646E-3</v>
      </c>
    </row>
    <row r="187" spans="2:9" x14ac:dyDescent="0.2">
      <c r="B187">
        <v>203</v>
      </c>
      <c r="C187">
        <v>0.37567315000000001</v>
      </c>
      <c r="D187">
        <v>-5.0249275000000003E-2</v>
      </c>
      <c r="E187">
        <v>9.9278209999999998</v>
      </c>
      <c r="F187">
        <f>SQRT(SUMSQ('100% bat sleep move wake_lock'!C187:E187))</f>
        <v>9.7962551290526036</v>
      </c>
      <c r="G187">
        <f>(G186*1000+'100% bat sleep move wake_lock'!B187)/1000</f>
        <v>37.786000000000001</v>
      </c>
      <c r="H187">
        <v>-52.299000000000021</v>
      </c>
      <c r="I187">
        <v>-5.4962604513754511E-3</v>
      </c>
    </row>
    <row r="188" spans="2:9" x14ac:dyDescent="0.2">
      <c r="B188">
        <v>200</v>
      </c>
      <c r="C188">
        <v>0.34695930000000003</v>
      </c>
      <c r="D188">
        <v>-6.4606209999999997E-2</v>
      </c>
      <c r="E188">
        <v>9.9349989999999995</v>
      </c>
      <c r="F188">
        <f>SQRT(SUMSQ('100% bat sleep move wake_lock'!C188:E188))</f>
        <v>9.9410108130823378</v>
      </c>
      <c r="G188">
        <f>(G187*1000+'100% bat sleep move wake_lock'!B188)/1000</f>
        <v>37.988999999999997</v>
      </c>
      <c r="H188">
        <v>-52.096000000000025</v>
      </c>
      <c r="I188">
        <v>1.6769345748331842E-2</v>
      </c>
    </row>
    <row r="189" spans="2:9" x14ac:dyDescent="0.2">
      <c r="B189">
        <v>201</v>
      </c>
      <c r="C189">
        <v>0.36370902999999999</v>
      </c>
      <c r="D189">
        <v>-7.4177499999999993E-2</v>
      </c>
      <c r="E189">
        <v>9.9302139999999994</v>
      </c>
      <c r="F189">
        <f>SQRT(SUMSQ('100% bat sleep move wake_lock'!C189:E189))</f>
        <v>9.923499617731327</v>
      </c>
      <c r="G189">
        <f>(G188*1000+'100% bat sleep move wake_lock'!B189)/1000</f>
        <v>38.192999999999998</v>
      </c>
      <c r="H189">
        <v>-51.892000000000024</v>
      </c>
      <c r="I189">
        <v>1.4661010908844571E-2</v>
      </c>
    </row>
    <row r="190" spans="2:9" x14ac:dyDescent="0.2">
      <c r="B190">
        <v>200</v>
      </c>
      <c r="C190">
        <v>0.38763725999999998</v>
      </c>
      <c r="D190">
        <v>-8.135597E-2</v>
      </c>
      <c r="E190">
        <v>9.9158570000000008</v>
      </c>
      <c r="F190">
        <f>SQRT(SUMSQ('100% bat sleep move wake_lock'!C190:E190))</f>
        <v>9.7610719020101016</v>
      </c>
      <c r="G190">
        <f>(G189*1000+'100% bat sleep move wake_lock'!B190)/1000</f>
        <v>38.396999999999998</v>
      </c>
      <c r="H190">
        <v>-51.688000000000024</v>
      </c>
      <c r="I190">
        <v>1.0208315040529029E-2</v>
      </c>
    </row>
    <row r="191" spans="2:9" x14ac:dyDescent="0.2">
      <c r="B191">
        <v>204</v>
      </c>
      <c r="C191">
        <v>0.35174492000000002</v>
      </c>
      <c r="D191">
        <v>-7.1784680000000003E-2</v>
      </c>
      <c r="E191">
        <v>9.9182500000000005</v>
      </c>
      <c r="F191">
        <f>SQRT(SUMSQ('100% bat sleep move wake_lock'!C191:E191))</f>
        <v>10.092045708259798</v>
      </c>
      <c r="G191">
        <f>(G190*1000+'100% bat sleep move wake_lock'!B191)/1000</f>
        <v>38.597999999999999</v>
      </c>
      <c r="H191">
        <v>-51.487000000000023</v>
      </c>
      <c r="I191">
        <v>5.9986736290396385E-3</v>
      </c>
    </row>
    <row r="192" spans="2:9" x14ac:dyDescent="0.2">
      <c r="B192">
        <v>204</v>
      </c>
      <c r="C192">
        <v>0.36370902999999999</v>
      </c>
      <c r="D192">
        <v>-7.1784680000000003E-2</v>
      </c>
      <c r="E192">
        <v>9.9206430000000001</v>
      </c>
      <c r="F192">
        <f>SQRT(SUMSQ('100% bat sleep move wake_lock'!C192:E192))</f>
        <v>10.704604601070956</v>
      </c>
      <c r="G192">
        <f>(G191*1000+'100% bat sleep move wake_lock'!B192)/1000</f>
        <v>38.798000000000002</v>
      </c>
      <c r="H192">
        <v>-51.28700000000002</v>
      </c>
      <c r="I192">
        <v>9.2562545666767596E-3</v>
      </c>
    </row>
    <row r="193" spans="2:9" x14ac:dyDescent="0.2">
      <c r="B193">
        <v>200</v>
      </c>
      <c r="C193">
        <v>0.36610186</v>
      </c>
      <c r="D193">
        <v>-8.3748795000000001E-2</v>
      </c>
      <c r="E193">
        <v>9.9302139999999994</v>
      </c>
      <c r="F193">
        <f>SQRT(SUMSQ('100% bat sleep move wake_lock'!C193:E193))</f>
        <v>10.820397898018998</v>
      </c>
      <c r="G193">
        <f>(G192*1000+'100% bat sleep move wake_lock'!B193)/1000</f>
        <v>38.999000000000002</v>
      </c>
      <c r="H193">
        <v>-51.08600000000002</v>
      </c>
      <c r="I193">
        <v>1.3246562042760904E-2</v>
      </c>
    </row>
    <row r="194" spans="2:9" x14ac:dyDescent="0.2">
      <c r="B194">
        <v>203</v>
      </c>
      <c r="C194">
        <v>0.36849470000000001</v>
      </c>
      <c r="D194">
        <v>-5.0249275000000003E-2</v>
      </c>
      <c r="E194">
        <v>9.9086789999999993</v>
      </c>
      <c r="F194">
        <f>SQRT(SUMSQ('100% bat sleep move wake_lock'!C194:E194))</f>
        <v>9.1026951424238529</v>
      </c>
      <c r="G194">
        <f>(G193*1000+'100% bat sleep move wake_lock'!B194)/1000</f>
        <v>39.201000000000001</v>
      </c>
      <c r="H194">
        <v>-50.884000000000022</v>
      </c>
      <c r="I194">
        <v>5.7725922999360682E-3</v>
      </c>
    </row>
    <row r="195" spans="2:9" x14ac:dyDescent="0.2">
      <c r="B195">
        <v>203</v>
      </c>
      <c r="C195">
        <v>0.35653057999999999</v>
      </c>
      <c r="D195">
        <v>-9.3320089999999994E-2</v>
      </c>
      <c r="E195">
        <v>9.9230359999999997</v>
      </c>
      <c r="F195">
        <f>SQRT(SUMSQ('100% bat sleep move wake_lock'!C195:E195))</f>
        <v>9.0846539306036824</v>
      </c>
      <c r="G195">
        <f>(G194*1000+'100% bat sleep move wake_lock'!B195)/1000</f>
        <v>39.401000000000003</v>
      </c>
      <c r="H195">
        <v>-50.684000000000019</v>
      </c>
      <c r="I195">
        <v>3.4754424674313059E-3</v>
      </c>
    </row>
    <row r="196" spans="2:9" x14ac:dyDescent="0.2">
      <c r="B196">
        <v>201</v>
      </c>
      <c r="C196">
        <v>0.36849470000000001</v>
      </c>
      <c r="D196">
        <v>-7.4177499999999993E-2</v>
      </c>
      <c r="E196">
        <v>9.9517500000000005</v>
      </c>
      <c r="F196">
        <f>SQRT(SUMSQ('100% bat sleep move wake_lock'!C196:E196))</f>
        <v>8.7776378437183062</v>
      </c>
      <c r="G196">
        <f>(G195*1000+'100% bat sleep move wake_lock'!B196)/1000</f>
        <v>39.600999999999999</v>
      </c>
      <c r="H196">
        <v>-50.484000000000023</v>
      </c>
      <c r="I196">
        <v>2.7498894814488987E-3</v>
      </c>
    </row>
    <row r="197" spans="2:9" x14ac:dyDescent="0.2">
      <c r="B197">
        <v>200</v>
      </c>
      <c r="C197">
        <v>0.3589234</v>
      </c>
      <c r="D197">
        <v>-6.2213387000000002E-2</v>
      </c>
      <c r="E197">
        <v>9.9254280000000001</v>
      </c>
      <c r="F197">
        <f>SQRT(SUMSQ('100% bat sleep move wake_lock'!C197:E197))</f>
        <v>7.0443561323326467</v>
      </c>
      <c r="G197">
        <f>(G196*1000+'100% bat sleep move wake_lock'!B197)/1000</f>
        <v>39.802</v>
      </c>
      <c r="H197">
        <v>-50.283000000000023</v>
      </c>
      <c r="I197">
        <v>1.1442025941214297E-2</v>
      </c>
    </row>
    <row r="198" spans="2:9" x14ac:dyDescent="0.2">
      <c r="B198">
        <v>200</v>
      </c>
      <c r="C198">
        <v>0.35653057999999999</v>
      </c>
      <c r="D198">
        <v>-6.6999030000000001E-2</v>
      </c>
      <c r="E198">
        <v>9.9206430000000001</v>
      </c>
      <c r="F198">
        <f>SQRT(SUMSQ('100% bat sleep move wake_lock'!C198:E198))</f>
        <v>10.672529227424258</v>
      </c>
      <c r="G198">
        <f>(G197*1000+'100% bat sleep move wake_lock'!B198)/1000</f>
        <v>40.002000000000002</v>
      </c>
      <c r="H198">
        <v>-50.08300000000002</v>
      </c>
      <c r="I198">
        <v>-8.4355844149856581E-3</v>
      </c>
    </row>
    <row r="199" spans="2:9" x14ac:dyDescent="0.2">
      <c r="B199">
        <v>202</v>
      </c>
      <c r="C199">
        <v>0.37567315000000001</v>
      </c>
      <c r="D199">
        <v>-8.8534440000000006E-2</v>
      </c>
      <c r="E199">
        <v>9.9302139999999994</v>
      </c>
      <c r="F199">
        <f>SQRT(SUMSQ('100% bat sleep move wake_lock'!C199:E199))</f>
        <v>9.4409371306902905</v>
      </c>
      <c r="G199">
        <f>(G198*1000+'100% bat sleep move wake_lock'!B199)/1000</f>
        <v>40.203000000000003</v>
      </c>
      <c r="H199">
        <v>-49.882000000000019</v>
      </c>
      <c r="I199">
        <v>-1.1150538484487124E-2</v>
      </c>
    </row>
    <row r="200" spans="2:9" x14ac:dyDescent="0.2">
      <c r="B200">
        <v>204</v>
      </c>
      <c r="C200">
        <v>0.33978079999999999</v>
      </c>
      <c r="D200">
        <v>-5.5034920000000001E-2</v>
      </c>
      <c r="E200">
        <v>9.9206430000000001</v>
      </c>
      <c r="F200">
        <f>SQRT(SUMSQ('100% bat sleep move wake_lock'!C200:E200))</f>
        <v>10.327529013811811</v>
      </c>
      <c r="G200">
        <f>(G199*1000+'100% bat sleep move wake_lock'!B200)/1000</f>
        <v>40.406999999999996</v>
      </c>
      <c r="H200">
        <v>-49.678000000000026</v>
      </c>
      <c r="I200">
        <v>4.1441887713947363E-3</v>
      </c>
    </row>
    <row r="201" spans="2:9" x14ac:dyDescent="0.2">
      <c r="B201">
        <v>201</v>
      </c>
      <c r="C201">
        <v>0.34456646000000002</v>
      </c>
      <c r="D201">
        <v>-8.3748795000000001E-2</v>
      </c>
      <c r="E201">
        <v>9.9254280000000001</v>
      </c>
      <c r="F201">
        <f>SQRT(SUMSQ('100% bat sleep move wake_lock'!C201:E201))</f>
        <v>14.400238335125321</v>
      </c>
      <c r="G201">
        <f>(G200*1000+'100% bat sleep move wake_lock'!B201)/1000</f>
        <v>40.61</v>
      </c>
      <c r="H201">
        <v>-49.475000000000023</v>
      </c>
      <c r="I201">
        <v>-3.3094532365087982E-3</v>
      </c>
    </row>
    <row r="202" spans="2:9" x14ac:dyDescent="0.2">
      <c r="B202">
        <v>204</v>
      </c>
      <c r="C202">
        <v>0.36370902999999999</v>
      </c>
      <c r="D202">
        <v>-8.6141616000000004E-2</v>
      </c>
      <c r="E202">
        <v>9.9302139999999994</v>
      </c>
      <c r="F202">
        <f>SQRT(SUMSQ('100% bat sleep move wake_lock'!C202:E202))</f>
        <v>8.4230891924191376</v>
      </c>
      <c r="G202">
        <f>(G201*1000+'100% bat sleep move wake_lock'!B202)/1000</f>
        <v>40.81</v>
      </c>
      <c r="H202">
        <v>-49.27500000000002</v>
      </c>
      <c r="I202">
        <v>9.6793421069650918E-3</v>
      </c>
    </row>
    <row r="203" spans="2:9" x14ac:dyDescent="0.2">
      <c r="B203">
        <v>200</v>
      </c>
      <c r="C203">
        <v>0.35653057999999999</v>
      </c>
      <c r="D203">
        <v>-5.7427739999999998E-2</v>
      </c>
      <c r="E203">
        <v>9.9254280000000001</v>
      </c>
      <c r="F203">
        <f>SQRT(SUMSQ('100% bat sleep move wake_lock'!C203:E203))</f>
        <v>9.173697216384781</v>
      </c>
      <c r="G203">
        <f>(G202*1000+'100% bat sleep move wake_lock'!B203)/1000</f>
        <v>41.011000000000003</v>
      </c>
      <c r="H203">
        <v>-49.074000000000019</v>
      </c>
      <c r="I203">
        <v>8.8531162496452692E-3</v>
      </c>
    </row>
    <row r="204" spans="2:9" x14ac:dyDescent="0.2">
      <c r="B204">
        <v>203</v>
      </c>
      <c r="C204">
        <v>0.39003009999999999</v>
      </c>
      <c r="D204">
        <v>-6.2213387000000002E-2</v>
      </c>
      <c r="E204">
        <v>9.9373919999999991</v>
      </c>
      <c r="F204">
        <f>SQRT(SUMSQ('100% bat sleep move wake_lock'!C204:E204))</f>
        <v>9.7813878415472857</v>
      </c>
      <c r="G204">
        <f>(G203*1000+'100% bat sleep move wake_lock'!B204)/1000</f>
        <v>41.213000000000001</v>
      </c>
      <c r="H204">
        <v>-48.872000000000021</v>
      </c>
      <c r="I204">
        <v>4.5135014268737712E-3</v>
      </c>
    </row>
    <row r="205" spans="2:9" x14ac:dyDescent="0.2">
      <c r="B205">
        <v>200</v>
      </c>
      <c r="C205">
        <v>0.36849470000000001</v>
      </c>
      <c r="D205">
        <v>-6.6999030000000001E-2</v>
      </c>
      <c r="E205">
        <v>9.9373919999999991</v>
      </c>
      <c r="F205">
        <f>SQRT(SUMSQ('100% bat sleep move wake_lock'!C205:E205))</f>
        <v>11.117864615417826</v>
      </c>
      <c r="G205">
        <f>(G204*1000+'100% bat sleep move wake_lock'!B205)/1000</f>
        <v>41.418999999999997</v>
      </c>
      <c r="H205">
        <v>-48.666000000000025</v>
      </c>
      <c r="I205">
        <v>2.1256495667424579E-3</v>
      </c>
    </row>
    <row r="206" spans="2:9" x14ac:dyDescent="0.2">
      <c r="B206">
        <v>203</v>
      </c>
      <c r="C206">
        <v>0.3493521</v>
      </c>
      <c r="D206">
        <v>-6.9391854000000003E-2</v>
      </c>
      <c r="E206">
        <v>9.9182500000000005</v>
      </c>
      <c r="F206">
        <f>SQRT(SUMSQ('100% bat sleep move wake_lock'!C206:E206))</f>
        <v>8.9421105122764288</v>
      </c>
      <c r="G206">
        <f>(G205*1000+'100% bat sleep move wake_lock'!B206)/1000</f>
        <v>41.619</v>
      </c>
      <c r="H206">
        <v>-48.466000000000022</v>
      </c>
      <c r="I206">
        <v>2.7641486244341187E-3</v>
      </c>
    </row>
    <row r="207" spans="2:9" x14ac:dyDescent="0.2">
      <c r="B207">
        <v>203</v>
      </c>
      <c r="C207">
        <v>0.35653057999999999</v>
      </c>
      <c r="D207">
        <v>-6.6999030000000001E-2</v>
      </c>
      <c r="E207">
        <v>9.9182500000000005</v>
      </c>
      <c r="F207">
        <f>SQRT(SUMSQ('100% bat sleep move wake_lock'!C207:E207))</f>
        <v>10.149348306971877</v>
      </c>
      <c r="G207">
        <f>(G206*1000+'100% bat sleep move wake_lock'!B207)/1000</f>
        <v>41.822000000000003</v>
      </c>
      <c r="H207">
        <v>-48.263000000000019</v>
      </c>
      <c r="I207">
        <v>1.0242989591561197E-2</v>
      </c>
    </row>
    <row r="208" spans="2:9" x14ac:dyDescent="0.2">
      <c r="B208">
        <v>200</v>
      </c>
      <c r="C208">
        <v>0.36849470000000001</v>
      </c>
      <c r="D208">
        <v>-5.0249275000000003E-2</v>
      </c>
      <c r="E208">
        <v>9.9349989999999995</v>
      </c>
      <c r="F208">
        <f>SQRT(SUMSQ('100% bat sleep move wake_lock'!C208:E208))</f>
        <v>9.8514083659718299</v>
      </c>
      <c r="G208">
        <f>(G207*1000+'100% bat sleep move wake_lock'!B208)/1000</f>
        <v>42.021999999999998</v>
      </c>
      <c r="H208">
        <v>-48.063000000000024</v>
      </c>
      <c r="I208">
        <v>-1.2683969474684403E-2</v>
      </c>
    </row>
    <row r="209" spans="2:9" x14ac:dyDescent="0.2">
      <c r="B209">
        <v>204</v>
      </c>
      <c r="C209">
        <v>0.36131623000000002</v>
      </c>
      <c r="D209">
        <v>-5.9820565999999999E-2</v>
      </c>
      <c r="E209">
        <v>9.9254280000000001</v>
      </c>
      <c r="F209">
        <f>SQRT(SUMSQ('100% bat sleep move wake_lock'!C209:E209))</f>
        <v>9.8144034450679865</v>
      </c>
      <c r="G209">
        <f>(G208*1000+'100% bat sleep move wake_lock'!B209)/1000</f>
        <v>42.225999999999999</v>
      </c>
      <c r="H209">
        <v>-47.859000000000023</v>
      </c>
      <c r="I209">
        <v>-2.8326353579146708E-2</v>
      </c>
    </row>
    <row r="210" spans="2:9" x14ac:dyDescent="0.2">
      <c r="B210">
        <v>200</v>
      </c>
      <c r="C210">
        <v>0.36131623000000002</v>
      </c>
      <c r="D210">
        <v>-4.7856454E-2</v>
      </c>
      <c r="E210">
        <v>9.9206430000000001</v>
      </c>
      <c r="F210">
        <f>SQRT(SUMSQ('100% bat sleep move wake_lock'!C210:E210))</f>
        <v>9.8881231831132919</v>
      </c>
      <c r="G210">
        <f>(G209*1000+'100% bat sleep move wake_lock'!B210)/1000</f>
        <v>42.43</v>
      </c>
      <c r="H210">
        <v>-47.655000000000022</v>
      </c>
      <c r="I210">
        <v>-2.0962369880153896E-2</v>
      </c>
    </row>
    <row r="211" spans="2:9" x14ac:dyDescent="0.2">
      <c r="B211">
        <v>201</v>
      </c>
      <c r="C211">
        <v>0.36131623000000002</v>
      </c>
      <c r="D211">
        <v>-6.4606209999999997E-2</v>
      </c>
      <c r="E211">
        <v>9.9397850000000005</v>
      </c>
      <c r="F211">
        <f>SQRT(SUMSQ('100% bat sleep move wake_lock'!C211:E211))</f>
        <v>9.8961571298766842</v>
      </c>
      <c r="G211">
        <f>(G210*1000+'100% bat sleep move wake_lock'!B211)/1000</f>
        <v>42.631999999999998</v>
      </c>
      <c r="H211">
        <v>-47.453000000000024</v>
      </c>
      <c r="I211">
        <v>-2.5807967152630066E-2</v>
      </c>
    </row>
    <row r="212" spans="2:9" x14ac:dyDescent="0.2">
      <c r="B212">
        <v>204</v>
      </c>
      <c r="C212">
        <v>0.37567315000000001</v>
      </c>
      <c r="D212">
        <v>-5.7427739999999998E-2</v>
      </c>
      <c r="E212">
        <v>9.9278209999999998</v>
      </c>
      <c r="F212">
        <f>SQRT(SUMSQ('100% bat sleep move wake_lock'!C212:E212))</f>
        <v>10.047198905734227</v>
      </c>
      <c r="G212">
        <f>(G211*1000+'100% bat sleep move wake_lock'!B212)/1000</f>
        <v>42.834000000000003</v>
      </c>
      <c r="H212">
        <v>-47.251000000000019</v>
      </c>
      <c r="I212">
        <v>-2.3538752644929058E-2</v>
      </c>
    </row>
    <row r="213" spans="2:9" x14ac:dyDescent="0.2">
      <c r="B213">
        <v>204</v>
      </c>
      <c r="C213">
        <v>0.35653057999999999</v>
      </c>
      <c r="D213">
        <v>-5.7427739999999998E-2</v>
      </c>
      <c r="E213">
        <v>9.9254280000000001</v>
      </c>
      <c r="F213">
        <f>SQRT(SUMSQ('100% bat sleep move wake_lock'!C213:E213))</f>
        <v>10.023598876968395</v>
      </c>
      <c r="G213">
        <f>(G212*1000+'100% bat sleep move wake_lock'!B213)/1000</f>
        <v>43.036000000000001</v>
      </c>
      <c r="H213">
        <v>-47.049000000000021</v>
      </c>
      <c r="I213">
        <v>-2.0344263699115395E-2</v>
      </c>
    </row>
    <row r="214" spans="2:9" x14ac:dyDescent="0.2">
      <c r="B214">
        <v>203</v>
      </c>
      <c r="C214">
        <v>0.38524446000000001</v>
      </c>
      <c r="D214">
        <v>-6.4606209999999997E-2</v>
      </c>
      <c r="E214">
        <v>9.9206430000000001</v>
      </c>
      <c r="F214">
        <f>SQRT(SUMSQ('100% bat sleep move wake_lock'!C214:E214))</f>
        <v>9.9194583317089915</v>
      </c>
      <c r="G214">
        <f>(G213*1000+'100% bat sleep move wake_lock'!B214)/1000</f>
        <v>43.237000000000002</v>
      </c>
      <c r="H214">
        <v>-46.84800000000002</v>
      </c>
      <c r="I214">
        <v>-8.7268508358582034E-3</v>
      </c>
    </row>
    <row r="215" spans="2:9" x14ac:dyDescent="0.2">
      <c r="B215">
        <v>203</v>
      </c>
      <c r="C215">
        <v>0.37328034999999998</v>
      </c>
      <c r="D215">
        <v>-6.4606209999999997E-2</v>
      </c>
      <c r="E215">
        <v>9.9278209999999998</v>
      </c>
      <c r="F215">
        <f>SQRT(SUMSQ('100% bat sleep move wake_lock'!C215:E215))</f>
        <v>11.773161278536577</v>
      </c>
      <c r="G215">
        <f>(G214*1000+'100% bat sleep move wake_lock'!B215)/1000</f>
        <v>43.44</v>
      </c>
      <c r="H215">
        <v>-46.645000000000024</v>
      </c>
      <c r="I215">
        <v>1.0490199429080364E-2</v>
      </c>
    </row>
    <row r="216" spans="2:9" x14ac:dyDescent="0.2">
      <c r="B216">
        <v>204</v>
      </c>
      <c r="C216">
        <v>0.37088752000000003</v>
      </c>
      <c r="D216">
        <v>-6.9391854000000003E-2</v>
      </c>
      <c r="E216">
        <v>9.9254280000000001</v>
      </c>
      <c r="F216">
        <f>SQRT(SUMSQ('100% bat sleep move wake_lock'!C216:E216))</f>
        <v>9.6278247297636508</v>
      </c>
      <c r="G216">
        <f>(G215*1000+'100% bat sleep move wake_lock'!B216)/1000</f>
        <v>43.643000000000001</v>
      </c>
      <c r="H216">
        <v>-46.442000000000021</v>
      </c>
      <c r="I216">
        <v>1.5040951443979933E-2</v>
      </c>
    </row>
    <row r="217" spans="2:9" x14ac:dyDescent="0.2">
      <c r="B217">
        <v>204</v>
      </c>
      <c r="C217">
        <v>0.37806596999999997</v>
      </c>
      <c r="D217">
        <v>-6.6999030000000001E-2</v>
      </c>
      <c r="E217">
        <v>9.9254280000000001</v>
      </c>
      <c r="F217">
        <f>SQRT(SUMSQ('100% bat sleep move wake_lock'!C217:E217))</f>
        <v>10.362979508432506</v>
      </c>
      <c r="G217">
        <f>(G216*1000+'100% bat sleep move wake_lock'!B217)/1000</f>
        <v>43.843000000000004</v>
      </c>
      <c r="H217">
        <v>-46.242000000000019</v>
      </c>
      <c r="I217">
        <v>2.8612818788251652E-3</v>
      </c>
    </row>
    <row r="218" spans="2:9" x14ac:dyDescent="0.2">
      <c r="B218">
        <v>203</v>
      </c>
      <c r="C218">
        <v>0.35653057999999999</v>
      </c>
      <c r="D218">
        <v>-8.135597E-2</v>
      </c>
      <c r="E218">
        <v>9.9110720000000008</v>
      </c>
      <c r="F218">
        <f>SQRT(SUMSQ('100% bat sleep move wake_lock'!C218:E218))</f>
        <v>9.3387623824038659</v>
      </c>
      <c r="G218">
        <f>(G217*1000+'100% bat sleep move wake_lock'!B218)/1000</f>
        <v>44.05</v>
      </c>
      <c r="H218">
        <v>-46.035000000000025</v>
      </c>
      <c r="I218">
        <v>-5.2078523671913075E-3</v>
      </c>
    </row>
    <row r="219" spans="2:9" x14ac:dyDescent="0.2">
      <c r="B219">
        <v>202</v>
      </c>
      <c r="C219">
        <v>0.37806596999999997</v>
      </c>
      <c r="D219">
        <v>-6.6999030000000001E-2</v>
      </c>
      <c r="E219">
        <v>9.9038924999999995</v>
      </c>
      <c r="F219">
        <f>SQRT(SUMSQ('100% bat sleep move wake_lock'!C219:E219))</f>
        <v>9.2691353182622755</v>
      </c>
      <c r="G219">
        <f>(G218*1000+'100% bat sleep move wake_lock'!B219)/1000</f>
        <v>44.252000000000002</v>
      </c>
      <c r="H219">
        <v>-45.83300000000002</v>
      </c>
      <c r="I219">
        <v>-6.3050907325769472E-3</v>
      </c>
    </row>
    <row r="220" spans="2:9" x14ac:dyDescent="0.2">
      <c r="B220">
        <v>200</v>
      </c>
      <c r="C220">
        <v>0.37328034999999998</v>
      </c>
      <c r="D220">
        <v>-8.3748795000000001E-2</v>
      </c>
      <c r="E220">
        <v>9.9397850000000005</v>
      </c>
      <c r="F220">
        <f>SQRT(SUMSQ('100% bat sleep move wake_lock'!C220:E220))</f>
        <v>9.5469827823602671</v>
      </c>
      <c r="G220">
        <f>(G219*1000+'100% bat sleep move wake_lock'!B220)/1000</f>
        <v>44.457000000000001</v>
      </c>
      <c r="H220">
        <v>-45.628000000000021</v>
      </c>
      <c r="I220">
        <v>4.1301194767944811E-5</v>
      </c>
    </row>
    <row r="221" spans="2:9" x14ac:dyDescent="0.2">
      <c r="B221">
        <v>200</v>
      </c>
      <c r="C221">
        <v>0.36610186</v>
      </c>
      <c r="D221">
        <v>-6.9391854000000003E-2</v>
      </c>
      <c r="E221">
        <v>9.9254280000000001</v>
      </c>
      <c r="F221">
        <f>SQRT(SUMSQ('100% bat sleep move wake_lock'!C221:E221))</f>
        <v>9.927858828260856</v>
      </c>
      <c r="G221">
        <f>(G220*1000+'100% bat sleep move wake_lock'!B221)/1000</f>
        <v>44.658000000000001</v>
      </c>
      <c r="H221">
        <v>-45.427000000000021</v>
      </c>
      <c r="I221">
        <v>4.8989725228059311E-4</v>
      </c>
    </row>
    <row r="222" spans="2:9" x14ac:dyDescent="0.2">
      <c r="B222">
        <v>201</v>
      </c>
      <c r="C222">
        <v>0.35653057999999999</v>
      </c>
      <c r="D222">
        <v>-9.5712909999999998E-2</v>
      </c>
      <c r="E222">
        <v>9.9349989999999995</v>
      </c>
      <c r="F222">
        <f>SQRT(SUMSQ('100% bat sleep move wake_lock'!C222:E222))</f>
        <v>9.4155296877638133</v>
      </c>
      <c r="G222">
        <f>(G221*1000+'100% bat sleep move wake_lock'!B222)/1000</f>
        <v>44.859000000000002</v>
      </c>
      <c r="H222">
        <v>-45.22600000000002</v>
      </c>
      <c r="I222">
        <v>-4.3705337872297932E-2</v>
      </c>
    </row>
    <row r="223" spans="2:9" x14ac:dyDescent="0.2">
      <c r="B223">
        <v>200</v>
      </c>
      <c r="C223">
        <v>0.33978079999999999</v>
      </c>
      <c r="D223">
        <v>-8.135597E-2</v>
      </c>
      <c r="E223">
        <v>9.9278209999999998</v>
      </c>
      <c r="F223">
        <f>SQRT(SUMSQ('100% bat sleep move wake_lock'!C223:E223))</f>
        <v>10.901241982429957</v>
      </c>
      <c r="G223">
        <f>(G222*1000+'100% bat sleep move wake_lock'!B223)/1000</f>
        <v>45.058999999999997</v>
      </c>
      <c r="H223">
        <v>-45.026000000000025</v>
      </c>
      <c r="I223">
        <v>-4.2722291607076288E-2</v>
      </c>
    </row>
    <row r="224" spans="2:9" x14ac:dyDescent="0.2">
      <c r="B224">
        <v>202</v>
      </c>
      <c r="C224">
        <v>0.36610186</v>
      </c>
      <c r="D224">
        <v>-7.1784680000000003E-2</v>
      </c>
      <c r="E224">
        <v>9.9134650000000004</v>
      </c>
      <c r="F224">
        <f>SQRT(SUMSQ('100% bat sleep move wake_lock'!C224:E224))</f>
        <v>17.342935597636178</v>
      </c>
      <c r="G224">
        <f>(G223*1000+'100% bat sleep move wake_lock'!B224)/1000</f>
        <v>45.259</v>
      </c>
      <c r="H224">
        <v>-44.826000000000022</v>
      </c>
      <c r="I224">
        <v>-1.6492418949312505E-2</v>
      </c>
    </row>
    <row r="225" spans="2:9" x14ac:dyDescent="0.2">
      <c r="B225">
        <v>200</v>
      </c>
      <c r="C225">
        <v>0.37806596999999997</v>
      </c>
      <c r="D225">
        <v>-6.9391854000000003E-2</v>
      </c>
      <c r="E225">
        <v>9.9278209999999998</v>
      </c>
      <c r="F225">
        <f>SQRT(SUMSQ('100% bat sleep move wake_lock'!C225:E225))</f>
        <v>8.5206710140052593</v>
      </c>
      <c r="G225">
        <f>(G224*1000+'100% bat sleep move wake_lock'!B225)/1000</f>
        <v>45.463999999999999</v>
      </c>
      <c r="H225">
        <v>-44.621000000000024</v>
      </c>
      <c r="I225">
        <v>-1.4496479657647081E-2</v>
      </c>
    </row>
    <row r="226" spans="2:9" x14ac:dyDescent="0.2">
      <c r="B226">
        <v>200</v>
      </c>
      <c r="C226">
        <v>0.3589234</v>
      </c>
      <c r="D226">
        <v>-6.4606209999999997E-2</v>
      </c>
      <c r="E226">
        <v>9.9134650000000004</v>
      </c>
      <c r="F226">
        <f>SQRT(SUMSQ('100% bat sleep move wake_lock'!C226:E226))</f>
        <v>21.625210945179056</v>
      </c>
      <c r="G226">
        <f>(G225*1000+'100% bat sleep move wake_lock'!B226)/1000</f>
        <v>45.667000000000002</v>
      </c>
      <c r="H226">
        <v>-44.418000000000021</v>
      </c>
      <c r="I226">
        <v>-2.5389365052860338E-2</v>
      </c>
    </row>
    <row r="227" spans="2:9" x14ac:dyDescent="0.2">
      <c r="B227">
        <v>206</v>
      </c>
      <c r="C227">
        <v>0.36849470000000001</v>
      </c>
      <c r="D227">
        <v>-6.9391854000000003E-2</v>
      </c>
      <c r="E227">
        <v>9.9278209999999998</v>
      </c>
      <c r="F227">
        <f>SQRT(SUMSQ('100% bat sleep move wake_lock'!C227:E227))</f>
        <v>9.0149874209737941</v>
      </c>
      <c r="G227">
        <f>(G226*1000+'100% bat sleep move wake_lock'!B227)/1000</f>
        <v>45.866999999999997</v>
      </c>
      <c r="H227">
        <v>-44.218000000000025</v>
      </c>
      <c r="I227">
        <v>-2.7219964628711995E-2</v>
      </c>
    </row>
    <row r="228" spans="2:9" x14ac:dyDescent="0.2">
      <c r="B228">
        <v>201</v>
      </c>
      <c r="C228">
        <v>0.37328034999999998</v>
      </c>
      <c r="D228">
        <v>-5.0249275000000003E-2</v>
      </c>
      <c r="E228">
        <v>9.9254280000000001</v>
      </c>
      <c r="F228">
        <f>SQRT(SUMSQ('100% bat sleep move wake_lock'!C228:E228))</f>
        <v>12.713233239590956</v>
      </c>
      <c r="G228">
        <f>(G227*1000+'100% bat sleep move wake_lock'!B228)/1000</f>
        <v>46.070999999999998</v>
      </c>
      <c r="H228">
        <v>-44.014000000000024</v>
      </c>
      <c r="I228">
        <v>-1.9291520775404802E-2</v>
      </c>
    </row>
    <row r="229" spans="2:9" x14ac:dyDescent="0.2">
      <c r="B229">
        <v>200</v>
      </c>
      <c r="C229">
        <v>0.36849470000000001</v>
      </c>
      <c r="D229">
        <v>-7.6570324999999995E-2</v>
      </c>
      <c r="E229">
        <v>9.9110720000000008</v>
      </c>
      <c r="F229">
        <f>SQRT(SUMSQ('100% bat sleep move wake_lock'!C229:E229))</f>
        <v>9.814247099204243</v>
      </c>
      <c r="G229">
        <f>(G228*1000+'100% bat sleep move wake_lock'!B229)/1000</f>
        <v>46.274000000000001</v>
      </c>
      <c r="H229">
        <v>-43.811000000000021</v>
      </c>
      <c r="I229">
        <v>-1.2739159661054142E-2</v>
      </c>
    </row>
    <row r="230" spans="2:9" x14ac:dyDescent="0.2">
      <c r="B230">
        <v>201</v>
      </c>
      <c r="C230">
        <v>0.37567315000000001</v>
      </c>
      <c r="D230">
        <v>-6.6999030000000001E-2</v>
      </c>
      <c r="E230">
        <v>9.9326070000000009</v>
      </c>
      <c r="F230">
        <f>SQRT(SUMSQ('100% bat sleep move wake_lock'!C230:E230))</f>
        <v>15.084141111522468</v>
      </c>
      <c r="G230">
        <f>(G229*1000+'100% bat sleep move wake_lock'!B230)/1000</f>
        <v>46.475000000000001</v>
      </c>
      <c r="H230">
        <v>-43.610000000000021</v>
      </c>
      <c r="I230">
        <v>3.6590272390914816E-4</v>
      </c>
    </row>
    <row r="231" spans="2:9" x14ac:dyDescent="0.2">
      <c r="B231">
        <v>200</v>
      </c>
      <c r="C231">
        <v>0.37328034999999998</v>
      </c>
      <c r="D231">
        <v>-9.0927259999999996E-2</v>
      </c>
      <c r="E231">
        <v>9.9182500000000005</v>
      </c>
      <c r="F231">
        <f>SQRT(SUMSQ('100% bat sleep move wake_lock'!C231:E231))</f>
        <v>6.8360145266391292</v>
      </c>
      <c r="G231">
        <f>(G230*1000+'100% bat sleep move wake_lock'!B231)/1000</f>
        <v>46.677</v>
      </c>
      <c r="H231">
        <v>-43.408000000000023</v>
      </c>
      <c r="I231">
        <v>7.1578387181493001E-3</v>
      </c>
    </row>
    <row r="232" spans="2:9" x14ac:dyDescent="0.2">
      <c r="B232">
        <v>203</v>
      </c>
      <c r="C232">
        <v>0.37806596999999997</v>
      </c>
      <c r="D232">
        <v>-5.9820565999999999E-2</v>
      </c>
      <c r="E232">
        <v>9.9326070000000009</v>
      </c>
      <c r="F232">
        <f>SQRT(SUMSQ('100% bat sleep move wake_lock'!C232:E232))</f>
        <v>3.8865437061490407</v>
      </c>
      <c r="G232">
        <f>(G231*1000+'100% bat sleep move wake_lock'!B232)/1000</f>
        <v>46.878</v>
      </c>
      <c r="H232">
        <v>-43.207000000000022</v>
      </c>
      <c r="I232">
        <v>1.7978035365739147E-2</v>
      </c>
    </row>
    <row r="233" spans="2:9" x14ac:dyDescent="0.2">
      <c r="B233">
        <v>204</v>
      </c>
      <c r="C233">
        <v>0.36849470000000001</v>
      </c>
      <c r="D233">
        <v>-7.8963145999999998E-2</v>
      </c>
      <c r="E233">
        <v>9.9206430000000001</v>
      </c>
      <c r="F233">
        <f>SQRT(SUMSQ('100% bat sleep move wake_lock'!C233:E233))</f>
        <v>6.4352229450339902</v>
      </c>
      <c r="G233">
        <f>(G232*1000+'100% bat sleep move wake_lock'!B233)/1000</f>
        <v>47.081000000000003</v>
      </c>
      <c r="H233">
        <v>-43.004000000000019</v>
      </c>
      <c r="I233">
        <v>2.866205023861066E-3</v>
      </c>
    </row>
    <row r="234" spans="2:9" x14ac:dyDescent="0.2">
      <c r="B234">
        <v>205</v>
      </c>
      <c r="C234">
        <v>0.34695930000000003</v>
      </c>
      <c r="D234">
        <v>-6.6999030000000001E-2</v>
      </c>
      <c r="E234">
        <v>9.9086789999999993</v>
      </c>
      <c r="F234">
        <f>SQRT(SUMSQ('100% bat sleep move wake_lock'!C234:E234))</f>
        <v>9.1230340342284411</v>
      </c>
      <c r="G234">
        <f>(G233*1000+'100% bat sleep move wake_lock'!B234)/1000</f>
        <v>47.283000000000001</v>
      </c>
      <c r="H234">
        <v>-42.802000000000021</v>
      </c>
      <c r="I234">
        <v>-1.0862764585753928E-2</v>
      </c>
    </row>
    <row r="235" spans="2:9" x14ac:dyDescent="0.2">
      <c r="B235">
        <v>203</v>
      </c>
      <c r="C235">
        <v>0.37328034999999998</v>
      </c>
      <c r="D235">
        <v>-5.5034920000000001E-2</v>
      </c>
      <c r="E235">
        <v>9.9254280000000001</v>
      </c>
      <c r="F235">
        <f>SQRT(SUMSQ('100% bat sleep move wake_lock'!C235:E235))</f>
        <v>9.8225964970985302</v>
      </c>
      <c r="G235">
        <f>(G234*1000+'100% bat sleep move wake_lock'!B235)/1000</f>
        <v>47.487000000000002</v>
      </c>
      <c r="H235">
        <v>-42.59800000000002</v>
      </c>
      <c r="I235">
        <v>-4.4986645460542334E-3</v>
      </c>
    </row>
    <row r="236" spans="2:9" x14ac:dyDescent="0.2">
      <c r="B236">
        <v>203</v>
      </c>
      <c r="C236">
        <v>0.36849470000000001</v>
      </c>
      <c r="D236">
        <v>-7.6570324999999995E-2</v>
      </c>
      <c r="E236">
        <v>9.9134650000000004</v>
      </c>
      <c r="F236">
        <f>SQRT(SUMSQ('100% bat sleep move wake_lock'!C236:E236))</f>
        <v>10.039358179412735</v>
      </c>
      <c r="G236">
        <f>(G235*1000+'100% bat sleep move wake_lock'!B236)/1000</f>
        <v>47.686999999999998</v>
      </c>
      <c r="H236">
        <v>-42.398000000000025</v>
      </c>
      <c r="I236">
        <v>-1.1539445370253929E-2</v>
      </c>
    </row>
    <row r="237" spans="2:9" x14ac:dyDescent="0.2">
      <c r="B237">
        <v>200</v>
      </c>
      <c r="C237">
        <v>0.36849470000000001</v>
      </c>
      <c r="D237">
        <v>-6.2213387000000002E-2</v>
      </c>
      <c r="E237">
        <v>9.9134650000000004</v>
      </c>
      <c r="F237">
        <f>SQRT(SUMSQ('100% bat sleep move wake_lock'!C237:E237))</f>
        <v>13.45187767961478</v>
      </c>
      <c r="G237">
        <f>(G236*1000+'100% bat sleep move wake_lock'!B237)/1000</f>
        <v>47.889000000000003</v>
      </c>
      <c r="H237">
        <v>-42.196000000000019</v>
      </c>
      <c r="I237">
        <v>-2.5118004050050408E-2</v>
      </c>
    </row>
    <row r="238" spans="2:9" x14ac:dyDescent="0.2">
      <c r="B238">
        <v>200</v>
      </c>
      <c r="C238">
        <v>0.37088752000000003</v>
      </c>
      <c r="D238">
        <v>-7.4177499999999993E-2</v>
      </c>
      <c r="E238">
        <v>9.9206430000000001</v>
      </c>
      <c r="F238">
        <f>SQRT(SUMSQ('100% bat sleep move wake_lock'!C238:E238))</f>
        <v>8.9544286140295437</v>
      </c>
      <c r="G238">
        <f>(G237*1000+'100% bat sleep move wake_lock'!B238)/1000</f>
        <v>48.094000000000001</v>
      </c>
      <c r="H238">
        <v>-41.991000000000021</v>
      </c>
      <c r="I238">
        <v>-1.3983383667617495E-2</v>
      </c>
    </row>
    <row r="239" spans="2:9" x14ac:dyDescent="0.2">
      <c r="B239">
        <v>201</v>
      </c>
      <c r="C239">
        <v>0.38524446000000001</v>
      </c>
      <c r="D239">
        <v>-7.4177499999999993E-2</v>
      </c>
      <c r="E239">
        <v>9.9206430000000001</v>
      </c>
      <c r="F239">
        <f>SQRT(SUMSQ('100% bat sleep move wake_lock'!C239:E239))</f>
        <v>13.722470975706527</v>
      </c>
      <c r="G239">
        <f>(G238*1000+'100% bat sleep move wake_lock'!B239)/1000</f>
        <v>48.296999999999997</v>
      </c>
      <c r="H239">
        <v>-41.788000000000025</v>
      </c>
      <c r="I239">
        <v>5.5639407417858375E-3</v>
      </c>
    </row>
    <row r="240" spans="2:9" x14ac:dyDescent="0.2">
      <c r="B240">
        <v>200</v>
      </c>
      <c r="C240">
        <v>0.36370902999999999</v>
      </c>
      <c r="D240">
        <v>-7.4177499999999993E-2</v>
      </c>
      <c r="E240">
        <v>9.9206430000000001</v>
      </c>
      <c r="F240">
        <f>SQRT(SUMSQ('100% bat sleep move wake_lock'!C240:E240))</f>
        <v>20.325893529793252</v>
      </c>
      <c r="G240">
        <f>(G239*1000+'100% bat sleep move wake_lock'!B240)/1000</f>
        <v>48.497999999999998</v>
      </c>
      <c r="H240">
        <v>-41.587000000000025</v>
      </c>
      <c r="I240">
        <v>2.115963453785643E-3</v>
      </c>
    </row>
    <row r="241" spans="2:9" x14ac:dyDescent="0.2">
      <c r="B241">
        <v>204</v>
      </c>
      <c r="C241">
        <v>0.35174492000000002</v>
      </c>
      <c r="D241">
        <v>-7.4177499999999993E-2</v>
      </c>
      <c r="E241">
        <v>9.9254280000000001</v>
      </c>
      <c r="F241">
        <f>SQRT(SUMSQ('100% bat sleep move wake_lock'!C241:E241))</f>
        <v>10.706233888095493</v>
      </c>
      <c r="G241">
        <f>(G240*1000+'100% bat sleep move wake_lock'!B241)/1000</f>
        <v>48.7</v>
      </c>
      <c r="H241">
        <v>-41.385000000000019</v>
      </c>
      <c r="I241">
        <v>-7.4535543770893088E-3</v>
      </c>
    </row>
    <row r="242" spans="2:9" x14ac:dyDescent="0.2">
      <c r="B242">
        <v>200</v>
      </c>
      <c r="C242">
        <v>0.3493521</v>
      </c>
      <c r="D242">
        <v>-7.1784680000000003E-2</v>
      </c>
      <c r="E242">
        <v>9.9254280000000001</v>
      </c>
      <c r="F242">
        <f>SQRT(SUMSQ('100% bat sleep move wake_lock'!C242:E242))</f>
        <v>9.5617121174799014</v>
      </c>
      <c r="G242">
        <f>(G241*1000+'100% bat sleep move wake_lock'!B242)/1000</f>
        <v>48.9</v>
      </c>
      <c r="H242">
        <v>-41.185000000000024</v>
      </c>
      <c r="I242">
        <v>-1.3591490013599137E-3</v>
      </c>
    </row>
    <row r="243" spans="2:9" x14ac:dyDescent="0.2">
      <c r="B243">
        <v>202</v>
      </c>
      <c r="C243">
        <v>0.3589234</v>
      </c>
      <c r="D243">
        <v>-7.4177499999999993E-2</v>
      </c>
      <c r="E243">
        <v>9.9158570000000008</v>
      </c>
      <c r="F243">
        <f>SQRT(SUMSQ('100% bat sleep move wake_lock'!C243:E243))</f>
        <v>11.820695970500502</v>
      </c>
      <c r="G243">
        <f>(G242*1000+'100% bat sleep move wake_lock'!B243)/1000</f>
        <v>49.104999999999997</v>
      </c>
      <c r="H243">
        <v>-40.980000000000025</v>
      </c>
      <c r="I243">
        <v>-1.93551220326912E-3</v>
      </c>
    </row>
    <row r="244" spans="2:9" x14ac:dyDescent="0.2">
      <c r="B244">
        <v>204</v>
      </c>
      <c r="C244">
        <v>0.35653057999999999</v>
      </c>
      <c r="D244">
        <v>-5.9820565999999999E-2</v>
      </c>
      <c r="E244">
        <v>9.9349989999999995</v>
      </c>
      <c r="F244">
        <f>SQRT(SUMSQ('100% bat sleep move wake_lock'!C244:E244))</f>
        <v>12.333961690939738</v>
      </c>
      <c r="G244">
        <f>(G243*1000+'100% bat sleep move wake_lock'!B244)/1000</f>
        <v>49.305999999999997</v>
      </c>
      <c r="H244">
        <v>-40.779000000000025</v>
      </c>
      <c r="I244">
        <v>-4.5572905546355149E-3</v>
      </c>
    </row>
    <row r="245" spans="2:9" x14ac:dyDescent="0.2">
      <c r="B245">
        <v>202</v>
      </c>
      <c r="C245">
        <v>0.3493521</v>
      </c>
      <c r="D245">
        <v>-5.7427739999999998E-2</v>
      </c>
      <c r="E245">
        <v>9.9445709999999998</v>
      </c>
      <c r="F245">
        <f>SQRT(SUMSQ('100% bat sleep move wake_lock'!C245:E245))</f>
        <v>3.1879080048546475</v>
      </c>
      <c r="G245">
        <f>(G244*1000+'100% bat sleep move wake_lock'!B245)/1000</f>
        <v>49.506999999999998</v>
      </c>
      <c r="H245">
        <v>-40.578000000000024</v>
      </c>
      <c r="I245">
        <v>1.1724624707988041E-2</v>
      </c>
    </row>
    <row r="246" spans="2:9" x14ac:dyDescent="0.2">
      <c r="B246">
        <v>204</v>
      </c>
      <c r="C246">
        <v>0.36370902999999999</v>
      </c>
      <c r="D246">
        <v>-7.8963145999999998E-2</v>
      </c>
      <c r="E246">
        <v>9.9326070000000009</v>
      </c>
      <c r="F246">
        <f>SQRT(SUMSQ('100% bat sleep move wake_lock'!C246:E246))</f>
        <v>6.2359922177004892</v>
      </c>
      <c r="G246">
        <f>(G245*1000+'100% bat sleep move wake_lock'!B246)/1000</f>
        <v>49.71</v>
      </c>
      <c r="H246">
        <v>-40.375000000000021</v>
      </c>
      <c r="I246">
        <v>-1.0628398273907592E-2</v>
      </c>
    </row>
    <row r="247" spans="2:9" x14ac:dyDescent="0.2">
      <c r="B247">
        <v>203</v>
      </c>
      <c r="C247">
        <v>0.36370902999999999</v>
      </c>
      <c r="D247">
        <v>-5.7427739999999998E-2</v>
      </c>
      <c r="E247">
        <v>9.9397850000000005</v>
      </c>
      <c r="F247">
        <f>SQRT(SUMSQ('100% bat sleep move wake_lock'!C247:E247))</f>
        <v>11.53851223779481</v>
      </c>
      <c r="G247">
        <f>(G246*1000+'100% bat sleep move wake_lock'!B247)/1000</f>
        <v>49.908999999999999</v>
      </c>
      <c r="H247">
        <v>-40.176000000000023</v>
      </c>
      <c r="I247">
        <v>-2.644020367695633E-2</v>
      </c>
    </row>
    <row r="248" spans="2:9" x14ac:dyDescent="0.2">
      <c r="B248">
        <v>201</v>
      </c>
      <c r="C248">
        <v>0.37328034999999998</v>
      </c>
      <c r="D248">
        <v>-5.9820565999999999E-2</v>
      </c>
      <c r="E248">
        <v>9.9134650000000004</v>
      </c>
      <c r="F248">
        <f>SQRT(SUMSQ('100% bat sleep move wake_lock'!C248:E248))</f>
        <v>9.8942221839922979</v>
      </c>
      <c r="G248">
        <f>(G247*1000+'100% bat sleep move wake_lock'!B248)/1000</f>
        <v>50.110999999999997</v>
      </c>
      <c r="H248">
        <v>-39.974000000000025</v>
      </c>
      <c r="I248">
        <v>-4.0726004205192323E-3</v>
      </c>
    </row>
    <row r="249" spans="2:9" x14ac:dyDescent="0.2">
      <c r="B249">
        <v>202</v>
      </c>
      <c r="C249">
        <v>0.3493521</v>
      </c>
      <c r="D249">
        <v>-6.9391854000000003E-2</v>
      </c>
      <c r="E249">
        <v>9.9349989999999995</v>
      </c>
      <c r="F249">
        <f>SQRT(SUMSQ('100% bat sleep move wake_lock'!C249:E249))</f>
        <v>12.237128089481416</v>
      </c>
      <c r="G249">
        <f>(G248*1000+'100% bat sleep move wake_lock'!B249)/1000</f>
        <v>50.314999999999998</v>
      </c>
      <c r="H249">
        <v>-39.770000000000024</v>
      </c>
      <c r="I249">
        <v>1.2547489219781011E-2</v>
      </c>
    </row>
    <row r="250" spans="2:9" x14ac:dyDescent="0.2">
      <c r="B250">
        <v>200</v>
      </c>
      <c r="C250">
        <v>0.3589234</v>
      </c>
      <c r="D250">
        <v>-6.6999030000000001E-2</v>
      </c>
      <c r="E250">
        <v>9.9254280000000001</v>
      </c>
      <c r="F250">
        <f>SQRT(SUMSQ('100% bat sleep move wake_lock'!C250:E250))</f>
        <v>19.158448914936073</v>
      </c>
      <c r="G250">
        <f>(G249*1000+'100% bat sleep move wake_lock'!B250)/1000</f>
        <v>50.518000000000001</v>
      </c>
      <c r="H250">
        <v>-39.567000000000021</v>
      </c>
      <c r="I250">
        <v>1.2003674073686148E-2</v>
      </c>
    </row>
    <row r="251" spans="2:9" x14ac:dyDescent="0.2">
      <c r="B251">
        <v>201</v>
      </c>
      <c r="C251">
        <v>0.34456646000000002</v>
      </c>
      <c r="D251">
        <v>-5.9820565999999999E-2</v>
      </c>
      <c r="E251">
        <v>9.9182500000000005</v>
      </c>
      <c r="F251">
        <f>SQRT(SUMSQ('100% bat sleep move wake_lock'!C251:E251))</f>
        <v>6.1610728351284676</v>
      </c>
      <c r="G251">
        <f>(G250*1000+'100% bat sleep move wake_lock'!B251)/1000</f>
        <v>50.719000000000001</v>
      </c>
      <c r="H251">
        <v>-39.366000000000021</v>
      </c>
      <c r="I251">
        <v>-1.2565840909123389E-2</v>
      </c>
    </row>
    <row r="252" spans="2:9" x14ac:dyDescent="0.2">
      <c r="B252">
        <v>200</v>
      </c>
      <c r="C252">
        <v>0.33738797999999998</v>
      </c>
      <c r="D252">
        <v>-7.4177499999999993E-2</v>
      </c>
      <c r="E252">
        <v>9.9134650000000004</v>
      </c>
      <c r="F252">
        <f>SQRT(SUMSQ('100% bat sleep move wake_lock'!C252:E252))</f>
        <v>20.696621098692695</v>
      </c>
      <c r="G252">
        <f>(G251*1000+'100% bat sleep move wake_lock'!B252)/1000</f>
        <v>50.920999999999999</v>
      </c>
      <c r="H252">
        <v>-39.164000000000023</v>
      </c>
      <c r="I252">
        <v>6.8260358030308374E-3</v>
      </c>
    </row>
    <row r="253" spans="2:9" x14ac:dyDescent="0.2">
      <c r="B253">
        <v>201</v>
      </c>
      <c r="C253">
        <v>0.35413774999999997</v>
      </c>
      <c r="D253">
        <v>-6.2213387000000002E-2</v>
      </c>
      <c r="E253">
        <v>9.9134650000000004</v>
      </c>
      <c r="F253">
        <f>SQRT(SUMSQ('100% bat sleep move wake_lock'!C253:E253))</f>
        <v>8.4240640957133728</v>
      </c>
      <c r="G253">
        <f>(G252*1000+'100% bat sleep move wake_lock'!B253)/1000</f>
        <v>51.125</v>
      </c>
      <c r="H253">
        <v>-38.960000000000022</v>
      </c>
      <c r="I253">
        <v>1.5388480619473953E-2</v>
      </c>
    </row>
    <row r="254" spans="2:9" x14ac:dyDescent="0.2">
      <c r="B254">
        <v>203</v>
      </c>
      <c r="C254">
        <v>0.3589234</v>
      </c>
      <c r="D254">
        <v>-5.2642099999999997E-2</v>
      </c>
      <c r="E254">
        <v>9.9134650000000004</v>
      </c>
      <c r="F254">
        <f>SQRT(SUMSQ('100% bat sleep move wake_lock'!C254:E254))</f>
        <v>11.601644665457409</v>
      </c>
      <c r="G254">
        <f>(G253*1000+'100% bat sleep move wake_lock'!B254)/1000</f>
        <v>51.325000000000003</v>
      </c>
      <c r="H254">
        <v>-38.760000000000019</v>
      </c>
      <c r="I254">
        <v>-9.1488284846255215E-3</v>
      </c>
    </row>
    <row r="255" spans="2:9" x14ac:dyDescent="0.2">
      <c r="B255">
        <v>201</v>
      </c>
      <c r="C255">
        <v>0.38285163</v>
      </c>
      <c r="D255">
        <v>-7.1784680000000003E-2</v>
      </c>
      <c r="E255">
        <v>9.9158570000000008</v>
      </c>
      <c r="F255">
        <f>SQRT(SUMSQ('100% bat sleep move wake_lock'!C255:E255))</f>
        <v>10.991723645969037</v>
      </c>
      <c r="G255">
        <f>(G254*1000+'100% bat sleep move wake_lock'!B255)/1000</f>
        <v>51.526000000000003</v>
      </c>
      <c r="H255">
        <v>-38.559000000000019</v>
      </c>
      <c r="I255">
        <v>-1.5725656847410559E-2</v>
      </c>
    </row>
    <row r="256" spans="2:9" x14ac:dyDescent="0.2">
      <c r="B256">
        <v>202</v>
      </c>
      <c r="C256">
        <v>0.36370902999999999</v>
      </c>
      <c r="D256">
        <v>-8.6141616000000004E-2</v>
      </c>
      <c r="E256">
        <v>9.9206430000000001</v>
      </c>
      <c r="F256">
        <f>SQRT(SUMSQ('100% bat sleep move wake_lock'!C256:E256))</f>
        <v>15.524383399233095</v>
      </c>
      <c r="G256">
        <f>(G255*1000+'100% bat sleep move wake_lock'!B256)/1000</f>
        <v>51.726999999999997</v>
      </c>
      <c r="H256">
        <v>-38.358000000000025</v>
      </c>
      <c r="I256">
        <v>-1.3447904122850428E-2</v>
      </c>
    </row>
    <row r="257" spans="2:9" x14ac:dyDescent="0.2">
      <c r="B257">
        <v>206</v>
      </c>
      <c r="C257">
        <v>0.37567315000000001</v>
      </c>
      <c r="D257">
        <v>-6.6999030000000001E-2</v>
      </c>
      <c r="E257">
        <v>9.9230359999999997</v>
      </c>
      <c r="F257">
        <f>SQRT(SUMSQ('100% bat sleep move wake_lock'!C257:E257))</f>
        <v>6.4294869923128006</v>
      </c>
      <c r="G257">
        <f>(G256*1000+'100% bat sleep move wake_lock'!B257)/1000</f>
        <v>51.932000000000002</v>
      </c>
      <c r="H257">
        <v>-38.15300000000002</v>
      </c>
      <c r="I257">
        <v>-7.284813789056592E-3</v>
      </c>
    </row>
    <row r="258" spans="2:9" x14ac:dyDescent="0.2">
      <c r="B258">
        <v>202</v>
      </c>
      <c r="C258">
        <v>0.34217364</v>
      </c>
      <c r="D258">
        <v>-6.6999030000000001E-2</v>
      </c>
      <c r="E258">
        <v>9.9326070000000009</v>
      </c>
      <c r="F258">
        <f>SQRT(SUMSQ('100% bat sleep move wake_lock'!C258:E258))</f>
        <v>17.703248149501448</v>
      </c>
      <c r="G258">
        <f>(G257*1000+'100% bat sleep move wake_lock'!B258)/1000</f>
        <v>52.134</v>
      </c>
      <c r="H258">
        <v>-37.951000000000022</v>
      </c>
      <c r="I258">
        <v>-1.3648682726012504E-2</v>
      </c>
    </row>
    <row r="259" spans="2:9" x14ac:dyDescent="0.2">
      <c r="B259">
        <v>202</v>
      </c>
      <c r="C259">
        <v>0.35413774999999997</v>
      </c>
      <c r="D259">
        <v>-6.2213387000000002E-2</v>
      </c>
      <c r="E259">
        <v>9.9110720000000008</v>
      </c>
      <c r="F259">
        <f>SQRT(SUMSQ('100% bat sleep move wake_lock'!C259:E259))</f>
        <v>6.2441857709115265</v>
      </c>
      <c r="G259">
        <f>(G258*1000+'100% bat sleep move wake_lock'!B259)/1000</f>
        <v>52.334000000000003</v>
      </c>
      <c r="H259">
        <v>-37.751000000000019</v>
      </c>
      <c r="I259">
        <v>6.5356157825518521E-3</v>
      </c>
    </row>
    <row r="260" spans="2:9" x14ac:dyDescent="0.2">
      <c r="B260">
        <v>201</v>
      </c>
      <c r="C260">
        <v>0.36849470000000001</v>
      </c>
      <c r="D260">
        <v>-6.2213387000000002E-2</v>
      </c>
      <c r="E260">
        <v>9.9254280000000001</v>
      </c>
      <c r="F260">
        <f>SQRT(SUMSQ('100% bat sleep move wake_lock'!C260:E260))</f>
        <v>9.0888750412452488</v>
      </c>
      <c r="G260">
        <f>(G259*1000+'100% bat sleep move wake_lock'!B260)/1000</f>
        <v>52.534999999999997</v>
      </c>
      <c r="H260">
        <v>-37.550000000000026</v>
      </c>
      <c r="I260">
        <v>-6.5678330889983897E-3</v>
      </c>
    </row>
    <row r="261" spans="2:9" x14ac:dyDescent="0.2">
      <c r="B261">
        <v>200</v>
      </c>
      <c r="C261">
        <v>0.37088752000000003</v>
      </c>
      <c r="D261">
        <v>-6.2213387000000002E-2</v>
      </c>
      <c r="E261">
        <v>9.9373919999999991</v>
      </c>
      <c r="F261">
        <f>SQRT(SUMSQ('100% bat sleep move wake_lock'!C261:E261))</f>
        <v>11.053931775398881</v>
      </c>
      <c r="G261">
        <f>(G260*1000+'100% bat sleep move wake_lock'!B261)/1000</f>
        <v>52.738</v>
      </c>
      <c r="H261">
        <v>-37.347000000000023</v>
      </c>
      <c r="I261">
        <v>-3.4601616918972768E-2</v>
      </c>
    </row>
    <row r="262" spans="2:9" x14ac:dyDescent="0.2">
      <c r="B262">
        <v>205</v>
      </c>
      <c r="C262">
        <v>0.3493521</v>
      </c>
      <c r="D262">
        <v>-7.1784680000000003E-2</v>
      </c>
      <c r="E262">
        <v>9.9206430000000001</v>
      </c>
      <c r="F262">
        <f>SQRT(SUMSQ('100% bat sleep move wake_lock'!C262:E262))</f>
        <v>13.205967580608023</v>
      </c>
      <c r="G262">
        <f>(G261*1000+'100% bat sleep move wake_lock'!B262)/1000</f>
        <v>52.942999999999998</v>
      </c>
      <c r="H262">
        <v>-37.142000000000024</v>
      </c>
      <c r="I262">
        <v>-2.3827295485599913E-2</v>
      </c>
    </row>
    <row r="263" spans="2:9" x14ac:dyDescent="0.2">
      <c r="B263">
        <v>201</v>
      </c>
      <c r="C263">
        <v>0.35653057999999999</v>
      </c>
      <c r="D263">
        <v>-6.9391854000000003E-2</v>
      </c>
      <c r="E263">
        <v>9.9230359999999997</v>
      </c>
      <c r="F263">
        <f>SQRT(SUMSQ('100% bat sleep move wake_lock'!C263:E263))</f>
        <v>8.0916719192496327</v>
      </c>
      <c r="G263">
        <f>(G262*1000+'100% bat sleep move wake_lock'!B263)/1000</f>
        <v>53.146000000000001</v>
      </c>
      <c r="H263">
        <v>-36.939000000000021</v>
      </c>
      <c r="I263">
        <v>9.1681798914078315E-3</v>
      </c>
    </row>
    <row r="264" spans="2:9" x14ac:dyDescent="0.2">
      <c r="B264">
        <v>205</v>
      </c>
      <c r="C264">
        <v>0.37567315000000001</v>
      </c>
      <c r="D264">
        <v>-6.4606209999999997E-2</v>
      </c>
      <c r="E264">
        <v>9.9182500000000005</v>
      </c>
      <c r="F264">
        <f>SQRT(SUMSQ('100% bat sleep move wake_lock'!C264:E264))</f>
        <v>12.040446849055501</v>
      </c>
      <c r="G264">
        <f>(G263*1000+'100% bat sleep move wake_lock'!B264)/1000</f>
        <v>53.348999999999997</v>
      </c>
      <c r="H264">
        <v>-36.736000000000026</v>
      </c>
      <c r="I264">
        <v>1.6577494667688701E-2</v>
      </c>
    </row>
    <row r="265" spans="2:9" x14ac:dyDescent="0.2">
      <c r="B265">
        <v>204</v>
      </c>
      <c r="C265">
        <v>0.37328034999999998</v>
      </c>
      <c r="D265">
        <v>-6.4606209999999997E-2</v>
      </c>
      <c r="E265">
        <v>9.9302139999999994</v>
      </c>
      <c r="F265">
        <f>SQRT(SUMSQ('100% bat sleep move wake_lock'!C265:E265))</f>
        <v>14.76450164504714</v>
      </c>
      <c r="G265">
        <f>(G264*1000+'100% bat sleep move wake_lock'!B265)/1000</f>
        <v>53.551000000000002</v>
      </c>
      <c r="H265">
        <v>-36.53400000000002</v>
      </c>
      <c r="I265">
        <v>-2.0107275648270549E-2</v>
      </c>
    </row>
    <row r="266" spans="2:9" x14ac:dyDescent="0.2">
      <c r="B266">
        <v>202</v>
      </c>
      <c r="C266">
        <v>0.37328034999999998</v>
      </c>
      <c r="D266">
        <v>-6.6999030000000001E-2</v>
      </c>
      <c r="E266">
        <v>9.9397850000000005</v>
      </c>
      <c r="F266">
        <f>SQRT(SUMSQ('100% bat sleep move wake_lock'!C266:E266))</f>
        <v>9.1158636039525902</v>
      </c>
      <c r="G266">
        <f>(G265*1000+'100% bat sleep move wake_lock'!B266)/1000</f>
        <v>53.750999999999998</v>
      </c>
      <c r="H266">
        <v>-36.334000000000024</v>
      </c>
      <c r="I266">
        <v>1.5387393459483606E-3</v>
      </c>
    </row>
    <row r="267" spans="2:9" x14ac:dyDescent="0.2">
      <c r="B267">
        <v>201</v>
      </c>
      <c r="C267">
        <v>0.37806596999999997</v>
      </c>
      <c r="D267">
        <v>-3.8285161999999998E-2</v>
      </c>
      <c r="E267">
        <v>9.9038924999999995</v>
      </c>
      <c r="F267">
        <f>SQRT(SUMSQ('100% bat sleep move wake_lock'!C267:E267))</f>
        <v>10.063575851379673</v>
      </c>
      <c r="G267">
        <f>(G266*1000+'100% bat sleep move wake_lock'!B267)/1000</f>
        <v>53.953000000000003</v>
      </c>
      <c r="H267">
        <v>-36.132000000000019</v>
      </c>
      <c r="I267">
        <v>8.0763053313144938E-3</v>
      </c>
    </row>
    <row r="268" spans="2:9" x14ac:dyDescent="0.2">
      <c r="B268">
        <v>201</v>
      </c>
      <c r="C268">
        <v>0.34695930000000003</v>
      </c>
      <c r="D268">
        <v>-6.4606209999999997E-2</v>
      </c>
      <c r="E268">
        <v>9.9110720000000008</v>
      </c>
      <c r="F268">
        <f>SQRT(SUMSQ('100% bat sleep move wake_lock'!C268:E268))</f>
        <v>11.583739309997812</v>
      </c>
      <c r="G268">
        <f>(G267*1000+'100% bat sleep move wake_lock'!B268)/1000</f>
        <v>54.155999999999999</v>
      </c>
      <c r="H268">
        <v>-35.929000000000023</v>
      </c>
      <c r="I268">
        <v>-7.5273733856702487E-3</v>
      </c>
    </row>
    <row r="269" spans="2:9" x14ac:dyDescent="0.2">
      <c r="B269">
        <v>205</v>
      </c>
      <c r="C269">
        <v>0.34456646000000002</v>
      </c>
      <c r="D269">
        <v>-8.135597E-2</v>
      </c>
      <c r="E269">
        <v>9.9182500000000005</v>
      </c>
      <c r="F269">
        <f>SQRT(SUMSQ('100% bat sleep move wake_lock'!C269:E269))</f>
        <v>9.4826144743951168</v>
      </c>
      <c r="G269">
        <f>(G268*1000+'100% bat sleep move wake_lock'!B269)/1000</f>
        <v>54.356000000000002</v>
      </c>
      <c r="H269">
        <v>-35.729000000000021</v>
      </c>
      <c r="I269">
        <v>-3.1930462190149245E-4</v>
      </c>
    </row>
    <row r="270" spans="2:9" x14ac:dyDescent="0.2">
      <c r="B270">
        <v>203</v>
      </c>
      <c r="C270">
        <v>0.36849470000000001</v>
      </c>
      <c r="D270">
        <v>-7.8963145999999998E-2</v>
      </c>
      <c r="E270">
        <v>9.9254280000000001</v>
      </c>
      <c r="F270">
        <f>SQRT(SUMSQ('100% bat sleep move wake_lock'!C270:E270))</f>
        <v>5.1403479799203122</v>
      </c>
      <c r="G270">
        <f>(G269*1000+'100% bat sleep move wake_lock'!B270)/1000</f>
        <v>54.557000000000002</v>
      </c>
      <c r="H270">
        <v>-35.52800000000002</v>
      </c>
      <c r="I270">
        <v>-6.9570425363099219E-3</v>
      </c>
    </row>
    <row r="271" spans="2:9" x14ac:dyDescent="0.2">
      <c r="B271">
        <v>205</v>
      </c>
      <c r="C271">
        <v>0.38524446000000001</v>
      </c>
      <c r="D271">
        <v>-6.6999030000000001E-2</v>
      </c>
      <c r="E271">
        <v>9.9206430000000001</v>
      </c>
      <c r="F271">
        <f>SQRT(SUMSQ('100% bat sleep move wake_lock'!C271:E271))</f>
        <v>11.356271215599829</v>
      </c>
      <c r="G271">
        <f>(G270*1000+'100% bat sleep move wake_lock'!B271)/1000</f>
        <v>54.759</v>
      </c>
      <c r="H271">
        <v>-35.326000000000022</v>
      </c>
      <c r="I271">
        <v>-6.1881370352113111E-3</v>
      </c>
    </row>
    <row r="272" spans="2:9" x14ac:dyDescent="0.2">
      <c r="B272">
        <v>200</v>
      </c>
      <c r="C272">
        <v>0.35413774999999997</v>
      </c>
      <c r="D272">
        <v>-7.8963145999999998E-2</v>
      </c>
      <c r="E272">
        <v>9.9254280000000001</v>
      </c>
      <c r="F272">
        <f>SQRT(SUMSQ('100% bat sleep move wake_lock'!C272:E272))</f>
        <v>7.6233154877195233</v>
      </c>
      <c r="G272">
        <f>(G271*1000+'100% bat sleep move wake_lock'!B272)/1000</f>
        <v>54.962000000000003</v>
      </c>
      <c r="H272">
        <v>-35.123000000000019</v>
      </c>
      <c r="I272">
        <v>-2.2358350683942593E-2</v>
      </c>
    </row>
    <row r="273" spans="2:9" x14ac:dyDescent="0.2">
      <c r="B273">
        <v>203</v>
      </c>
      <c r="C273">
        <v>0.37088752000000003</v>
      </c>
      <c r="D273">
        <v>-7.6570324999999995E-2</v>
      </c>
      <c r="E273">
        <v>9.9302139999999994</v>
      </c>
      <c r="F273">
        <f>SQRT(SUMSQ('100% bat sleep move wake_lock'!C273:E273))</f>
        <v>9.2925729344814183</v>
      </c>
      <c r="G273">
        <f>(G272*1000+'100% bat sleep move wake_lock'!B273)/1000</f>
        <v>55.165999999999997</v>
      </c>
      <c r="H273">
        <v>-34.919000000000025</v>
      </c>
      <c r="I273">
        <v>-3.2354031787794731E-2</v>
      </c>
    </row>
    <row r="274" spans="2:9" x14ac:dyDescent="0.2">
      <c r="B274">
        <v>200</v>
      </c>
      <c r="C274">
        <v>0.35653057999999999</v>
      </c>
      <c r="D274">
        <v>-7.6570324999999995E-2</v>
      </c>
      <c r="E274">
        <v>9.9278209999999998</v>
      </c>
      <c r="F274">
        <f>SQRT(SUMSQ('100% bat sleep move wake_lock'!C274:E274))</f>
        <v>10.655847731975001</v>
      </c>
      <c r="G274">
        <f>(G273*1000+'100% bat sleep move wake_lock'!B274)/1000</f>
        <v>55.37</v>
      </c>
      <c r="H274">
        <v>-34.715000000000025</v>
      </c>
      <c r="I274">
        <v>-2.2975111962914609E-2</v>
      </c>
    </row>
    <row r="275" spans="2:9" x14ac:dyDescent="0.2">
      <c r="B275">
        <v>201</v>
      </c>
      <c r="C275">
        <v>0.36610186</v>
      </c>
      <c r="D275">
        <v>-6.9391854000000003E-2</v>
      </c>
      <c r="E275">
        <v>9.9134650000000004</v>
      </c>
      <c r="F275">
        <f>SQRT(SUMSQ('100% bat sleep move wake_lock'!C275:E275))</f>
        <v>15.840152829465815</v>
      </c>
      <c r="G275">
        <f>(G274*1000+'100% bat sleep move wake_lock'!B275)/1000</f>
        <v>55.570999999999998</v>
      </c>
      <c r="H275">
        <v>-34.514000000000024</v>
      </c>
      <c r="I275">
        <v>-2.1503416403827396E-2</v>
      </c>
    </row>
    <row r="276" spans="2:9" x14ac:dyDescent="0.2">
      <c r="B276">
        <v>203</v>
      </c>
      <c r="C276">
        <v>0.36610186</v>
      </c>
      <c r="D276">
        <v>-7.1784680000000003E-2</v>
      </c>
      <c r="E276">
        <v>9.9230359999999997</v>
      </c>
      <c r="F276">
        <f>SQRT(SUMSQ('100% bat sleep move wake_lock'!C276:E276))</f>
        <v>10.347787716722532</v>
      </c>
      <c r="G276">
        <f>(G275*1000+'100% bat sleep move wake_lock'!B276)/1000</f>
        <v>55.774000000000001</v>
      </c>
      <c r="H276">
        <v>-34.311000000000021</v>
      </c>
      <c r="I276">
        <v>-1.9723695517098041E-2</v>
      </c>
    </row>
    <row r="277" spans="2:9" x14ac:dyDescent="0.2">
      <c r="B277">
        <v>204</v>
      </c>
      <c r="C277">
        <v>0.3589234</v>
      </c>
      <c r="D277">
        <v>-6.6999030000000001E-2</v>
      </c>
      <c r="E277">
        <v>9.9326070000000009</v>
      </c>
      <c r="F277">
        <f>SQRT(SUMSQ('100% bat sleep move wake_lock'!C277:E277))</f>
        <v>6.7527601056157005</v>
      </c>
      <c r="G277">
        <f>(G276*1000+'100% bat sleep move wake_lock'!B277)/1000</f>
        <v>55.975000000000001</v>
      </c>
      <c r="H277">
        <v>-34.110000000000021</v>
      </c>
      <c r="I277">
        <v>-3.3207742443803583E-2</v>
      </c>
    </row>
    <row r="278" spans="2:9" x14ac:dyDescent="0.2">
      <c r="B278">
        <v>200</v>
      </c>
      <c r="C278">
        <v>0.36610186</v>
      </c>
      <c r="D278">
        <v>-5.9820565999999999E-2</v>
      </c>
      <c r="E278">
        <v>9.9349989999999995</v>
      </c>
      <c r="F278">
        <f>SQRT(SUMSQ('100% bat sleep move wake_lock'!C278:E278))</f>
        <v>10.379849786780145</v>
      </c>
      <c r="G278">
        <f>(G277*1000+'100% bat sleep move wake_lock'!B278)/1000</f>
        <v>56.176000000000002</v>
      </c>
      <c r="H278">
        <v>-33.90900000000002</v>
      </c>
      <c r="I278">
        <v>-2.3338015475466482E-2</v>
      </c>
    </row>
    <row r="279" spans="2:9" x14ac:dyDescent="0.2">
      <c r="B279">
        <v>204</v>
      </c>
      <c r="C279">
        <v>0.35174492000000002</v>
      </c>
      <c r="D279">
        <v>-5.7427739999999998E-2</v>
      </c>
      <c r="E279">
        <v>9.9397850000000005</v>
      </c>
      <c r="F279">
        <f>SQRT(SUMSQ('100% bat sleep move wake_lock'!C279:E279))</f>
        <v>9.6619547753355945</v>
      </c>
      <c r="G279">
        <f>(G278*1000+'100% bat sleep move wake_lock'!B279)/1000</f>
        <v>56.375999999999998</v>
      </c>
      <c r="H279">
        <v>-33.709000000000024</v>
      </c>
      <c r="I279">
        <v>-2.2088493279665126E-3</v>
      </c>
    </row>
    <row r="280" spans="2:9" x14ac:dyDescent="0.2">
      <c r="B280">
        <v>203</v>
      </c>
      <c r="C280">
        <v>0.36849470000000001</v>
      </c>
      <c r="D280">
        <v>-6.2213387000000002E-2</v>
      </c>
      <c r="E280">
        <v>9.9397850000000005</v>
      </c>
      <c r="F280">
        <f>SQRT(SUMSQ('100% bat sleep move wake_lock'!C280:E280))</f>
        <v>9.9520271742067816</v>
      </c>
      <c r="G280">
        <f>(G279*1000+'100% bat sleep move wake_lock'!B280)/1000</f>
        <v>56.576000000000001</v>
      </c>
      <c r="H280">
        <v>-33.509000000000022</v>
      </c>
      <c r="I280">
        <v>2.2482669814824566E-2</v>
      </c>
    </row>
    <row r="281" spans="2:9" x14ac:dyDescent="0.2">
      <c r="B281">
        <v>202</v>
      </c>
      <c r="C281">
        <v>0.3589234</v>
      </c>
      <c r="D281">
        <v>-3.8285161999999998E-2</v>
      </c>
      <c r="E281">
        <v>9.9373919999999991</v>
      </c>
      <c r="F281">
        <f>SQRT(SUMSQ('100% bat sleep move wake_lock'!C281:E281))</f>
        <v>10.627543426979393</v>
      </c>
      <c r="G281">
        <f>(G280*1000+'100% bat sleep move wake_lock'!B281)/1000</f>
        <v>56.776000000000003</v>
      </c>
      <c r="H281">
        <v>-33.309000000000019</v>
      </c>
      <c r="I281">
        <v>1.0150744208684339E-2</v>
      </c>
    </row>
    <row r="282" spans="2:9" x14ac:dyDescent="0.2">
      <c r="B282">
        <v>200</v>
      </c>
      <c r="C282">
        <v>0.36370902999999999</v>
      </c>
      <c r="D282">
        <v>-8.6141616000000004E-2</v>
      </c>
      <c r="E282">
        <v>9.9349989999999995</v>
      </c>
      <c r="F282">
        <f>SQRT(SUMSQ('100% bat sleep move wake_lock'!C282:E282))</f>
        <v>11.298779171808109</v>
      </c>
      <c r="G282">
        <f>(G281*1000+'100% bat sleep move wake_lock'!B282)/1000</f>
        <v>56.975999999999999</v>
      </c>
      <c r="H282">
        <v>-33.109000000000023</v>
      </c>
      <c r="I282">
        <v>-1.1588244187837453E-2</v>
      </c>
    </row>
    <row r="283" spans="2:9" x14ac:dyDescent="0.2">
      <c r="B283">
        <v>204</v>
      </c>
      <c r="C283">
        <v>0.35653057999999999</v>
      </c>
      <c r="D283">
        <v>-7.1784680000000003E-2</v>
      </c>
      <c r="E283">
        <v>9.9110720000000008</v>
      </c>
      <c r="F283">
        <f>SQRT(SUMSQ('100% bat sleep move wake_lock'!C283:E283))</f>
        <v>13.148699096172871</v>
      </c>
      <c r="G283">
        <f>(G282*1000+'100% bat sleep move wake_lock'!B283)/1000</f>
        <v>57.176000000000002</v>
      </c>
      <c r="H283">
        <v>-32.90900000000002</v>
      </c>
      <c r="I283">
        <v>-3.1424304769811499E-2</v>
      </c>
    </row>
    <row r="284" spans="2:9" x14ac:dyDescent="0.2">
      <c r="B284">
        <v>204</v>
      </c>
      <c r="C284">
        <v>0.36370902999999999</v>
      </c>
      <c r="D284">
        <v>-7.4177499999999993E-2</v>
      </c>
      <c r="E284">
        <v>9.9158570000000008</v>
      </c>
      <c r="F284">
        <f>SQRT(SUMSQ('100% bat sleep move wake_lock'!C284:E284))</f>
        <v>8.0770899860131617</v>
      </c>
      <c r="G284">
        <f>(G283*1000+'100% bat sleep move wake_lock'!B284)/1000</f>
        <v>57.378999999999998</v>
      </c>
      <c r="H284">
        <v>-32.706000000000024</v>
      </c>
      <c r="I284">
        <v>-3.3759967503309694E-2</v>
      </c>
    </row>
    <row r="285" spans="2:9" x14ac:dyDescent="0.2">
      <c r="B285">
        <v>202</v>
      </c>
      <c r="C285">
        <v>0.36849470000000001</v>
      </c>
      <c r="D285">
        <v>-5.9820565999999999E-2</v>
      </c>
      <c r="E285">
        <v>9.9254280000000001</v>
      </c>
      <c r="F285">
        <f>SQRT(SUMSQ('100% bat sleep move wake_lock'!C285:E285))</f>
        <v>10.347403648978762</v>
      </c>
      <c r="G285">
        <f>(G284*1000+'100% bat sleep move wake_lock'!B285)/1000</f>
        <v>57.585000000000001</v>
      </c>
      <c r="H285">
        <v>-32.500000000000021</v>
      </c>
      <c r="I285">
        <v>-1.3143097356061333E-2</v>
      </c>
    </row>
    <row r="286" spans="2:9" x14ac:dyDescent="0.2">
      <c r="B286">
        <v>201</v>
      </c>
      <c r="C286">
        <v>0.35174492000000002</v>
      </c>
      <c r="D286">
        <v>-7.6570324999999995E-2</v>
      </c>
      <c r="E286">
        <v>9.9230359999999997</v>
      </c>
      <c r="F286">
        <f>SQRT(SUMSQ('100% bat sleep move wake_lock'!C286:E286))</f>
        <v>9.7254303525933619</v>
      </c>
      <c r="G286">
        <f>(G285*1000+'100% bat sleep move wake_lock'!B286)/1000</f>
        <v>57.784999999999997</v>
      </c>
      <c r="H286">
        <v>-32.300000000000026</v>
      </c>
      <c r="I286">
        <v>-3.1223278166338249E-2</v>
      </c>
    </row>
    <row r="287" spans="2:9" x14ac:dyDescent="0.2">
      <c r="B287">
        <v>200</v>
      </c>
      <c r="C287">
        <v>0.37088752000000003</v>
      </c>
      <c r="D287">
        <v>-4.5463629999999998E-2</v>
      </c>
      <c r="E287">
        <v>9.9302139999999994</v>
      </c>
      <c r="F287">
        <f>SQRT(SUMSQ('100% bat sleep move wake_lock'!C287:E287))</f>
        <v>9.6899786537000772</v>
      </c>
      <c r="G287">
        <f>(G286*1000+'100% bat sleep move wake_lock'!B287)/1000</f>
        <v>57.984999999999999</v>
      </c>
      <c r="H287">
        <v>-32.100000000000023</v>
      </c>
      <c r="I287">
        <v>-3.4380331012943077E-2</v>
      </c>
    </row>
    <row r="288" spans="2:9" x14ac:dyDescent="0.2">
      <c r="B288">
        <v>202</v>
      </c>
      <c r="C288">
        <v>0.3589234</v>
      </c>
      <c r="D288">
        <v>-8.6141616000000004E-2</v>
      </c>
      <c r="E288">
        <v>9.9206430000000001</v>
      </c>
      <c r="F288">
        <f>SQRT(SUMSQ('100% bat sleep move wake_lock'!C288:E288))</f>
        <v>9.9024136717877198</v>
      </c>
      <c r="G288">
        <f>(G287*1000+'100% bat sleep move wake_lock'!B288)/1000</f>
        <v>58.188000000000002</v>
      </c>
      <c r="H288">
        <v>-31.89700000000002</v>
      </c>
      <c r="I288">
        <v>-3.9300988715716606E-2</v>
      </c>
    </row>
    <row r="289" spans="2:9" x14ac:dyDescent="0.2">
      <c r="B289">
        <v>204</v>
      </c>
      <c r="C289">
        <v>0.36370902999999999</v>
      </c>
      <c r="D289">
        <v>-6.4606209999999997E-2</v>
      </c>
      <c r="E289">
        <v>9.9230359999999997</v>
      </c>
      <c r="F289">
        <f>SQRT(SUMSQ('100% bat sleep move wake_lock'!C289:E289))</f>
        <v>9.2101363368426554</v>
      </c>
      <c r="G289">
        <f>(G288*1000+'100% bat sleep move wake_lock'!B289)/1000</f>
        <v>58.387999999999998</v>
      </c>
      <c r="H289">
        <v>-31.697000000000024</v>
      </c>
      <c r="I289">
        <v>-4.3145985305828506E-2</v>
      </c>
    </row>
    <row r="290" spans="2:9" x14ac:dyDescent="0.2">
      <c r="B290">
        <v>200</v>
      </c>
      <c r="C290">
        <v>0.36849470000000001</v>
      </c>
      <c r="D290">
        <v>-6.4606209999999997E-2</v>
      </c>
      <c r="E290">
        <v>9.9254280000000001</v>
      </c>
      <c r="F290">
        <f>SQRT(SUMSQ('100% bat sleep move wake_lock'!C290:E290))</f>
        <v>11.252169894027027</v>
      </c>
      <c r="G290">
        <f>(G289*1000+'100% bat sleep move wake_lock'!B290)/1000</f>
        <v>58.588000000000001</v>
      </c>
      <c r="H290">
        <v>-31.497000000000021</v>
      </c>
      <c r="I290">
        <v>-4.4033084746479885E-2</v>
      </c>
    </row>
    <row r="291" spans="2:9" x14ac:dyDescent="0.2">
      <c r="B291">
        <v>202</v>
      </c>
      <c r="C291">
        <v>0.36849470000000001</v>
      </c>
      <c r="D291">
        <v>-7.8963145999999998E-2</v>
      </c>
      <c r="E291">
        <v>9.9230359999999997</v>
      </c>
      <c r="F291">
        <f>SQRT(SUMSQ('100% bat sleep move wake_lock'!C291:E291))</f>
        <v>10.38208474083433</v>
      </c>
      <c r="G291">
        <f>(G290*1000+'100% bat sleep move wake_lock'!B291)/1000</f>
        <v>58.792000000000002</v>
      </c>
      <c r="H291">
        <v>-31.293000000000021</v>
      </c>
      <c r="I291">
        <v>-4.0134289619158652E-2</v>
      </c>
    </row>
    <row r="292" spans="2:9" x14ac:dyDescent="0.2">
      <c r="B292">
        <v>203</v>
      </c>
      <c r="C292">
        <v>0.38763725999999998</v>
      </c>
      <c r="D292">
        <v>-5.5034920000000001E-2</v>
      </c>
      <c r="E292">
        <v>9.9206430000000001</v>
      </c>
      <c r="F292">
        <f>SQRT(SUMSQ('100% bat sleep move wake_lock'!C292:E292))</f>
        <v>11.63507162945483</v>
      </c>
      <c r="G292">
        <f>(G291*1000+'100% bat sleep move wake_lock'!B292)/1000</f>
        <v>58.996000000000002</v>
      </c>
      <c r="H292">
        <v>-31.08900000000002</v>
      </c>
      <c r="I292">
        <v>-2.1623643397432571E-2</v>
      </c>
    </row>
    <row r="293" spans="2:9" x14ac:dyDescent="0.2">
      <c r="B293">
        <v>200</v>
      </c>
      <c r="C293">
        <v>0.38045879999999999</v>
      </c>
      <c r="D293">
        <v>-9.3320089999999994E-2</v>
      </c>
      <c r="E293">
        <v>9.9230359999999997</v>
      </c>
      <c r="F293">
        <f>SQRT(SUMSQ('100% bat sleep move wake_lock'!C293:E293))</f>
        <v>9.8198207968955344</v>
      </c>
      <c r="G293">
        <f>(G292*1000+'100% bat sleep move wake_lock'!B293)/1000</f>
        <v>59.195999999999998</v>
      </c>
      <c r="H293">
        <v>-30.889000000000024</v>
      </c>
      <c r="I293">
        <v>-1.1684789333588335E-2</v>
      </c>
    </row>
    <row r="294" spans="2:9" x14ac:dyDescent="0.2">
      <c r="B294">
        <v>201</v>
      </c>
      <c r="C294">
        <v>0.37567315000000001</v>
      </c>
      <c r="D294">
        <v>-7.4177499999999993E-2</v>
      </c>
      <c r="E294">
        <v>9.9326070000000009</v>
      </c>
      <c r="F294">
        <f>SQRT(SUMSQ('100% bat sleep move wake_lock'!C294:E294))</f>
        <v>5.5608878032219042</v>
      </c>
      <c r="G294">
        <f>(G293*1000+'100% bat sleep move wake_lock'!B294)/1000</f>
        <v>59.396999999999998</v>
      </c>
      <c r="H294">
        <v>-30.688000000000024</v>
      </c>
      <c r="I294">
        <v>-1.9869598713113924E-2</v>
      </c>
    </row>
    <row r="295" spans="2:9" x14ac:dyDescent="0.2">
      <c r="B295">
        <v>202</v>
      </c>
      <c r="C295">
        <v>0.37806596999999997</v>
      </c>
      <c r="D295">
        <v>-4.5463629999999998E-2</v>
      </c>
      <c r="E295">
        <v>9.9254280000000001</v>
      </c>
      <c r="F295">
        <f>SQRT(SUMSQ('100% bat sleep move wake_lock'!C295:E295))</f>
        <v>10.201325869415633</v>
      </c>
      <c r="G295">
        <f>(G294*1000+'100% bat sleep move wake_lock'!B295)/1000</f>
        <v>59.597999999999999</v>
      </c>
      <c r="H295">
        <v>-30.487000000000023</v>
      </c>
      <c r="I295">
        <v>-1.2919755871734216E-2</v>
      </c>
    </row>
    <row r="296" spans="2:9" x14ac:dyDescent="0.2">
      <c r="B296">
        <v>202</v>
      </c>
      <c r="C296">
        <v>0.34217364</v>
      </c>
      <c r="D296">
        <v>-6.4606209999999997E-2</v>
      </c>
      <c r="E296">
        <v>9.9158570000000008</v>
      </c>
      <c r="F296">
        <f>SQRT(SUMSQ('100% bat sleep move wake_lock'!C296:E296))</f>
        <v>10.253794772363815</v>
      </c>
      <c r="G296">
        <f>(G295*1000+'100% bat sleep move wake_lock'!B296)/1000</f>
        <v>59.802</v>
      </c>
      <c r="H296">
        <v>-30.283000000000023</v>
      </c>
      <c r="I296">
        <v>3.0645260168985678E-3</v>
      </c>
    </row>
    <row r="297" spans="2:9" x14ac:dyDescent="0.2">
      <c r="B297">
        <v>203</v>
      </c>
      <c r="C297">
        <v>0.36131623000000002</v>
      </c>
      <c r="D297">
        <v>-6.6999030000000001E-2</v>
      </c>
      <c r="E297">
        <v>9.9278209999999998</v>
      </c>
      <c r="F297">
        <f>SQRT(SUMSQ('100% bat sleep move wake_lock'!C297:E297))</f>
        <v>10.096466491594795</v>
      </c>
      <c r="G297">
        <f>(G296*1000+'100% bat sleep move wake_lock'!B297)/1000</f>
        <v>60.003</v>
      </c>
      <c r="H297">
        <v>-30.082000000000022</v>
      </c>
      <c r="I297">
        <v>-1.4884792800594921E-2</v>
      </c>
    </row>
    <row r="298" spans="2:9" x14ac:dyDescent="0.2">
      <c r="B298">
        <v>201</v>
      </c>
      <c r="C298">
        <v>0.37088752000000003</v>
      </c>
      <c r="D298">
        <v>-6.2213387000000002E-2</v>
      </c>
      <c r="E298">
        <v>9.9230359999999997</v>
      </c>
      <c r="F298">
        <f>SQRT(SUMSQ('100% bat sleep move wake_lock'!C298:E298))</f>
        <v>9.7080866303472835</v>
      </c>
      <c r="G298">
        <f>(G297*1000+'100% bat sleep move wake_lock'!B298)/1000</f>
        <v>60.206000000000003</v>
      </c>
      <c r="H298">
        <v>-29.879000000000019</v>
      </c>
      <c r="I298">
        <v>-4.0278116671857433E-2</v>
      </c>
    </row>
    <row r="299" spans="2:9" x14ac:dyDescent="0.2">
      <c r="B299">
        <v>205</v>
      </c>
      <c r="C299">
        <v>0.36610186</v>
      </c>
      <c r="D299">
        <v>-6.9391854000000003E-2</v>
      </c>
      <c r="E299">
        <v>9.9397850000000005</v>
      </c>
      <c r="F299">
        <f>SQRT(SUMSQ('100% bat sleep move wake_lock'!C299:E299))</f>
        <v>10.494291830278376</v>
      </c>
      <c r="G299">
        <f>(G298*1000+'100% bat sleep move wake_lock'!B299)/1000</f>
        <v>60.406999999999996</v>
      </c>
      <c r="H299">
        <v>-29.678000000000026</v>
      </c>
      <c r="I299">
        <v>-3.972894810073465E-2</v>
      </c>
    </row>
    <row r="300" spans="2:9" x14ac:dyDescent="0.2">
      <c r="B300">
        <v>203</v>
      </c>
      <c r="C300">
        <v>0.36610186</v>
      </c>
      <c r="D300">
        <v>-7.8963145999999998E-2</v>
      </c>
      <c r="E300">
        <v>9.9158570000000008</v>
      </c>
      <c r="F300">
        <f>SQRT(SUMSQ('100% bat sleep move wake_lock'!C300:E300))</f>
        <v>9.7188351906000747</v>
      </c>
      <c r="G300">
        <f>(G299*1000+'100% bat sleep move wake_lock'!B300)/1000</f>
        <v>60.606999999999999</v>
      </c>
      <c r="H300">
        <v>-29.478000000000023</v>
      </c>
      <c r="I300">
        <v>-3.3625331982802209E-2</v>
      </c>
    </row>
    <row r="301" spans="2:9" x14ac:dyDescent="0.2">
      <c r="B301">
        <v>201</v>
      </c>
      <c r="C301">
        <v>0.37806596999999997</v>
      </c>
      <c r="D301">
        <v>-6.6999030000000001E-2</v>
      </c>
      <c r="E301">
        <v>9.9206430000000001</v>
      </c>
      <c r="F301">
        <f>SQRT(SUMSQ('100% bat sleep move wake_lock'!C301:E301))</f>
        <v>10.180443970763378</v>
      </c>
      <c r="G301">
        <f>(G300*1000+'100% bat sleep move wake_lock'!B301)/1000</f>
        <v>60.81</v>
      </c>
      <c r="H301">
        <v>-29.27500000000002</v>
      </c>
      <c r="I301">
        <v>-4.0067831838375131E-2</v>
      </c>
    </row>
    <row r="302" spans="2:9" x14ac:dyDescent="0.2">
      <c r="B302">
        <v>200</v>
      </c>
      <c r="C302">
        <v>0.36849470000000001</v>
      </c>
      <c r="D302">
        <v>-6.4606209999999997E-2</v>
      </c>
      <c r="E302">
        <v>9.9206430000000001</v>
      </c>
      <c r="F302">
        <f>SQRT(SUMSQ('100% bat sleep move wake_lock'!C302:E302))</f>
        <v>9.0961873383112923</v>
      </c>
      <c r="G302">
        <f>(G301*1000+'100% bat sleep move wake_lock'!B302)/1000</f>
        <v>61.014000000000003</v>
      </c>
      <c r="H302">
        <v>-29.071000000000019</v>
      </c>
      <c r="I302">
        <v>-1.5620594544523641E-2</v>
      </c>
    </row>
    <row r="303" spans="2:9" x14ac:dyDescent="0.2">
      <c r="B303">
        <v>205</v>
      </c>
      <c r="C303">
        <v>0.36610186</v>
      </c>
      <c r="D303">
        <v>-7.1784680000000003E-2</v>
      </c>
      <c r="E303">
        <v>9.9278209999999998</v>
      </c>
      <c r="F303">
        <f>SQRT(SUMSQ('100% bat sleep move wake_lock'!C303:E303))</f>
        <v>9.9875261732566241</v>
      </c>
      <c r="G303">
        <f>(G302*1000+'100% bat sleep move wake_lock'!B303)/1000</f>
        <v>61.213999999999999</v>
      </c>
      <c r="H303">
        <v>-28.871000000000024</v>
      </c>
      <c r="I303">
        <v>-5.5180248452832642E-3</v>
      </c>
    </row>
    <row r="304" spans="2:9" x14ac:dyDescent="0.2">
      <c r="B304">
        <v>207</v>
      </c>
      <c r="C304">
        <v>0.35413774999999997</v>
      </c>
      <c r="D304">
        <v>-6.6999030000000001E-2</v>
      </c>
      <c r="E304">
        <v>9.9254280000000001</v>
      </c>
      <c r="F304">
        <f>SQRT(SUMSQ('100% bat sleep move wake_lock'!C304:E304))</f>
        <v>10.991920622947372</v>
      </c>
      <c r="G304">
        <f>(G303*1000+'100% bat sleep move wake_lock'!B304)/1000</f>
        <v>61.417000000000002</v>
      </c>
      <c r="H304">
        <v>-28.668000000000021</v>
      </c>
      <c r="I304">
        <v>-1.1484147594960821E-3</v>
      </c>
    </row>
    <row r="305" spans="2:9" x14ac:dyDescent="0.2">
      <c r="B305">
        <v>202</v>
      </c>
      <c r="C305">
        <v>0.37806596999999997</v>
      </c>
      <c r="D305">
        <v>-7.8963145999999998E-2</v>
      </c>
      <c r="E305">
        <v>9.9349989999999995</v>
      </c>
      <c r="F305">
        <f>SQRT(SUMSQ('100% bat sleep move wake_lock'!C305:E305))</f>
        <v>11.707719457000168</v>
      </c>
      <c r="G305">
        <f>(G304*1000+'100% bat sleep move wake_lock'!B305)/1000</f>
        <v>61.621000000000002</v>
      </c>
      <c r="H305">
        <v>-28.46400000000002</v>
      </c>
      <c r="I305">
        <v>-5.3495229992675019E-3</v>
      </c>
    </row>
    <row r="306" spans="2:9" x14ac:dyDescent="0.2">
      <c r="B306">
        <v>200</v>
      </c>
      <c r="C306">
        <v>0.34456646000000002</v>
      </c>
      <c r="D306">
        <v>-5.9820565999999999E-2</v>
      </c>
      <c r="E306">
        <v>9.9349989999999995</v>
      </c>
      <c r="F306">
        <f>SQRT(SUMSQ('100% bat sleep move wake_lock'!C306:E306))</f>
        <v>10.184022050729499</v>
      </c>
      <c r="G306">
        <f>(G305*1000+'100% bat sleep move wake_lock'!B306)/1000</f>
        <v>61.820999999999998</v>
      </c>
      <c r="H306">
        <v>-28.264000000000024</v>
      </c>
      <c r="I306">
        <v>-1.7848004869444186E-3</v>
      </c>
    </row>
    <row r="307" spans="2:9" x14ac:dyDescent="0.2">
      <c r="B307">
        <v>202</v>
      </c>
      <c r="C307">
        <v>0.38285163</v>
      </c>
      <c r="D307">
        <v>-7.1784680000000003E-2</v>
      </c>
      <c r="E307">
        <v>9.9397850000000005</v>
      </c>
      <c r="F307">
        <f>SQRT(SUMSQ('100% bat sleep move wake_lock'!C307:E307))</f>
        <v>9.5775777980471286</v>
      </c>
      <c r="G307">
        <f>(G306*1000+'100% bat sleep move wake_lock'!B307)/1000</f>
        <v>62.023000000000003</v>
      </c>
      <c r="H307">
        <v>-28.062000000000019</v>
      </c>
      <c r="I307">
        <v>1.6985752361266333E-2</v>
      </c>
    </row>
    <row r="308" spans="2:9" x14ac:dyDescent="0.2">
      <c r="B308">
        <v>203</v>
      </c>
      <c r="C308">
        <v>0.35174492000000002</v>
      </c>
      <c r="D308">
        <v>-8.6141616000000004E-2</v>
      </c>
      <c r="E308">
        <v>9.9278209999999998</v>
      </c>
      <c r="F308">
        <f>SQRT(SUMSQ('100% bat sleep move wake_lock'!C308:E308))</f>
        <v>10.292230853102748</v>
      </c>
      <c r="G308">
        <f>(G307*1000+'100% bat sleep move wake_lock'!B308)/1000</f>
        <v>62.222999999999999</v>
      </c>
      <c r="H308">
        <v>-27.862000000000023</v>
      </c>
      <c r="I308">
        <v>-6.0058208877286027E-3</v>
      </c>
    </row>
    <row r="309" spans="2:9" x14ac:dyDescent="0.2">
      <c r="B309">
        <v>205</v>
      </c>
      <c r="C309">
        <v>0.36610186</v>
      </c>
      <c r="D309">
        <v>-8.135597E-2</v>
      </c>
      <c r="E309">
        <v>9.9349989999999995</v>
      </c>
      <c r="F309">
        <f>SQRT(SUMSQ('100% bat sleep move wake_lock'!C309:E309))</f>
        <v>12.270006598397828</v>
      </c>
      <c r="G309">
        <f>(G308*1000+'100% bat sleep move wake_lock'!B309)/1000</f>
        <v>62.423000000000002</v>
      </c>
      <c r="H309">
        <v>-27.66200000000002</v>
      </c>
      <c r="I309">
        <v>-2.8379540340312502E-2</v>
      </c>
    </row>
    <row r="310" spans="2:9" x14ac:dyDescent="0.2">
      <c r="B310">
        <v>203</v>
      </c>
      <c r="C310">
        <v>0.36370902999999999</v>
      </c>
      <c r="D310">
        <v>-6.2213387000000002E-2</v>
      </c>
      <c r="E310">
        <v>9.9254280000000001</v>
      </c>
      <c r="F310">
        <f>SQRT(SUMSQ('100% bat sleep move wake_lock'!C310:E310))</f>
        <v>9.8262026328972922</v>
      </c>
      <c r="G310">
        <f>(G309*1000+'100% bat sleep move wake_lock'!B310)/1000</f>
        <v>62.622999999999998</v>
      </c>
      <c r="H310">
        <v>-27.462000000000025</v>
      </c>
      <c r="I310">
        <v>-3.8707308125752404E-2</v>
      </c>
    </row>
    <row r="311" spans="2:9" x14ac:dyDescent="0.2">
      <c r="B311">
        <v>200</v>
      </c>
      <c r="C311">
        <v>0.37088752000000003</v>
      </c>
      <c r="D311">
        <v>-8.3748795000000001E-2</v>
      </c>
      <c r="E311">
        <v>9.9254280000000001</v>
      </c>
      <c r="F311">
        <f>SQRT(SUMSQ('100% bat sleep move wake_lock'!C311:E311))</f>
        <v>7.6664618995681701</v>
      </c>
      <c r="G311">
        <f>(G310*1000+'100% bat sleep move wake_lock'!B311)/1000</f>
        <v>62.83</v>
      </c>
      <c r="H311">
        <v>-27.255000000000024</v>
      </c>
      <c r="I311">
        <v>-2.8652395454422337E-2</v>
      </c>
    </row>
    <row r="312" spans="2:9" x14ac:dyDescent="0.2">
      <c r="B312">
        <v>203</v>
      </c>
      <c r="C312">
        <v>0.3493521</v>
      </c>
      <c r="D312">
        <v>-7.6570324999999995E-2</v>
      </c>
      <c r="E312">
        <v>9.9206430000000001</v>
      </c>
      <c r="F312">
        <f>SQRT(SUMSQ('100% bat sleep move wake_lock'!C312:E312))</f>
        <v>11.253149917701844</v>
      </c>
      <c r="G312">
        <f>(G311*1000+'100% bat sleep move wake_lock'!B312)/1000</f>
        <v>63.031999999999996</v>
      </c>
      <c r="H312">
        <v>-27.053000000000026</v>
      </c>
      <c r="I312">
        <v>-1.8885481901228674E-2</v>
      </c>
    </row>
    <row r="313" spans="2:9" x14ac:dyDescent="0.2">
      <c r="B313">
        <v>205</v>
      </c>
      <c r="C313">
        <v>0.35653057999999999</v>
      </c>
      <c r="D313">
        <v>-5.9820565999999999E-2</v>
      </c>
      <c r="E313">
        <v>9.9278209999999998</v>
      </c>
      <c r="F313">
        <f>SQRT(SUMSQ('100% bat sleep move wake_lock'!C313:E313))</f>
        <v>8.9780785062319826</v>
      </c>
      <c r="G313">
        <f>(G312*1000+'100% bat sleep move wake_lock'!B313)/1000</f>
        <v>63.231999999999999</v>
      </c>
      <c r="H313">
        <v>-26.853000000000023</v>
      </c>
      <c r="I313">
        <v>-1.0093399961687914E-2</v>
      </c>
    </row>
    <row r="314" spans="2:9" x14ac:dyDescent="0.2">
      <c r="B314">
        <v>204</v>
      </c>
      <c r="C314">
        <v>0.36370902999999999</v>
      </c>
      <c r="D314">
        <v>-6.2213387000000002E-2</v>
      </c>
      <c r="E314">
        <v>9.9302139999999994</v>
      </c>
      <c r="F314">
        <f>SQRT(SUMSQ('100% bat sleep move wake_lock'!C314:E314))</f>
        <v>11.735925223131206</v>
      </c>
      <c r="G314">
        <f>(G313*1000+'100% bat sleep move wake_lock'!B314)/1000</f>
        <v>63.435000000000002</v>
      </c>
      <c r="H314">
        <v>-26.65000000000002</v>
      </c>
      <c r="I314">
        <v>7.0269015510080546E-3</v>
      </c>
    </row>
    <row r="315" spans="2:9" x14ac:dyDescent="0.2">
      <c r="B315">
        <v>203</v>
      </c>
      <c r="C315">
        <v>0.35413774999999997</v>
      </c>
      <c r="D315">
        <v>-5.5034920000000001E-2</v>
      </c>
      <c r="E315">
        <v>9.9302139999999994</v>
      </c>
      <c r="F315">
        <f>SQRT(SUMSQ('100% bat sleep move wake_lock'!C315:E315))</f>
        <v>11.242965282612538</v>
      </c>
      <c r="G315">
        <f>(G314*1000+'100% bat sleep move wake_lock'!B315)/1000</f>
        <v>63.634999999999998</v>
      </c>
      <c r="H315">
        <v>-26.450000000000024</v>
      </c>
      <c r="I315">
        <v>-9.6867130345442629E-3</v>
      </c>
    </row>
    <row r="316" spans="2:9" x14ac:dyDescent="0.2">
      <c r="B316">
        <v>200</v>
      </c>
      <c r="C316">
        <v>0.36849470000000001</v>
      </c>
      <c r="D316">
        <v>-5.2642099999999997E-2</v>
      </c>
      <c r="E316">
        <v>9.9326070000000009</v>
      </c>
      <c r="F316">
        <f>SQRT(SUMSQ('100% bat sleep move wake_lock'!C316:E316))</f>
        <v>14.286852256343494</v>
      </c>
      <c r="G316">
        <f>(G315*1000+'100% bat sleep move wake_lock'!B316)/1000</f>
        <v>63.837000000000003</v>
      </c>
      <c r="H316">
        <v>-26.248000000000019</v>
      </c>
      <c r="I316">
        <v>-6.9290162829482712E-3</v>
      </c>
    </row>
    <row r="317" spans="2:9" x14ac:dyDescent="0.2">
      <c r="B317">
        <v>202</v>
      </c>
      <c r="C317">
        <v>0.37088752000000003</v>
      </c>
      <c r="D317">
        <v>-7.1784680000000003E-2</v>
      </c>
      <c r="E317">
        <v>9.9254280000000001</v>
      </c>
      <c r="F317">
        <f>SQRT(SUMSQ('100% bat sleep move wake_lock'!C317:E317))</f>
        <v>7.8750284322325363</v>
      </c>
      <c r="G317">
        <f>(G316*1000+'100% bat sleep move wake_lock'!B317)/1000</f>
        <v>64.037000000000006</v>
      </c>
      <c r="H317">
        <v>-26.048000000000016</v>
      </c>
      <c r="I317">
        <v>1.2677387570005557E-2</v>
      </c>
    </row>
    <row r="318" spans="2:9" x14ac:dyDescent="0.2">
      <c r="B318">
        <v>203</v>
      </c>
      <c r="C318">
        <v>0.3589234</v>
      </c>
      <c r="D318">
        <v>-7.1784680000000003E-2</v>
      </c>
      <c r="E318">
        <v>9.9230359999999997</v>
      </c>
      <c r="F318">
        <f>SQRT(SUMSQ('100% bat sleep move wake_lock'!C318:E318))</f>
        <v>11.498505118316769</v>
      </c>
      <c r="G318">
        <f>(G317*1000+'100% bat sleep move wake_lock'!B318)/1000</f>
        <v>64.237000000000009</v>
      </c>
      <c r="H318">
        <v>-25.848000000000013</v>
      </c>
      <c r="I318">
        <v>7.0461920516452815E-3</v>
      </c>
    </row>
    <row r="319" spans="2:9" x14ac:dyDescent="0.2">
      <c r="B319">
        <v>200</v>
      </c>
      <c r="C319">
        <v>0.37328034999999998</v>
      </c>
      <c r="D319">
        <v>-6.4606209999999997E-2</v>
      </c>
      <c r="E319">
        <v>9.9230359999999997</v>
      </c>
      <c r="F319">
        <f>SQRT(SUMSQ('100% bat sleep move wake_lock'!C319:E319))</f>
        <v>8.883163772058202</v>
      </c>
      <c r="G319">
        <f>(G318*1000+'100% bat sleep move wake_lock'!B319)/1000</f>
        <v>64.443000000000012</v>
      </c>
      <c r="H319">
        <v>-25.64200000000001</v>
      </c>
      <c r="I319">
        <v>-6.0852668871411613E-6</v>
      </c>
    </row>
    <row r="320" spans="2:9" x14ac:dyDescent="0.2">
      <c r="B320">
        <v>204</v>
      </c>
      <c r="C320">
        <v>0.38045879999999999</v>
      </c>
      <c r="D320">
        <v>-6.2213387000000002E-2</v>
      </c>
      <c r="E320">
        <v>9.9278209999999998</v>
      </c>
      <c r="F320">
        <f>SQRT(SUMSQ('100% bat sleep move wake_lock'!C320:E320))</f>
        <v>14.016484595872203</v>
      </c>
      <c r="G320">
        <f>(G319*1000+'100% bat sleep move wake_lock'!B320)/1000</f>
        <v>64.64400000000002</v>
      </c>
      <c r="H320">
        <v>-25.441000000000003</v>
      </c>
      <c r="I320">
        <v>-8.0195238984579406E-3</v>
      </c>
    </row>
    <row r="321" spans="2:9" x14ac:dyDescent="0.2">
      <c r="B321">
        <v>205</v>
      </c>
      <c r="C321">
        <v>0.38045879999999999</v>
      </c>
      <c r="D321">
        <v>-7.4177499999999993E-2</v>
      </c>
      <c r="E321">
        <v>9.9326070000000009</v>
      </c>
      <c r="F321">
        <f>SQRT(SUMSQ('100% bat sleep move wake_lock'!C321:E321))</f>
        <v>8.7138207188301351</v>
      </c>
      <c r="G321">
        <f>(G320*1000+'100% bat sleep move wake_lock'!B321)/1000</f>
        <v>64.848000000000027</v>
      </c>
      <c r="H321">
        <v>-25.236999999999995</v>
      </c>
      <c r="I321">
        <v>-5.1189159440749995E-3</v>
      </c>
    </row>
    <row r="322" spans="2:9" x14ac:dyDescent="0.2">
      <c r="B322">
        <v>204</v>
      </c>
      <c r="C322">
        <v>0.39003009999999999</v>
      </c>
      <c r="D322">
        <v>-7.4177499999999993E-2</v>
      </c>
      <c r="E322">
        <v>9.9397850000000005</v>
      </c>
      <c r="F322">
        <f>SQRT(SUMSQ('100% bat sleep move wake_lock'!C322:E322))</f>
        <v>11.523275621059854</v>
      </c>
      <c r="G322">
        <f>(G321*1000+'100% bat sleep move wake_lock'!B322)/1000</f>
        <v>65.05100000000003</v>
      </c>
      <c r="H322">
        <v>-25.033999999999992</v>
      </c>
      <c r="I322">
        <v>-2.8111869227150775E-2</v>
      </c>
    </row>
    <row r="323" spans="2:9" x14ac:dyDescent="0.2">
      <c r="B323">
        <v>200</v>
      </c>
      <c r="C323">
        <v>0.36849470000000001</v>
      </c>
      <c r="D323">
        <v>-7.1784680000000003E-2</v>
      </c>
      <c r="E323">
        <v>9.9230359999999997</v>
      </c>
      <c r="F323">
        <f>SQRT(SUMSQ('100% bat sleep move wake_lock'!C323:E323))</f>
        <v>11.685648437619479</v>
      </c>
      <c r="G323">
        <f>(G322*1000+'100% bat sleep move wake_lock'!B323)/1000</f>
        <v>65.251000000000033</v>
      </c>
      <c r="H323">
        <v>-24.833999999999989</v>
      </c>
      <c r="I323">
        <v>-4.6960366635571904E-2</v>
      </c>
    </row>
    <row r="324" spans="2:9" x14ac:dyDescent="0.2">
      <c r="B324">
        <v>201</v>
      </c>
      <c r="C324">
        <v>0.37806596999999997</v>
      </c>
      <c r="D324">
        <v>-8.8534440000000006E-2</v>
      </c>
      <c r="E324">
        <v>9.9206430000000001</v>
      </c>
      <c r="F324">
        <f>SQRT(SUMSQ('100% bat sleep move wake_lock'!C324:E324))</f>
        <v>8.1990504425711617</v>
      </c>
      <c r="G324">
        <f>(G323*1000+'100% bat sleep move wake_lock'!B324)/1000</f>
        <v>65.456000000000031</v>
      </c>
      <c r="H324">
        <v>-24.628999999999991</v>
      </c>
      <c r="I324">
        <v>-3.6565523430955316E-2</v>
      </c>
    </row>
    <row r="325" spans="2:9" x14ac:dyDescent="0.2">
      <c r="B325">
        <v>204</v>
      </c>
      <c r="C325">
        <v>0.37328034999999998</v>
      </c>
      <c r="D325">
        <v>-8.8534440000000006E-2</v>
      </c>
      <c r="E325">
        <v>9.9254280000000001</v>
      </c>
      <c r="F325">
        <f>SQRT(SUMSQ('100% bat sleep move wake_lock'!C325:E325))</f>
        <v>8.6907172408714057</v>
      </c>
      <c r="G325">
        <f>(G324*1000+'100% bat sleep move wake_lock'!B325)/1000</f>
        <v>65.656000000000034</v>
      </c>
      <c r="H325">
        <v>-24.428999999999988</v>
      </c>
      <c r="I325">
        <v>-3.2848375636523673E-2</v>
      </c>
    </row>
    <row r="326" spans="2:9" x14ac:dyDescent="0.2">
      <c r="B326">
        <v>204</v>
      </c>
      <c r="C326">
        <v>0.3589234</v>
      </c>
      <c r="D326">
        <v>-6.9391854000000003E-2</v>
      </c>
      <c r="E326">
        <v>9.9110720000000008</v>
      </c>
      <c r="F326">
        <f>SQRT(SUMSQ('100% bat sleep move wake_lock'!C326:E326))</f>
        <v>11.696088009809348</v>
      </c>
      <c r="G326">
        <f>(G325*1000+'100% bat sleep move wake_lock'!B326)/1000</f>
        <v>65.857000000000028</v>
      </c>
      <c r="H326">
        <v>-24.227999999999994</v>
      </c>
      <c r="I326">
        <v>-2.4362875820155522E-2</v>
      </c>
    </row>
    <row r="327" spans="2:9" x14ac:dyDescent="0.2">
      <c r="B327">
        <v>202</v>
      </c>
      <c r="C327">
        <v>0.35413774999999997</v>
      </c>
      <c r="D327">
        <v>-7.8963145999999998E-2</v>
      </c>
      <c r="E327">
        <v>9.9397850000000005</v>
      </c>
      <c r="F327">
        <f>SQRT(SUMSQ('100% bat sleep move wake_lock'!C327:E327))</f>
        <v>8.568699196524534</v>
      </c>
      <c r="G327">
        <f>(G326*1000+'100% bat sleep move wake_lock'!B327)/1000</f>
        <v>66.062000000000026</v>
      </c>
      <c r="H327">
        <v>-24.022999999999996</v>
      </c>
      <c r="I327">
        <v>-2.4651125509111155E-2</v>
      </c>
    </row>
    <row r="328" spans="2:9" x14ac:dyDescent="0.2">
      <c r="B328">
        <v>203</v>
      </c>
      <c r="C328">
        <v>0.3493521</v>
      </c>
      <c r="D328">
        <v>-7.1784680000000003E-2</v>
      </c>
      <c r="E328">
        <v>9.9038924999999995</v>
      </c>
      <c r="F328">
        <f>SQRT(SUMSQ('100% bat sleep move wake_lock'!C328:E328))</f>
        <v>10.27754426799644</v>
      </c>
      <c r="G328">
        <f>(G327*1000+'100% bat sleep move wake_lock'!B328)/1000</f>
        <v>66.265000000000029</v>
      </c>
      <c r="H328">
        <v>-23.819999999999993</v>
      </c>
      <c r="I328">
        <v>-5.0693355250070781E-3</v>
      </c>
    </row>
    <row r="329" spans="2:9" x14ac:dyDescent="0.2">
      <c r="B329">
        <v>200</v>
      </c>
      <c r="C329">
        <v>0.38045879999999999</v>
      </c>
      <c r="D329">
        <v>-6.4606209999999997E-2</v>
      </c>
      <c r="E329">
        <v>9.9230359999999997</v>
      </c>
      <c r="F329">
        <f>SQRT(SUMSQ('100% bat sleep move wake_lock'!C329:E329))</f>
        <v>8.0978936478511994</v>
      </c>
      <c r="G329">
        <f>(G328*1000+'100% bat sleep move wake_lock'!B329)/1000</f>
        <v>66.466000000000022</v>
      </c>
      <c r="H329">
        <v>-23.619</v>
      </c>
      <c r="I329">
        <v>6.0535211407346861E-3</v>
      </c>
    </row>
    <row r="330" spans="2:9" x14ac:dyDescent="0.2">
      <c r="B330">
        <v>202</v>
      </c>
      <c r="C330">
        <v>0.36849470000000001</v>
      </c>
      <c r="D330">
        <v>-7.6570324999999995E-2</v>
      </c>
      <c r="E330">
        <v>9.9110720000000008</v>
      </c>
      <c r="F330">
        <f>SQRT(SUMSQ('100% bat sleep move wake_lock'!C330:E330))</f>
        <v>14.027149433062148</v>
      </c>
      <c r="G330">
        <f>(G329*1000+'100% bat sleep move wake_lock'!B330)/1000</f>
        <v>66.668000000000035</v>
      </c>
      <c r="H330">
        <v>-23.416999999999987</v>
      </c>
      <c r="I330">
        <v>1.1812479937679319E-2</v>
      </c>
    </row>
    <row r="331" spans="2:9" x14ac:dyDescent="0.2">
      <c r="B331">
        <v>201</v>
      </c>
      <c r="C331">
        <v>0.39003009999999999</v>
      </c>
      <c r="D331">
        <v>-6.9391854000000003E-2</v>
      </c>
      <c r="E331">
        <v>9.9397850000000005</v>
      </c>
      <c r="F331">
        <f>SQRT(SUMSQ('100% bat sleep move wake_lock'!C331:E331))</f>
        <v>9.5020595766230063</v>
      </c>
      <c r="G331">
        <f>(G330*1000+'100% bat sleep move wake_lock'!B331)/1000</f>
        <v>66.868000000000023</v>
      </c>
      <c r="H331">
        <v>-23.216999999999999</v>
      </c>
      <c r="I331">
        <v>2.9856001395011954E-2</v>
      </c>
    </row>
    <row r="332" spans="2:9" x14ac:dyDescent="0.2">
      <c r="B332">
        <v>202</v>
      </c>
      <c r="C332">
        <v>0.37088752000000003</v>
      </c>
      <c r="D332">
        <v>-8.135597E-2</v>
      </c>
      <c r="E332">
        <v>9.9278209999999998</v>
      </c>
      <c r="F332">
        <f>SQRT(SUMSQ('100% bat sleep move wake_lock'!C332:E332))</f>
        <v>7.5215691270533185</v>
      </c>
      <c r="G332">
        <f>(G331*1000+'100% bat sleep move wake_lock'!B332)/1000</f>
        <v>67.070000000000036</v>
      </c>
      <c r="H332">
        <v>-23.014999999999986</v>
      </c>
      <c r="I332">
        <v>1.051551524555803E-2</v>
      </c>
    </row>
    <row r="333" spans="2:9" x14ac:dyDescent="0.2">
      <c r="B333">
        <v>205</v>
      </c>
      <c r="C333">
        <v>0.35174492000000002</v>
      </c>
      <c r="D333">
        <v>-8.3748795000000001E-2</v>
      </c>
      <c r="E333">
        <v>9.9158570000000008</v>
      </c>
      <c r="F333">
        <f>SQRT(SUMSQ('100% bat sleep move wake_lock'!C333:E333))</f>
        <v>11.965190755717567</v>
      </c>
      <c r="G333">
        <f>(G332*1000+'100% bat sleep move wake_lock'!B333)/1000</f>
        <v>67.271000000000029</v>
      </c>
      <c r="H333">
        <v>-22.813999999999993</v>
      </c>
      <c r="I333">
        <v>1.4499047306640842E-2</v>
      </c>
    </row>
    <row r="334" spans="2:9" x14ac:dyDescent="0.2">
      <c r="B334">
        <v>201</v>
      </c>
      <c r="C334">
        <v>0.36131623000000002</v>
      </c>
      <c r="D334">
        <v>-9.5712909999999998E-2</v>
      </c>
      <c r="E334">
        <v>9.9206430000000001</v>
      </c>
      <c r="F334">
        <f>SQRT(SUMSQ('100% bat sleep move wake_lock'!C334:E334))</f>
        <v>12.122992906742811</v>
      </c>
      <c r="G334">
        <f>(G333*1000+'100% bat sleep move wake_lock'!B334)/1000</f>
        <v>67.472000000000023</v>
      </c>
      <c r="H334">
        <v>-22.613</v>
      </c>
      <c r="I334">
        <v>2.9276152591150236E-2</v>
      </c>
    </row>
    <row r="335" spans="2:9" x14ac:dyDescent="0.2">
      <c r="B335">
        <v>200</v>
      </c>
      <c r="C335">
        <v>0.3589234</v>
      </c>
      <c r="D335">
        <v>-7.1784680000000003E-2</v>
      </c>
      <c r="E335">
        <v>9.9206430000000001</v>
      </c>
      <c r="F335">
        <f>SQRT(SUMSQ('100% bat sleep move wake_lock'!C335:E335))</f>
        <v>9.8765078320184418</v>
      </c>
      <c r="G335">
        <f>(G334*1000+'100% bat sleep move wake_lock'!B335)/1000</f>
        <v>67.672000000000025</v>
      </c>
      <c r="H335">
        <v>-22.412999999999997</v>
      </c>
      <c r="I335">
        <v>2.2917209111041861E-2</v>
      </c>
    </row>
    <row r="336" spans="2:9" x14ac:dyDescent="0.2">
      <c r="B336">
        <v>202</v>
      </c>
      <c r="C336">
        <v>0.3589234</v>
      </c>
      <c r="D336">
        <v>-5.7427739999999998E-2</v>
      </c>
      <c r="E336">
        <v>9.9134650000000004</v>
      </c>
      <c r="F336">
        <f>SQRT(SUMSQ('100% bat sleep move wake_lock'!C336:E336))</f>
        <v>10.541817875261685</v>
      </c>
      <c r="G336">
        <f>(G335*1000+'100% bat sleep move wake_lock'!B336)/1000</f>
        <v>67.876000000000033</v>
      </c>
      <c r="H336">
        <v>-22.208999999999989</v>
      </c>
      <c r="I336">
        <v>7.4944242358904239E-3</v>
      </c>
    </row>
    <row r="337" spans="2:9" x14ac:dyDescent="0.2">
      <c r="B337">
        <v>200</v>
      </c>
      <c r="C337">
        <v>0.35653057999999999</v>
      </c>
      <c r="D337">
        <v>-7.4177499999999993E-2</v>
      </c>
      <c r="E337">
        <v>9.9038924999999995</v>
      </c>
      <c r="F337">
        <f>SQRT(SUMSQ('100% bat sleep move wake_lock'!C337:E337))</f>
        <v>10.922776676727304</v>
      </c>
      <c r="G337">
        <f>(G336*1000+'100% bat sleep move wake_lock'!B337)/1000</f>
        <v>68.076000000000036</v>
      </c>
      <c r="H337">
        <v>-22.008999999999986</v>
      </c>
      <c r="I337">
        <v>-2.1778609219580171E-2</v>
      </c>
    </row>
    <row r="338" spans="2:9" x14ac:dyDescent="0.2">
      <c r="B338">
        <v>201</v>
      </c>
      <c r="C338">
        <v>0.36610186</v>
      </c>
      <c r="D338">
        <v>-7.1784680000000003E-2</v>
      </c>
      <c r="E338">
        <v>9.9134650000000004</v>
      </c>
      <c r="F338">
        <f>SQRT(SUMSQ('100% bat sleep move wake_lock'!C338:E338))</f>
        <v>10.364949829464301</v>
      </c>
      <c r="G338">
        <f>(G337*1000+'100% bat sleep move wake_lock'!B338)/1000</f>
        <v>68.281000000000034</v>
      </c>
      <c r="H338">
        <v>-21.803999999999988</v>
      </c>
      <c r="I338">
        <v>-2.4380314042356504E-2</v>
      </c>
    </row>
    <row r="339" spans="2:9" x14ac:dyDescent="0.2">
      <c r="B339">
        <v>202</v>
      </c>
      <c r="C339">
        <v>0.35653057999999999</v>
      </c>
      <c r="D339">
        <v>-5.5034920000000001E-2</v>
      </c>
      <c r="E339">
        <v>9.9326070000000009</v>
      </c>
      <c r="F339">
        <f>SQRT(SUMSQ('100% bat sleep move wake_lock'!C339:E339))</f>
        <v>10.802277742318283</v>
      </c>
      <c r="G339">
        <f>(G338*1000+'100% bat sleep move wake_lock'!B339)/1000</f>
        <v>68.484000000000023</v>
      </c>
      <c r="H339">
        <v>-21.600999999999999</v>
      </c>
      <c r="I339">
        <v>-3.2982630833660914E-3</v>
      </c>
    </row>
    <row r="340" spans="2:9" x14ac:dyDescent="0.2">
      <c r="B340">
        <v>203</v>
      </c>
      <c r="C340">
        <v>0.37567315000000001</v>
      </c>
      <c r="D340">
        <v>-8.135597E-2</v>
      </c>
      <c r="E340">
        <v>9.9086789999999993</v>
      </c>
      <c r="F340">
        <f>SQRT(SUMSQ('100% bat sleep move wake_lock'!C340:E340))</f>
        <v>11.003375924682805</v>
      </c>
      <c r="G340">
        <f>(G339*1000+'100% bat sleep move wake_lock'!B340)/1000</f>
        <v>68.687000000000026</v>
      </c>
      <c r="H340">
        <v>-21.397999999999996</v>
      </c>
      <c r="I340">
        <v>-8.5385865801376679E-3</v>
      </c>
    </row>
    <row r="341" spans="2:9" x14ac:dyDescent="0.2">
      <c r="B341">
        <v>203</v>
      </c>
      <c r="C341">
        <v>0.35653057999999999</v>
      </c>
      <c r="D341">
        <v>-6.4606209999999997E-2</v>
      </c>
      <c r="E341">
        <v>9.9445709999999998</v>
      </c>
      <c r="F341">
        <f>SQRT(SUMSQ('100% bat sleep move wake_lock'!C341:E341))</f>
        <v>5.778393896889904</v>
      </c>
      <c r="G341">
        <f>(G340*1000+'100% bat sleep move wake_lock'!B341)/1000</f>
        <v>68.891000000000034</v>
      </c>
      <c r="H341">
        <v>-21.193999999999988</v>
      </c>
      <c r="I341">
        <v>-2.5869472084028313E-2</v>
      </c>
    </row>
    <row r="342" spans="2:9" x14ac:dyDescent="0.2">
      <c r="B342">
        <v>201</v>
      </c>
      <c r="C342">
        <v>0.36131623000000002</v>
      </c>
      <c r="D342">
        <v>-7.6570324999999995E-2</v>
      </c>
      <c r="E342">
        <v>9.9349989999999995</v>
      </c>
      <c r="F342">
        <f>SQRT(SUMSQ('100% bat sleep move wake_lock'!C342:E342))</f>
        <v>9.8286660659443505</v>
      </c>
      <c r="G342">
        <f>(G341*1000+'100% bat sleep move wake_lock'!B342)/1000</f>
        <v>69.091000000000022</v>
      </c>
      <c r="H342">
        <v>-20.994</v>
      </c>
      <c r="I342">
        <v>-5.5838539578317607E-3</v>
      </c>
    </row>
    <row r="343" spans="2:9" x14ac:dyDescent="0.2">
      <c r="B343">
        <v>200</v>
      </c>
      <c r="C343">
        <v>0.38763725999999998</v>
      </c>
      <c r="D343">
        <v>-7.8963145999999998E-2</v>
      </c>
      <c r="E343">
        <v>9.9134650000000004</v>
      </c>
      <c r="F343">
        <f>SQRT(SUMSQ('100% bat sleep move wake_lock'!C343:E343))</f>
        <v>8.8681754068350216</v>
      </c>
      <c r="G343">
        <f>(G342*1000+'100% bat sleep move wake_lock'!B343)/1000</f>
        <v>69.29200000000003</v>
      </c>
      <c r="H343">
        <v>-20.792999999999992</v>
      </c>
      <c r="I343">
        <v>-1.8745693892616737E-3</v>
      </c>
    </row>
    <row r="344" spans="2:9" x14ac:dyDescent="0.2">
      <c r="B344">
        <v>200</v>
      </c>
      <c r="C344">
        <v>0.36610186</v>
      </c>
      <c r="D344">
        <v>-6.6999030000000001E-2</v>
      </c>
      <c r="E344">
        <v>9.9254280000000001</v>
      </c>
      <c r="F344">
        <f>SQRT(SUMSQ('100% bat sleep move wake_lock'!C344:E344))</f>
        <v>9.2173981391902178</v>
      </c>
      <c r="G344">
        <f>(G343*1000+'100% bat sleep move wake_lock'!B344)/1000</f>
        <v>69.494000000000028</v>
      </c>
      <c r="H344">
        <v>-20.590999999999994</v>
      </c>
      <c r="I344">
        <v>1.4542765428369157E-2</v>
      </c>
    </row>
    <row r="345" spans="2:9" x14ac:dyDescent="0.2">
      <c r="B345">
        <v>200</v>
      </c>
      <c r="C345">
        <v>0.37088752000000003</v>
      </c>
      <c r="D345">
        <v>-7.1784680000000003E-2</v>
      </c>
      <c r="E345">
        <v>9.9182500000000005</v>
      </c>
      <c r="F345">
        <f>SQRT(SUMSQ('100% bat sleep move wake_lock'!C345:E345))</f>
        <v>5.8789416741770708</v>
      </c>
      <c r="G345">
        <f>(G344*1000+'100% bat sleep move wake_lock'!B345)/1000</f>
        <v>69.696000000000026</v>
      </c>
      <c r="H345">
        <v>-20.388999999999996</v>
      </c>
      <c r="I345">
        <v>2.6988564538633682E-2</v>
      </c>
    </row>
    <row r="346" spans="2:9" x14ac:dyDescent="0.2">
      <c r="B346">
        <v>202</v>
      </c>
      <c r="C346">
        <v>0.35653057999999999</v>
      </c>
      <c r="D346">
        <v>-7.8963145999999998E-2</v>
      </c>
      <c r="E346">
        <v>9.9278209999999998</v>
      </c>
      <c r="F346">
        <f>SQRT(SUMSQ('100% bat sleep move wake_lock'!C346:E346))</f>
        <v>14.519475883476282</v>
      </c>
      <c r="G346">
        <f>(G345*1000+'100% bat sleep move wake_lock'!B346)/1000</f>
        <v>69.896000000000029</v>
      </c>
      <c r="H346">
        <v>-20.188999999999993</v>
      </c>
      <c r="I346">
        <v>-1.8912681782512757E-2</v>
      </c>
    </row>
    <row r="347" spans="2:9" x14ac:dyDescent="0.2">
      <c r="B347">
        <v>201</v>
      </c>
      <c r="C347">
        <v>0.38524446000000001</v>
      </c>
      <c r="D347">
        <v>-6.6999030000000001E-2</v>
      </c>
      <c r="E347">
        <v>9.9038924999999995</v>
      </c>
      <c r="F347">
        <f>SQRT(SUMSQ('100% bat sleep move wake_lock'!C347:E347))</f>
        <v>10.999867900342432</v>
      </c>
      <c r="G347">
        <f>(G346*1000+'100% bat sleep move wake_lock'!B347)/1000</f>
        <v>70.097000000000023</v>
      </c>
      <c r="H347">
        <v>-19.988</v>
      </c>
      <c r="I347">
        <v>-3.6549878416198028E-2</v>
      </c>
    </row>
    <row r="348" spans="2:9" x14ac:dyDescent="0.2">
      <c r="B348">
        <v>201</v>
      </c>
      <c r="C348">
        <v>0.36610186</v>
      </c>
      <c r="D348">
        <v>-5.0249275000000003E-2</v>
      </c>
      <c r="E348">
        <v>9.9278209999999998</v>
      </c>
      <c r="F348">
        <f>SQRT(SUMSQ('100% bat sleep move wake_lock'!C348:E348))</f>
        <v>11.189579379831722</v>
      </c>
      <c r="G348">
        <f>(G347*1000+'100% bat sleep move wake_lock'!B348)/1000</f>
        <v>70.297000000000025</v>
      </c>
      <c r="H348">
        <v>-19.787999999999997</v>
      </c>
      <c r="I348">
        <v>-4.4605019638947842E-2</v>
      </c>
    </row>
    <row r="349" spans="2:9" x14ac:dyDescent="0.2">
      <c r="B349">
        <v>201</v>
      </c>
      <c r="C349">
        <v>0.35413774999999997</v>
      </c>
      <c r="D349">
        <v>-6.2213387000000002E-2</v>
      </c>
      <c r="E349">
        <v>9.9086789999999993</v>
      </c>
      <c r="F349">
        <f>SQRT(SUMSQ('100% bat sleep move wake_lock'!C349:E349))</f>
        <v>13.426505531224025</v>
      </c>
      <c r="G349">
        <f>(G348*1000+'100% bat sleep move wake_lock'!B349)/1000</f>
        <v>70.503000000000029</v>
      </c>
      <c r="H349">
        <v>-19.581999999999994</v>
      </c>
      <c r="I349">
        <v>-4.075583713156132E-2</v>
      </c>
    </row>
    <row r="350" spans="2:9" x14ac:dyDescent="0.2">
      <c r="B350">
        <v>199</v>
      </c>
      <c r="C350">
        <v>0.36610186</v>
      </c>
      <c r="D350">
        <v>-6.2213387000000002E-2</v>
      </c>
      <c r="E350">
        <v>9.9302139999999994</v>
      </c>
      <c r="F350">
        <f>SQRT(SUMSQ('100% bat sleep move wake_lock'!C350:E350))</f>
        <v>14.832210351098279</v>
      </c>
      <c r="G350">
        <f>(G349*1000+'100% bat sleep move wake_lock'!B350)/1000</f>
        <v>70.706000000000031</v>
      </c>
      <c r="H350">
        <v>-19.378999999999991</v>
      </c>
      <c r="I350">
        <v>-3.3000591982475493E-2</v>
      </c>
    </row>
    <row r="351" spans="2:9" x14ac:dyDescent="0.2">
      <c r="B351">
        <v>200</v>
      </c>
      <c r="C351">
        <v>0.38524446000000001</v>
      </c>
      <c r="D351">
        <v>-7.6570324999999995E-2</v>
      </c>
      <c r="E351">
        <v>9.9326070000000009</v>
      </c>
      <c r="F351">
        <f>SQRT(SUMSQ('100% bat sleep move wake_lock'!C351:E351))</f>
        <v>6.8622808899952679</v>
      </c>
      <c r="G351">
        <f>(G350*1000+'100% bat sleep move wake_lock'!B351)/1000</f>
        <v>70.907000000000025</v>
      </c>
      <c r="H351">
        <v>-19.177999999999997</v>
      </c>
      <c r="I351">
        <v>-4.5534957016356729E-2</v>
      </c>
    </row>
    <row r="352" spans="2:9" x14ac:dyDescent="0.2">
      <c r="B352">
        <v>204</v>
      </c>
      <c r="C352">
        <v>0.34695930000000003</v>
      </c>
      <c r="D352">
        <v>-6.4606209999999997E-2</v>
      </c>
      <c r="E352">
        <v>9.9254280000000001</v>
      </c>
      <c r="F352">
        <f>SQRT(SUMSQ('100% bat sleep move wake_lock'!C352:E352))</f>
        <v>8.832239522927841</v>
      </c>
      <c r="G352">
        <f>(G351*1000+'100% bat sleep move wake_lock'!B352)/1000</f>
        <v>71.110000000000028</v>
      </c>
      <c r="H352">
        <v>-18.974999999999994</v>
      </c>
      <c r="I352">
        <v>-1.8580901551609907E-2</v>
      </c>
    </row>
    <row r="353" spans="2:9" x14ac:dyDescent="0.2">
      <c r="B353">
        <v>203</v>
      </c>
      <c r="C353">
        <v>0.38285163</v>
      </c>
      <c r="D353">
        <v>-8.6141616000000004E-2</v>
      </c>
      <c r="E353">
        <v>9.9302139999999994</v>
      </c>
      <c r="F353">
        <f>SQRT(SUMSQ('100% bat sleep move wake_lock'!C353:E353))</f>
        <v>10.581884135679621</v>
      </c>
      <c r="G353">
        <f>(G352*1000+'100% bat sleep move wake_lock'!B353)/1000</f>
        <v>71.314000000000036</v>
      </c>
      <c r="H353">
        <v>-18.770999999999987</v>
      </c>
      <c r="I353">
        <v>-2.2016468041474561E-2</v>
      </c>
    </row>
    <row r="354" spans="2:9" x14ac:dyDescent="0.2">
      <c r="B354">
        <v>200</v>
      </c>
      <c r="C354">
        <v>0.37328034999999998</v>
      </c>
      <c r="D354">
        <v>-6.6999030000000001E-2</v>
      </c>
      <c r="E354">
        <v>9.9326070000000009</v>
      </c>
      <c r="F354">
        <f>SQRT(SUMSQ('100% bat sleep move wake_lock'!C354:E354))</f>
        <v>10.336131677339239</v>
      </c>
      <c r="G354">
        <f>(G353*1000+'100% bat sleep move wake_lock'!B354)/1000</f>
        <v>71.518000000000029</v>
      </c>
      <c r="H354">
        <v>-18.566999999999993</v>
      </c>
      <c r="I354">
        <v>-3.948916672868006E-2</v>
      </c>
    </row>
    <row r="355" spans="2:9" x14ac:dyDescent="0.2">
      <c r="B355">
        <v>203</v>
      </c>
      <c r="C355">
        <v>0.36849470000000001</v>
      </c>
      <c r="D355">
        <v>-6.6999030000000001E-2</v>
      </c>
      <c r="E355">
        <v>9.9373919999999991</v>
      </c>
      <c r="F355">
        <f>SQRT(SUMSQ('100% bat sleep move wake_lock'!C355:E355))</f>
        <v>17.869152355751751</v>
      </c>
      <c r="G355">
        <f>(G354*1000+'100% bat sleep move wake_lock'!B355)/1000</f>
        <v>71.722000000000023</v>
      </c>
      <c r="H355">
        <v>-18.363</v>
      </c>
      <c r="I355">
        <v>-3.150866449486648E-2</v>
      </c>
    </row>
    <row r="356" spans="2:9" x14ac:dyDescent="0.2">
      <c r="B356">
        <v>207</v>
      </c>
      <c r="C356">
        <v>0.36370902999999999</v>
      </c>
      <c r="D356">
        <v>-6.6999030000000001E-2</v>
      </c>
      <c r="E356">
        <v>9.9373919999999991</v>
      </c>
      <c r="F356">
        <f>SQRT(SUMSQ('100% bat sleep move wake_lock'!C356:E356))</f>
        <v>14.697358894987161</v>
      </c>
      <c r="G356">
        <f>(G355*1000+'100% bat sleep move wake_lock'!B356)/1000</f>
        <v>71.92300000000003</v>
      </c>
      <c r="H356">
        <v>-18.161999999999992</v>
      </c>
      <c r="I356">
        <v>-1.3460420557082079E-2</v>
      </c>
    </row>
    <row r="357" spans="2:9" x14ac:dyDescent="0.2">
      <c r="B357">
        <v>203</v>
      </c>
      <c r="C357">
        <v>0.3589234</v>
      </c>
      <c r="D357">
        <v>-7.6570324999999995E-2</v>
      </c>
      <c r="E357">
        <v>9.9278209999999998</v>
      </c>
      <c r="F357">
        <f>SQRT(SUMSQ('100% bat sleep move wake_lock'!C357:E357))</f>
        <v>11.613421624599143</v>
      </c>
      <c r="G357">
        <f>(G356*1000+'100% bat sleep move wake_lock'!B357)/1000</f>
        <v>72.124000000000024</v>
      </c>
      <c r="H357">
        <v>-17.960999999999999</v>
      </c>
      <c r="I357">
        <v>-4.5691022716907994E-3</v>
      </c>
    </row>
    <row r="358" spans="2:9" x14ac:dyDescent="0.2">
      <c r="B358">
        <v>204</v>
      </c>
      <c r="C358">
        <v>0.37806596999999997</v>
      </c>
      <c r="D358">
        <v>-6.2213387000000002E-2</v>
      </c>
      <c r="E358">
        <v>9.9182500000000005</v>
      </c>
      <c r="F358">
        <f>SQRT(SUMSQ('100% bat sleep move wake_lock'!C358:E358))</f>
        <v>8.7568562799614025</v>
      </c>
      <c r="G358">
        <f>(G357*1000+'100% bat sleep move wake_lock'!B358)/1000</f>
        <v>72.324000000000026</v>
      </c>
      <c r="H358">
        <v>-17.760999999999996</v>
      </c>
      <c r="I358">
        <v>-1.278142420495954E-2</v>
      </c>
    </row>
    <row r="359" spans="2:9" x14ac:dyDescent="0.2">
      <c r="B359">
        <v>204</v>
      </c>
      <c r="C359">
        <v>0.37567315000000001</v>
      </c>
      <c r="D359">
        <v>-5.2642099999999997E-2</v>
      </c>
      <c r="E359">
        <v>9.9302139999999994</v>
      </c>
      <c r="F359">
        <f>SQRT(SUMSQ('100% bat sleep move wake_lock'!C359:E359))</f>
        <v>19.826825145582937</v>
      </c>
      <c r="G359">
        <f>(G358*1000+'100% bat sleep move wake_lock'!B359)/1000</f>
        <v>72.527000000000029</v>
      </c>
      <c r="H359">
        <v>-17.557999999999993</v>
      </c>
      <c r="I359">
        <v>-1.992701530724128E-2</v>
      </c>
    </row>
    <row r="360" spans="2:9" x14ac:dyDescent="0.2">
      <c r="B360">
        <v>204</v>
      </c>
      <c r="C360">
        <v>0.37328034999999998</v>
      </c>
      <c r="D360">
        <v>-5.9820565999999999E-2</v>
      </c>
      <c r="E360">
        <v>9.9397850000000005</v>
      </c>
      <c r="F360">
        <f>SQRT(SUMSQ('100% bat sleep move wake_lock'!C360:E360))</f>
        <v>5.7452334223394121</v>
      </c>
      <c r="G360">
        <f>(G359*1000+'100% bat sleep move wake_lock'!B360)/1000</f>
        <v>72.729000000000028</v>
      </c>
      <c r="H360">
        <v>-17.355999999999995</v>
      </c>
      <c r="I360">
        <v>-5.0764315060360596E-2</v>
      </c>
    </row>
    <row r="361" spans="2:9" x14ac:dyDescent="0.2">
      <c r="B361">
        <v>204</v>
      </c>
      <c r="C361">
        <v>0.34695930000000003</v>
      </c>
      <c r="D361">
        <v>-6.9391854000000003E-2</v>
      </c>
      <c r="E361">
        <v>9.9326070000000009</v>
      </c>
      <c r="F361">
        <f>SQRT(SUMSQ('100% bat sleep move wake_lock'!C361:E361))</f>
        <v>10.470834478706875</v>
      </c>
      <c r="G361">
        <f>(G360*1000+'100% bat sleep move wake_lock'!B361)/1000</f>
        <v>72.92900000000003</v>
      </c>
      <c r="H361">
        <v>-17.155999999999992</v>
      </c>
      <c r="I361">
        <v>-4.2521396577937874E-2</v>
      </c>
    </row>
    <row r="362" spans="2:9" x14ac:dyDescent="0.2">
      <c r="B362">
        <v>202</v>
      </c>
      <c r="C362">
        <v>0.38763725999999998</v>
      </c>
      <c r="D362">
        <v>-7.6570324999999995E-2</v>
      </c>
      <c r="E362">
        <v>9.9254280000000001</v>
      </c>
      <c r="F362">
        <f>SQRT(SUMSQ('100% bat sleep move wake_lock'!C362:E362))</f>
        <v>8.1209649779669988</v>
      </c>
      <c r="G362">
        <f>(G361*1000+'100% bat sleep move wake_lock'!B362)/1000</f>
        <v>73.129000000000033</v>
      </c>
      <c r="H362">
        <v>-16.955999999999989</v>
      </c>
      <c r="I362">
        <v>-1.2262465399456622E-2</v>
      </c>
    </row>
    <row r="363" spans="2:9" x14ac:dyDescent="0.2">
      <c r="B363">
        <v>204</v>
      </c>
      <c r="C363">
        <v>0.36131623000000002</v>
      </c>
      <c r="D363">
        <v>-6.4606209999999997E-2</v>
      </c>
      <c r="E363">
        <v>9.9278209999999998</v>
      </c>
      <c r="F363">
        <f>SQRT(SUMSQ('100% bat sleep move wake_lock'!C363:E363))</f>
        <v>9.6386939805295064</v>
      </c>
      <c r="G363">
        <f>(G362*1000+'100% bat sleep move wake_lock'!B363)/1000</f>
        <v>73.332000000000022</v>
      </c>
      <c r="H363">
        <v>-16.753</v>
      </c>
      <c r="I363">
        <v>4.4705534931421109E-3</v>
      </c>
    </row>
    <row r="364" spans="2:9" x14ac:dyDescent="0.2">
      <c r="B364">
        <v>201</v>
      </c>
      <c r="C364">
        <v>0.3589234</v>
      </c>
      <c r="D364">
        <v>-9.5712909999999998E-2</v>
      </c>
      <c r="E364">
        <v>9.9373919999999991</v>
      </c>
      <c r="F364">
        <f>SQRT(SUMSQ('100% bat sleep move wake_lock'!C364:E364))</f>
        <v>11.207359783574169</v>
      </c>
      <c r="G364">
        <f>(G363*1000+'100% bat sleep move wake_lock'!B364)/1000</f>
        <v>73.534000000000034</v>
      </c>
      <c r="H364">
        <v>-16.550999999999988</v>
      </c>
      <c r="I364">
        <v>-2.0479036881132409E-2</v>
      </c>
    </row>
    <row r="365" spans="2:9" x14ac:dyDescent="0.2">
      <c r="B365">
        <v>204</v>
      </c>
      <c r="C365">
        <v>0.36370902999999999</v>
      </c>
      <c r="D365">
        <v>-7.4177499999999993E-2</v>
      </c>
      <c r="E365">
        <v>9.9254280000000001</v>
      </c>
      <c r="F365">
        <f>SQRT(SUMSQ('100% bat sleep move wake_lock'!C365:E365))</f>
        <v>13.860627810194073</v>
      </c>
      <c r="G365">
        <f>(G364*1000+'100% bat sleep move wake_lock'!B365)/1000</f>
        <v>73.737000000000023</v>
      </c>
      <c r="H365">
        <v>-16.347999999999999</v>
      </c>
      <c r="I365">
        <v>-4.4689950725238292E-2</v>
      </c>
    </row>
    <row r="366" spans="2:9" x14ac:dyDescent="0.2">
      <c r="B366">
        <v>200</v>
      </c>
      <c r="C366">
        <v>0.35653057999999999</v>
      </c>
      <c r="D366">
        <v>-7.6570324999999995E-2</v>
      </c>
      <c r="E366">
        <v>9.9206430000000001</v>
      </c>
      <c r="F366">
        <f>SQRT(SUMSQ('100% bat sleep move wake_lock'!C366:E366))</f>
        <v>6.7350544106954482</v>
      </c>
      <c r="G366">
        <f>(G365*1000+'100% bat sleep move wake_lock'!B366)/1000</f>
        <v>73.938000000000031</v>
      </c>
      <c r="H366">
        <v>-16.146999999999991</v>
      </c>
      <c r="I366">
        <v>-2.0661637571457222E-2</v>
      </c>
    </row>
    <row r="367" spans="2:9" x14ac:dyDescent="0.2">
      <c r="B367">
        <v>203</v>
      </c>
      <c r="C367">
        <v>0.33738797999999998</v>
      </c>
      <c r="D367">
        <v>-5.0249275000000003E-2</v>
      </c>
      <c r="E367">
        <v>9.9469630000000002</v>
      </c>
      <c r="F367">
        <f>SQRT(SUMSQ('100% bat sleep move wake_lock'!C367:E367))</f>
        <v>7.0234091084377477</v>
      </c>
      <c r="G367">
        <f>(G366*1000+'100% bat sleep move wake_lock'!B367)/1000</f>
        <v>74.140000000000029</v>
      </c>
      <c r="H367">
        <v>-15.944999999999993</v>
      </c>
      <c r="I367">
        <v>-2.3023532230217383E-3</v>
      </c>
    </row>
    <row r="368" spans="2:9" x14ac:dyDescent="0.2">
      <c r="B368">
        <v>204</v>
      </c>
      <c r="C368">
        <v>0.35413774999999997</v>
      </c>
      <c r="D368">
        <v>-5.5034920000000001E-2</v>
      </c>
      <c r="E368">
        <v>9.9302139999999994</v>
      </c>
      <c r="F368">
        <f>SQRT(SUMSQ('100% bat sleep move wake_lock'!C368:E368))</f>
        <v>14.936429729338858</v>
      </c>
      <c r="G368">
        <f>(G367*1000+'100% bat sleep move wake_lock'!B368)/1000</f>
        <v>74.341000000000022</v>
      </c>
      <c r="H368">
        <v>-15.744</v>
      </c>
      <c r="I368">
        <v>2.1328250581477616E-2</v>
      </c>
    </row>
    <row r="369" spans="2:9" x14ac:dyDescent="0.2">
      <c r="B369">
        <v>203</v>
      </c>
      <c r="C369">
        <v>0.37328034999999998</v>
      </c>
      <c r="D369">
        <v>-7.1784680000000003E-2</v>
      </c>
      <c r="E369">
        <v>9.9230359999999997</v>
      </c>
      <c r="F369">
        <f>SQRT(SUMSQ('100% bat sleep move wake_lock'!C369:E369))</f>
        <v>12.266396654688165</v>
      </c>
      <c r="G369">
        <f>(G368*1000+'100% bat sleep move wake_lock'!B369)/1000</f>
        <v>74.541000000000025</v>
      </c>
      <c r="H369">
        <v>-15.543999999999997</v>
      </c>
      <c r="I369">
        <v>3.4474877077305039E-3</v>
      </c>
    </row>
    <row r="370" spans="2:9" x14ac:dyDescent="0.2">
      <c r="B370">
        <v>205</v>
      </c>
      <c r="C370">
        <v>0.37088752000000003</v>
      </c>
      <c r="D370">
        <v>-6.4606209999999997E-2</v>
      </c>
      <c r="E370">
        <v>9.9062850000000005</v>
      </c>
      <c r="F370">
        <f>SQRT(SUMSQ('100% bat sleep move wake_lock'!C370:E370))</f>
        <v>8.1813358624006902</v>
      </c>
      <c r="G370">
        <f>(G369*1000+'100% bat sleep move wake_lock'!B370)/1000</f>
        <v>74.741000000000028</v>
      </c>
      <c r="H370">
        <v>-15.343999999999994</v>
      </c>
      <c r="I370">
        <v>-2.0988889301434735E-2</v>
      </c>
    </row>
    <row r="371" spans="2:9" x14ac:dyDescent="0.2">
      <c r="B371">
        <v>201</v>
      </c>
      <c r="C371">
        <v>0.36131623000000002</v>
      </c>
      <c r="D371">
        <v>-7.6570324999999995E-2</v>
      </c>
      <c r="E371">
        <v>9.9182500000000005</v>
      </c>
      <c r="F371">
        <f>SQRT(SUMSQ('100% bat sleep move wake_lock'!C371:E371))</f>
        <v>15.944671807614856</v>
      </c>
      <c r="G371">
        <f>(G370*1000+'100% bat sleep move wake_lock'!B371)/1000</f>
        <v>74.943000000000026</v>
      </c>
      <c r="H371">
        <v>-15.141999999999996</v>
      </c>
      <c r="I371">
        <v>-2.5047905567029443E-2</v>
      </c>
    </row>
    <row r="372" spans="2:9" x14ac:dyDescent="0.2">
      <c r="B372">
        <v>200</v>
      </c>
      <c r="C372">
        <v>0.37328034999999998</v>
      </c>
      <c r="D372">
        <v>-7.6570324999999995E-2</v>
      </c>
      <c r="E372">
        <v>9.9349989999999995</v>
      </c>
      <c r="F372">
        <f>SQRT(SUMSQ('100% bat sleep move wake_lock'!C372:E372))</f>
        <v>6.6858778860362014</v>
      </c>
      <c r="G372">
        <f>(G371*1000+'100% bat sleep move wake_lock'!B372)/1000</f>
        <v>75.143000000000029</v>
      </c>
      <c r="H372">
        <v>-14.941999999999993</v>
      </c>
      <c r="I372">
        <v>-8.1474615152726717E-3</v>
      </c>
    </row>
    <row r="373" spans="2:9" x14ac:dyDescent="0.2">
      <c r="B373">
        <v>205</v>
      </c>
      <c r="C373">
        <v>0.35653057999999999</v>
      </c>
      <c r="D373">
        <v>-7.8963145999999998E-2</v>
      </c>
      <c r="E373">
        <v>9.9182500000000005</v>
      </c>
      <c r="F373">
        <f>SQRT(SUMSQ('100% bat sleep move wake_lock'!C373:E373))</f>
        <v>14.072012170950938</v>
      </c>
      <c r="G373">
        <f>(G372*1000+'100% bat sleep move wake_lock'!B373)/1000</f>
        <v>75.345000000000027</v>
      </c>
      <c r="H373">
        <v>-14.739999999999995</v>
      </c>
      <c r="I373">
        <v>3.4655329596666999E-2</v>
      </c>
    </row>
    <row r="374" spans="2:9" x14ac:dyDescent="0.2">
      <c r="B374">
        <v>200</v>
      </c>
      <c r="C374">
        <v>0.36131623000000002</v>
      </c>
      <c r="D374">
        <v>-5.9820565999999999E-2</v>
      </c>
      <c r="E374">
        <v>9.9110720000000008</v>
      </c>
      <c r="F374">
        <f>SQRT(SUMSQ('100% bat sleep move wake_lock'!C374:E374))</f>
        <v>13.05214335518861</v>
      </c>
      <c r="G374">
        <f>(G373*1000+'100% bat sleep move wake_lock'!B374)/1000</f>
        <v>75.54500000000003</v>
      </c>
      <c r="H374">
        <v>-14.539999999999992</v>
      </c>
      <c r="I374">
        <v>2.6328509674412151E-2</v>
      </c>
    </row>
    <row r="375" spans="2:9" x14ac:dyDescent="0.2">
      <c r="B375">
        <v>201</v>
      </c>
      <c r="C375">
        <v>0.36131623000000002</v>
      </c>
      <c r="D375">
        <v>-7.6570324999999995E-2</v>
      </c>
      <c r="E375">
        <v>9.9158570000000008</v>
      </c>
      <c r="F375">
        <f>SQRT(SUMSQ('100% bat sleep move wake_lock'!C375:E375))</f>
        <v>7.5022745108513762</v>
      </c>
      <c r="G375">
        <f>(G374*1000+'100% bat sleep move wake_lock'!B375)/1000</f>
        <v>75.753000000000029</v>
      </c>
      <c r="H375">
        <v>-14.331999999999994</v>
      </c>
      <c r="I375">
        <v>-1.6511128176359399E-2</v>
      </c>
    </row>
    <row r="376" spans="2:9" x14ac:dyDescent="0.2">
      <c r="B376">
        <v>203</v>
      </c>
      <c r="C376">
        <v>0.37088752000000003</v>
      </c>
      <c r="D376">
        <v>-7.1784680000000003E-2</v>
      </c>
      <c r="E376">
        <v>9.9206430000000001</v>
      </c>
      <c r="F376">
        <f>SQRT(SUMSQ('100% bat sleep move wake_lock'!C376:E376))</f>
        <v>16.17627406885569</v>
      </c>
      <c r="G376">
        <f>(G375*1000+'100% bat sleep move wake_lock'!B376)/1000</f>
        <v>75.954000000000036</v>
      </c>
      <c r="H376">
        <v>-14.130999999999986</v>
      </c>
      <c r="I376">
        <v>-4.5245175105172876E-2</v>
      </c>
    </row>
    <row r="377" spans="2:9" x14ac:dyDescent="0.2">
      <c r="B377">
        <v>202</v>
      </c>
      <c r="C377">
        <v>0.3589234</v>
      </c>
      <c r="D377">
        <v>-8.6141616000000004E-2</v>
      </c>
      <c r="E377">
        <v>9.9134650000000004</v>
      </c>
      <c r="F377">
        <f>SQRT(SUMSQ('100% bat sleep move wake_lock'!C377:E377))</f>
        <v>11.242009656644136</v>
      </c>
      <c r="G377">
        <f>(G376*1000+'100% bat sleep move wake_lock'!B377)/1000</f>
        <v>76.15800000000003</v>
      </c>
      <c r="H377">
        <v>-13.926999999999992</v>
      </c>
      <c r="I377">
        <v>-7.8775259698172888E-3</v>
      </c>
    </row>
    <row r="378" spans="2:9" x14ac:dyDescent="0.2">
      <c r="B378">
        <v>201</v>
      </c>
      <c r="C378">
        <v>0.36610186</v>
      </c>
      <c r="D378">
        <v>-7.8963145999999998E-2</v>
      </c>
      <c r="E378">
        <v>9.9134650000000004</v>
      </c>
      <c r="F378">
        <f>SQRT(SUMSQ('100% bat sleep move wake_lock'!C378:E378))</f>
        <v>13.928416520930961</v>
      </c>
      <c r="G378">
        <f>(G377*1000+'100% bat sleep move wake_lock'!B378)/1000</f>
        <v>76.359000000000023</v>
      </c>
      <c r="H378">
        <v>-13.725999999999999</v>
      </c>
      <c r="I378">
        <v>-2.6112734960376882E-3</v>
      </c>
    </row>
    <row r="379" spans="2:9" x14ac:dyDescent="0.2">
      <c r="B379">
        <v>200</v>
      </c>
      <c r="C379">
        <v>0.36849470000000001</v>
      </c>
      <c r="D379">
        <v>-6.2213387000000002E-2</v>
      </c>
      <c r="E379">
        <v>9.9254280000000001</v>
      </c>
      <c r="F379">
        <f>SQRT(SUMSQ('100% bat sleep move wake_lock'!C379:E379))</f>
        <v>20.002779748227496</v>
      </c>
      <c r="G379">
        <f>(G378*1000+'100% bat sleep move wake_lock'!B379)/1000</f>
        <v>76.566000000000031</v>
      </c>
      <c r="H379">
        <v>-13.518999999999991</v>
      </c>
      <c r="I379">
        <v>-2.7101425563066193E-2</v>
      </c>
    </row>
    <row r="380" spans="2:9" x14ac:dyDescent="0.2">
      <c r="B380">
        <v>200</v>
      </c>
      <c r="C380">
        <v>0.36849470000000001</v>
      </c>
      <c r="D380">
        <v>-6.4606209999999997E-2</v>
      </c>
      <c r="E380">
        <v>9.9254280000000001</v>
      </c>
      <c r="F380">
        <f>SQRT(SUMSQ('100% bat sleep move wake_lock'!C380:E380))</f>
        <v>11.13309277196492</v>
      </c>
      <c r="G380">
        <f>(G379*1000+'100% bat sleep move wake_lock'!B380)/1000</f>
        <v>76.766000000000034</v>
      </c>
      <c r="H380">
        <v>-13.318999999999988</v>
      </c>
      <c r="I380">
        <v>-2.7296041976474502E-2</v>
      </c>
    </row>
    <row r="381" spans="2:9" x14ac:dyDescent="0.2">
      <c r="B381">
        <v>203</v>
      </c>
      <c r="C381">
        <v>0.36610186</v>
      </c>
      <c r="D381">
        <v>-5.7427739999999998E-2</v>
      </c>
      <c r="E381">
        <v>9.9278209999999998</v>
      </c>
      <c r="F381">
        <f>SQRT(SUMSQ('100% bat sleep move wake_lock'!C381:E381))</f>
        <v>9.887919875591864</v>
      </c>
      <c r="G381">
        <f>(G380*1000+'100% bat sleep move wake_lock'!B381)/1000</f>
        <v>76.970000000000027</v>
      </c>
      <c r="H381">
        <v>-13.114999999999995</v>
      </c>
      <c r="I381">
        <v>-3.8522488536919676E-2</v>
      </c>
    </row>
    <row r="382" spans="2:9" x14ac:dyDescent="0.2">
      <c r="B382">
        <v>201</v>
      </c>
      <c r="C382">
        <v>0.37806596999999997</v>
      </c>
      <c r="D382">
        <v>-7.4177499999999993E-2</v>
      </c>
      <c r="E382">
        <v>9.9302139999999994</v>
      </c>
      <c r="F382">
        <f>SQRT(SUMSQ('100% bat sleep move wake_lock'!C382:E382))</f>
        <v>11.268813698945477</v>
      </c>
      <c r="G382">
        <f>(G381*1000+'100% bat sleep move wake_lock'!B382)/1000</f>
        <v>77.17000000000003</v>
      </c>
      <c r="H382">
        <v>-12.914999999999992</v>
      </c>
      <c r="I382">
        <v>-3.9902778607605145E-3</v>
      </c>
    </row>
    <row r="383" spans="2:9" x14ac:dyDescent="0.2">
      <c r="B383">
        <v>199</v>
      </c>
      <c r="C383">
        <v>0.38045879999999999</v>
      </c>
      <c r="D383">
        <v>-7.6570324999999995E-2</v>
      </c>
      <c r="E383">
        <v>9.9038924999999995</v>
      </c>
      <c r="F383">
        <f>SQRT(SUMSQ('100% bat sleep move wake_lock'!C383:E383))</f>
        <v>17.908843046761703</v>
      </c>
      <c r="G383">
        <f>(G382*1000+'100% bat sleep move wake_lock'!B383)/1000</f>
        <v>77.371000000000024</v>
      </c>
      <c r="H383">
        <v>-12.713999999999999</v>
      </c>
      <c r="I383">
        <v>2.6076436567936685E-2</v>
      </c>
    </row>
    <row r="384" spans="2:9" x14ac:dyDescent="0.2">
      <c r="B384">
        <v>201</v>
      </c>
      <c r="C384">
        <v>0.36370902999999999</v>
      </c>
      <c r="D384">
        <v>-6.6999030000000001E-2</v>
      </c>
      <c r="E384">
        <v>9.9015000000000004</v>
      </c>
      <c r="F384">
        <f>SQRT(SUMSQ('100% bat sleep move wake_lock'!C384:E384))</f>
        <v>6.3039708533407675</v>
      </c>
      <c r="G384">
        <f>(G383*1000+'100% bat sleep move wake_lock'!B384)/1000</f>
        <v>77.573000000000036</v>
      </c>
      <c r="H384">
        <v>-12.511999999999986</v>
      </c>
      <c r="I384">
        <v>2.4750025875661694E-2</v>
      </c>
    </row>
    <row r="385" spans="2:9" x14ac:dyDescent="0.2">
      <c r="B385">
        <v>201</v>
      </c>
      <c r="C385">
        <v>0.36370902999999999</v>
      </c>
      <c r="D385">
        <v>-7.6570324999999995E-2</v>
      </c>
      <c r="E385">
        <v>9.9254280000000001</v>
      </c>
      <c r="F385">
        <f>SQRT(SUMSQ('100% bat sleep move wake_lock'!C385:E385))</f>
        <v>16.43707795690031</v>
      </c>
      <c r="G385">
        <f>(G384*1000+'100% bat sleep move wake_lock'!B385)/1000</f>
        <v>77.775000000000034</v>
      </c>
      <c r="H385">
        <v>-12.309999999999988</v>
      </c>
      <c r="I385">
        <v>1.2976598984372121E-2</v>
      </c>
    </row>
    <row r="386" spans="2:9" x14ac:dyDescent="0.2">
      <c r="B386">
        <v>200</v>
      </c>
      <c r="C386">
        <v>0.36849470000000001</v>
      </c>
      <c r="D386">
        <v>-7.6570324999999995E-2</v>
      </c>
      <c r="E386">
        <v>9.9158570000000008</v>
      </c>
      <c r="F386">
        <f>SQRT(SUMSQ('100% bat sleep move wake_lock'!C386:E386))</f>
        <v>5.2839279771965453</v>
      </c>
      <c r="G386">
        <f>(G385*1000+'100% bat sleep move wake_lock'!B386)/1000</f>
        <v>77.980000000000032</v>
      </c>
      <c r="H386">
        <v>-12.10499999999999</v>
      </c>
      <c r="I386">
        <v>3.9723352909368133E-3</v>
      </c>
    </row>
    <row r="387" spans="2:9" x14ac:dyDescent="0.2">
      <c r="B387">
        <v>200</v>
      </c>
      <c r="C387">
        <v>0.3493521</v>
      </c>
      <c r="D387">
        <v>-7.1784680000000003E-2</v>
      </c>
      <c r="E387">
        <v>9.9254280000000001</v>
      </c>
      <c r="F387">
        <f>SQRT(SUMSQ('100% bat sleep move wake_lock'!C387:E387))</f>
        <v>10.042742514343697</v>
      </c>
      <c r="G387">
        <f>(G386*1000+'100% bat sleep move wake_lock'!B387)/1000</f>
        <v>78.180000000000035</v>
      </c>
      <c r="H387">
        <v>-11.904999999999987</v>
      </c>
      <c r="I387">
        <v>7.7214918617585808E-3</v>
      </c>
    </row>
    <row r="388" spans="2:9" x14ac:dyDescent="0.2">
      <c r="B388">
        <v>202</v>
      </c>
      <c r="C388">
        <v>0.37328034999999998</v>
      </c>
      <c r="D388">
        <v>-6.6999030000000001E-2</v>
      </c>
      <c r="E388">
        <v>9.9397850000000005</v>
      </c>
      <c r="F388">
        <f>SQRT(SUMSQ('100% bat sleep move wake_lock'!C388:E388))</f>
        <v>9.3892178503615487</v>
      </c>
      <c r="G388">
        <f>(G387*1000+'100% bat sleep move wake_lock'!B388)/1000</f>
        <v>78.380000000000024</v>
      </c>
      <c r="H388">
        <v>-11.704999999999998</v>
      </c>
      <c r="I388">
        <v>-2.9665581381249206E-3</v>
      </c>
    </row>
    <row r="389" spans="2:9" x14ac:dyDescent="0.2">
      <c r="B389">
        <v>200</v>
      </c>
      <c r="C389">
        <v>0.37088752000000003</v>
      </c>
      <c r="D389">
        <v>-7.1784680000000003E-2</v>
      </c>
      <c r="E389">
        <v>9.9517500000000005</v>
      </c>
      <c r="F389">
        <f>SQRT(SUMSQ('100% bat sleep move wake_lock'!C389:E389))</f>
        <v>15.880363739564068</v>
      </c>
      <c r="G389">
        <f>(G388*1000+'100% bat sleep move wake_lock'!B389)/1000</f>
        <v>78.581000000000031</v>
      </c>
      <c r="H389">
        <v>-11.503999999999991</v>
      </c>
      <c r="I389">
        <v>-3.6938706634786155E-3</v>
      </c>
    </row>
    <row r="390" spans="2:9" x14ac:dyDescent="0.2">
      <c r="B390">
        <v>200</v>
      </c>
      <c r="C390">
        <v>0.38285163</v>
      </c>
      <c r="D390">
        <v>-6.9391854000000003E-2</v>
      </c>
      <c r="E390">
        <v>9.9086789999999993</v>
      </c>
      <c r="F390">
        <f>SQRT(SUMSQ('100% bat sleep move wake_lock'!C390:E390))</f>
        <v>7.097306080067499</v>
      </c>
      <c r="G390">
        <f>(G389*1000+'100% bat sleep move wake_lock'!B390)/1000</f>
        <v>78.784000000000034</v>
      </c>
      <c r="H390">
        <v>-11.300999999999988</v>
      </c>
      <c r="I390">
        <v>1.8109040400642479E-4</v>
      </c>
    </row>
    <row r="391" spans="2:9" x14ac:dyDescent="0.2">
      <c r="B391">
        <v>202</v>
      </c>
      <c r="C391">
        <v>0.35653057999999999</v>
      </c>
      <c r="D391">
        <v>-6.9391854000000003E-2</v>
      </c>
      <c r="E391">
        <v>9.9158570000000008</v>
      </c>
      <c r="F391">
        <f>SQRT(SUMSQ('100% bat sleep move wake_lock'!C391:E391))</f>
        <v>4.2267158549800685</v>
      </c>
      <c r="G391">
        <f>(G390*1000+'100% bat sleep move wake_lock'!B391)/1000</f>
        <v>78.985000000000028</v>
      </c>
      <c r="H391">
        <v>-11.099999999999994</v>
      </c>
      <c r="I391">
        <v>-1.7004944793262207E-2</v>
      </c>
    </row>
    <row r="392" spans="2:9" x14ac:dyDescent="0.2">
      <c r="B392">
        <v>206</v>
      </c>
      <c r="C392">
        <v>0.36131623000000002</v>
      </c>
      <c r="D392">
        <v>-4.3070808000000002E-2</v>
      </c>
      <c r="E392">
        <v>9.9326070000000009</v>
      </c>
      <c r="F392">
        <f>SQRT(SUMSQ('100% bat sleep move wake_lock'!C392:E392))</f>
        <v>6.9902752752172956</v>
      </c>
      <c r="G392">
        <f>(G391*1000+'100% bat sleep move wake_lock'!B392)/1000</f>
        <v>79.189000000000036</v>
      </c>
      <c r="H392">
        <v>-10.895999999999987</v>
      </c>
      <c r="I392">
        <v>-4.0454988464972193E-3</v>
      </c>
    </row>
    <row r="393" spans="2:9" x14ac:dyDescent="0.2">
      <c r="B393">
        <v>201</v>
      </c>
      <c r="C393">
        <v>0.38524446000000001</v>
      </c>
      <c r="D393">
        <v>-6.6999030000000001E-2</v>
      </c>
      <c r="E393">
        <v>9.9206430000000001</v>
      </c>
      <c r="F393">
        <f>SQRT(SUMSQ('100% bat sleep move wake_lock'!C393:E393))</f>
        <v>8.4654537110231107</v>
      </c>
      <c r="G393">
        <f>(G392*1000+'100% bat sleep move wake_lock'!B393)/1000</f>
        <v>79.392000000000024</v>
      </c>
      <c r="H393">
        <v>-10.692999999999998</v>
      </c>
      <c r="I393">
        <v>3.60370739784781E-2</v>
      </c>
    </row>
    <row r="394" spans="2:9" x14ac:dyDescent="0.2">
      <c r="B394">
        <v>205</v>
      </c>
      <c r="C394">
        <v>0.38763725999999998</v>
      </c>
      <c r="D394">
        <v>-6.6999030000000001E-2</v>
      </c>
      <c r="E394">
        <v>9.9254280000000001</v>
      </c>
      <c r="F394">
        <f>SQRT(SUMSQ('100% bat sleep move wake_lock'!C394:E394))</f>
        <v>10.491710592005767</v>
      </c>
      <c r="G394">
        <f>(G393*1000+'100% bat sleep move wake_lock'!B394)/1000</f>
        <v>79.593000000000032</v>
      </c>
      <c r="H394">
        <v>-10.49199999999999</v>
      </c>
      <c r="I394">
        <v>4.3083082586762737E-2</v>
      </c>
    </row>
    <row r="395" spans="2:9" x14ac:dyDescent="0.2">
      <c r="B395">
        <v>202</v>
      </c>
      <c r="C395">
        <v>0.38045879999999999</v>
      </c>
      <c r="D395">
        <v>-6.4606209999999997E-2</v>
      </c>
      <c r="E395">
        <v>9.9254280000000001</v>
      </c>
      <c r="F395">
        <f>SQRT(SUMSQ('100% bat sleep move wake_lock'!C395:E395))</f>
        <v>11.309238931666167</v>
      </c>
      <c r="G395">
        <f>(G394*1000+'100% bat sleep move wake_lock'!B395)/1000</f>
        <v>79.794000000000025</v>
      </c>
      <c r="H395">
        <v>-10.290999999999997</v>
      </c>
      <c r="I395">
        <v>-3.0359043594549227E-3</v>
      </c>
    </row>
    <row r="396" spans="2:9" x14ac:dyDescent="0.2">
      <c r="B396">
        <v>204</v>
      </c>
      <c r="C396">
        <v>0.37567315000000001</v>
      </c>
      <c r="D396">
        <v>-6.6999030000000001E-2</v>
      </c>
      <c r="E396">
        <v>9.9397850000000005</v>
      </c>
      <c r="F396">
        <f>SQRT(SUMSQ('100% bat sleep move wake_lock'!C396:E396))</f>
        <v>14.236550525184866</v>
      </c>
      <c r="G396">
        <f>(G395*1000+'100% bat sleep move wake_lock'!B396)/1000</f>
        <v>79.994000000000028</v>
      </c>
      <c r="H396">
        <v>-10.090999999999994</v>
      </c>
      <c r="I396">
        <v>2.6139347763037058E-3</v>
      </c>
    </row>
    <row r="397" spans="2:9" x14ac:dyDescent="0.2">
      <c r="B397">
        <v>200</v>
      </c>
      <c r="C397">
        <v>0.36370902999999999</v>
      </c>
      <c r="D397">
        <v>-7.4177499999999993E-2</v>
      </c>
      <c r="E397">
        <v>9.9230359999999997</v>
      </c>
      <c r="F397">
        <f>SQRT(SUMSQ('100% bat sleep move wake_lock'!C397:E397))</f>
        <v>11.031199258892212</v>
      </c>
      <c r="G397">
        <f>(G396*1000+'100% bat sleep move wake_lock'!B397)/1000</f>
        <v>80.195000000000036</v>
      </c>
      <c r="H397">
        <v>-9.8899999999999864</v>
      </c>
      <c r="I397">
        <v>1.2542753880501811E-2</v>
      </c>
    </row>
    <row r="398" spans="2:9" x14ac:dyDescent="0.2">
      <c r="B398">
        <v>200</v>
      </c>
      <c r="C398">
        <v>0.3589234</v>
      </c>
      <c r="D398">
        <v>-5.2642099999999997E-2</v>
      </c>
      <c r="E398">
        <v>9.9158570000000008</v>
      </c>
      <c r="F398">
        <f>SQRT(SUMSQ('100% bat sleep move wake_lock'!C398:E398))</f>
        <v>11.206223508370995</v>
      </c>
      <c r="G398">
        <f>(G397*1000+'100% bat sleep move wake_lock'!B398)/1000</f>
        <v>80.400000000000034</v>
      </c>
      <c r="H398">
        <v>-9.6849999999999881</v>
      </c>
      <c r="I398">
        <v>-7.7401618501411848E-4</v>
      </c>
    </row>
    <row r="399" spans="2:9" x14ac:dyDescent="0.2">
      <c r="B399">
        <v>202</v>
      </c>
      <c r="C399">
        <v>0.36131623000000002</v>
      </c>
      <c r="D399">
        <v>-8.6141616000000004E-2</v>
      </c>
      <c r="E399">
        <v>9.9062850000000005</v>
      </c>
      <c r="F399">
        <f>SQRT(SUMSQ('100% bat sleep move wake_lock'!C399:E399))</f>
        <v>10.096621287688816</v>
      </c>
      <c r="G399">
        <f>(G398*1000+'100% bat sleep move wake_lock'!B399)/1000</f>
        <v>80.601000000000028</v>
      </c>
      <c r="H399">
        <v>-9.4839999999999947</v>
      </c>
      <c r="I399">
        <v>4.3962322647158922E-2</v>
      </c>
    </row>
    <row r="400" spans="2:9" x14ac:dyDescent="0.2">
      <c r="B400">
        <v>201</v>
      </c>
      <c r="C400">
        <v>0.3589234</v>
      </c>
      <c r="D400">
        <v>-6.2213387000000002E-2</v>
      </c>
      <c r="E400">
        <v>9.9230359999999997</v>
      </c>
      <c r="F400">
        <f>SQRT(SUMSQ('100% bat sleep move wake_lock'!C400:E400))</f>
        <v>11.778359706924309</v>
      </c>
      <c r="G400">
        <f>(G399*1000+'100% bat sleep move wake_lock'!B400)/1000</f>
        <v>80.805000000000035</v>
      </c>
      <c r="H400">
        <v>-9.2799999999999869</v>
      </c>
      <c r="I400">
        <v>2.8407677245753205E-2</v>
      </c>
    </row>
    <row r="401" spans="2:9" x14ac:dyDescent="0.2">
      <c r="B401">
        <v>201</v>
      </c>
      <c r="C401">
        <v>0.36610186</v>
      </c>
      <c r="D401">
        <v>-7.4177499999999993E-2</v>
      </c>
      <c r="E401">
        <v>9.9326070000000009</v>
      </c>
      <c r="F401">
        <f>SQRT(SUMSQ('100% bat sleep move wake_lock'!C401:E401))</f>
        <v>9.8240800563978468</v>
      </c>
      <c r="G401">
        <f>(G400*1000+'100% bat sleep move wake_lock'!B401)/1000</f>
        <v>81.005000000000024</v>
      </c>
      <c r="H401">
        <v>-9.0799999999999983</v>
      </c>
      <c r="I401">
        <v>-8.2758123110237734E-4</v>
      </c>
    </row>
    <row r="402" spans="2:9" x14ac:dyDescent="0.2">
      <c r="B402">
        <v>200</v>
      </c>
      <c r="C402">
        <v>0.36610186</v>
      </c>
      <c r="D402">
        <v>-8.135597E-2</v>
      </c>
      <c r="E402">
        <v>9.9230359999999997</v>
      </c>
      <c r="F402">
        <f>SQRT(SUMSQ('100% bat sleep move wake_lock'!C402:E402))</f>
        <v>10.328002398676349</v>
      </c>
      <c r="G402">
        <f>(G401*1000+'100% bat sleep move wake_lock'!B402)/1000</f>
        <v>81.205000000000027</v>
      </c>
      <c r="H402">
        <v>-8.8799999999999955</v>
      </c>
      <c r="I402">
        <v>2.7661152889690652E-3</v>
      </c>
    </row>
    <row r="403" spans="2:9" x14ac:dyDescent="0.2">
      <c r="B403">
        <v>203</v>
      </c>
      <c r="C403">
        <v>0.36610186</v>
      </c>
      <c r="D403">
        <v>-5.7427739999999998E-2</v>
      </c>
      <c r="E403">
        <v>9.9182500000000005</v>
      </c>
      <c r="F403">
        <f>SQRT(SUMSQ('100% bat sleep move wake_lock'!C403:E403))</f>
        <v>17.650130904996761</v>
      </c>
      <c r="G403">
        <f>(G402*1000+'100% bat sleep move wake_lock'!B403)/1000</f>
        <v>81.407000000000025</v>
      </c>
      <c r="H403">
        <v>-8.6779999999999973</v>
      </c>
      <c r="I403">
        <v>1.2607833649286632E-2</v>
      </c>
    </row>
    <row r="404" spans="2:9" x14ac:dyDescent="0.2">
      <c r="B404">
        <v>201</v>
      </c>
      <c r="C404">
        <v>0.37088752000000003</v>
      </c>
      <c r="D404">
        <v>-6.9391854000000003E-2</v>
      </c>
      <c r="E404">
        <v>9.9206430000000001</v>
      </c>
      <c r="F404">
        <f>SQRT(SUMSQ('100% bat sleep move wake_lock'!C404:E404))</f>
        <v>8.354218187901667</v>
      </c>
      <c r="G404">
        <f>(G403*1000+'100% bat sleep move wake_lock'!B404)/1000</f>
        <v>81.608000000000033</v>
      </c>
      <c r="H404">
        <v>-8.4769999999999897</v>
      </c>
      <c r="I404">
        <v>7.5524893358270631E-3</v>
      </c>
    </row>
    <row r="405" spans="2:9" x14ac:dyDescent="0.2">
      <c r="B405">
        <v>200</v>
      </c>
      <c r="C405">
        <v>0.35174492000000002</v>
      </c>
      <c r="D405">
        <v>-6.6999030000000001E-2</v>
      </c>
      <c r="E405">
        <v>9.9086789999999993</v>
      </c>
      <c r="F405">
        <f>SQRT(SUMSQ('100% bat sleep move wake_lock'!C405:E405))</f>
        <v>17.947760395648679</v>
      </c>
      <c r="G405">
        <f>(G404*1000+'100% bat sleep move wake_lock'!B405)/1000</f>
        <v>81.813000000000031</v>
      </c>
      <c r="H405">
        <v>-8.2719999999999914</v>
      </c>
      <c r="I405">
        <v>-2.0465342695774285E-3</v>
      </c>
    </row>
    <row r="406" spans="2:9" x14ac:dyDescent="0.2">
      <c r="B406">
        <v>204</v>
      </c>
      <c r="C406">
        <v>0.35653057999999999</v>
      </c>
      <c r="D406">
        <v>-6.9391854000000003E-2</v>
      </c>
      <c r="E406">
        <v>9.9254280000000001</v>
      </c>
      <c r="F406">
        <f>SQRT(SUMSQ('100% bat sleep move wake_lock'!C406:E406))</f>
        <v>8.1530280788151419</v>
      </c>
      <c r="G406">
        <f>(G405*1000+'100% bat sleep move wake_lock'!B406)/1000</f>
        <v>82.013000000000034</v>
      </c>
      <c r="H406">
        <v>-8.0719999999999885</v>
      </c>
      <c r="I406">
        <v>1.7819140275512749E-2</v>
      </c>
    </row>
    <row r="407" spans="2:9" x14ac:dyDescent="0.2">
      <c r="B407">
        <v>202</v>
      </c>
      <c r="C407">
        <v>0.35653057999999999</v>
      </c>
      <c r="D407">
        <v>-5.9820565999999999E-2</v>
      </c>
      <c r="E407">
        <v>9.9158570000000008</v>
      </c>
      <c r="F407">
        <f>SQRT(SUMSQ('100% bat sleep move wake_lock'!C407:E407))</f>
        <v>13.760308802701863</v>
      </c>
      <c r="G407">
        <f>(G406*1000+'100% bat sleep move wake_lock'!B407)/1000</f>
        <v>82.217000000000027</v>
      </c>
      <c r="H407">
        <v>-7.867999999999995</v>
      </c>
      <c r="I407">
        <v>2.5245611021194839E-2</v>
      </c>
    </row>
    <row r="408" spans="2:9" x14ac:dyDescent="0.2">
      <c r="B408">
        <v>200</v>
      </c>
      <c r="C408">
        <v>0.39003009999999999</v>
      </c>
      <c r="D408">
        <v>-5.7427739999999998E-2</v>
      </c>
      <c r="E408">
        <v>9.9254280000000001</v>
      </c>
      <c r="F408">
        <f>SQRT(SUMSQ('100% bat sleep move wake_lock'!C408:E408))</f>
        <v>9.0482487946090142</v>
      </c>
      <c r="G408">
        <f>(G407*1000+'100% bat sleep move wake_lock'!B408)/1000</f>
        <v>82.41700000000003</v>
      </c>
      <c r="H408">
        <v>-7.6679999999999922</v>
      </c>
      <c r="I408">
        <v>5.8334365754665965E-4</v>
      </c>
    </row>
    <row r="409" spans="2:9" x14ac:dyDescent="0.2">
      <c r="B409">
        <v>202</v>
      </c>
      <c r="C409">
        <v>0.37328034999999998</v>
      </c>
      <c r="D409">
        <v>-6.6999030000000001E-2</v>
      </c>
      <c r="E409">
        <v>9.9182500000000005</v>
      </c>
      <c r="F409">
        <f>SQRT(SUMSQ('100% bat sleep move wake_lock'!C409:E409))</f>
        <v>13.175420044662594</v>
      </c>
      <c r="G409">
        <f>(G408*1000+'100% bat sleep move wake_lock'!B409)/1000</f>
        <v>82.619000000000028</v>
      </c>
      <c r="H409">
        <v>-7.465999999999994</v>
      </c>
      <c r="I409">
        <v>-4.6051080574269501E-2</v>
      </c>
    </row>
    <row r="410" spans="2:9" x14ac:dyDescent="0.2">
      <c r="B410">
        <v>200</v>
      </c>
      <c r="C410">
        <v>0.36849470000000001</v>
      </c>
      <c r="D410">
        <v>-7.8963145999999998E-2</v>
      </c>
      <c r="E410">
        <v>9.9182500000000005</v>
      </c>
      <c r="F410">
        <f>SQRT(SUMSQ('100% bat sleep move wake_lock'!C410:E410))</f>
        <v>8.5867395151067889</v>
      </c>
      <c r="G410">
        <f>(G409*1000+'100% bat sleep move wake_lock'!B410)/1000</f>
        <v>82.821000000000026</v>
      </c>
      <c r="H410">
        <v>-7.2639999999999958</v>
      </c>
      <c r="I410">
        <v>-5.5519514438855312E-2</v>
      </c>
    </row>
    <row r="411" spans="2:9" x14ac:dyDescent="0.2">
      <c r="B411">
        <v>200</v>
      </c>
      <c r="C411">
        <v>0.34695930000000003</v>
      </c>
      <c r="D411">
        <v>-6.9391854000000003E-2</v>
      </c>
      <c r="E411">
        <v>9.9206430000000001</v>
      </c>
      <c r="F411">
        <f>SQRT(SUMSQ('100% bat sleep move wake_lock'!C411:E411))</f>
        <v>3.6063140396755218</v>
      </c>
      <c r="G411">
        <f>(G410*1000+'100% bat sleep move wake_lock'!B411)/1000</f>
        <v>83.022000000000034</v>
      </c>
      <c r="H411">
        <v>-7.0629999999999882</v>
      </c>
      <c r="I411">
        <v>-3.7753034675198784E-2</v>
      </c>
    </row>
    <row r="412" spans="2:9" x14ac:dyDescent="0.2">
      <c r="B412">
        <v>200</v>
      </c>
      <c r="C412">
        <v>0.36131623000000002</v>
      </c>
      <c r="D412">
        <v>-7.6570324999999995E-2</v>
      </c>
      <c r="E412">
        <v>9.9278209999999998</v>
      </c>
      <c r="F412">
        <f>SQRT(SUMSQ('100% bat sleep move wake_lock'!C412:E412))</f>
        <v>7.0342611300079696</v>
      </c>
      <c r="G412">
        <f>(G411*1000+'100% bat sleep move wake_lock'!B412)/1000</f>
        <v>83.223000000000027</v>
      </c>
      <c r="H412">
        <v>-6.8619999999999948</v>
      </c>
      <c r="I412">
        <v>-6.0181950545757847E-2</v>
      </c>
    </row>
    <row r="413" spans="2:9" x14ac:dyDescent="0.2">
      <c r="B413">
        <v>204</v>
      </c>
      <c r="C413">
        <v>0.36849470000000001</v>
      </c>
      <c r="D413">
        <v>-6.2213387000000002E-2</v>
      </c>
      <c r="E413">
        <v>9.9134650000000004</v>
      </c>
      <c r="F413">
        <f>SQRT(SUMSQ('100% bat sleep move wake_lock'!C413:E413))</f>
        <v>3.8380345624487635</v>
      </c>
      <c r="G413">
        <f>(G412*1000+'100% bat sleep move wake_lock'!B413)/1000</f>
        <v>83.424000000000035</v>
      </c>
      <c r="H413">
        <v>-6.6609999999999872</v>
      </c>
      <c r="I413">
        <v>-4.6720871065709886E-2</v>
      </c>
    </row>
    <row r="414" spans="2:9" x14ac:dyDescent="0.2">
      <c r="B414">
        <v>201</v>
      </c>
      <c r="C414">
        <v>0.37088752000000003</v>
      </c>
      <c r="D414">
        <v>-7.6570324999999995E-2</v>
      </c>
      <c r="E414">
        <v>9.9302139999999994</v>
      </c>
      <c r="F414">
        <f>SQRT(SUMSQ('100% bat sleep move wake_lock'!C414:E414))</f>
        <v>10.017458507679473</v>
      </c>
      <c r="G414">
        <f>(G413*1000+'100% bat sleep move wake_lock'!B414)/1000</f>
        <v>83.628000000000029</v>
      </c>
      <c r="H414">
        <v>-6.4569999999999936</v>
      </c>
      <c r="I414">
        <v>-4.7031330850479801E-2</v>
      </c>
    </row>
    <row r="415" spans="2:9" x14ac:dyDescent="0.2">
      <c r="B415">
        <v>201</v>
      </c>
      <c r="C415">
        <v>0.35653057999999999</v>
      </c>
      <c r="D415">
        <v>-7.1784680000000003E-2</v>
      </c>
      <c r="E415">
        <v>9.9326070000000009</v>
      </c>
      <c r="F415">
        <f>SQRT(SUMSQ('100% bat sleep move wake_lock'!C415:E415))</f>
        <v>12.087710482891259</v>
      </c>
      <c r="G415">
        <f>(G414*1000+'100% bat sleep move wake_lock'!B415)/1000</f>
        <v>83.831000000000031</v>
      </c>
      <c r="H415">
        <v>-6.2539999999999907</v>
      </c>
      <c r="I415">
        <v>-6.8043435770717822E-2</v>
      </c>
    </row>
    <row r="416" spans="2:9" x14ac:dyDescent="0.2">
      <c r="B416">
        <v>200</v>
      </c>
      <c r="C416">
        <v>0.3589234</v>
      </c>
      <c r="D416">
        <v>-4.5463629999999998E-2</v>
      </c>
      <c r="E416">
        <v>9.9182500000000005</v>
      </c>
      <c r="F416">
        <f>SQRT(SUMSQ('100% bat sleep move wake_lock'!C416:E416))</f>
        <v>16.645834675100811</v>
      </c>
      <c r="G416">
        <f>(G415*1000+'100% bat sleep move wake_lock'!B416)/1000</f>
        <v>84.031000000000034</v>
      </c>
      <c r="H416">
        <v>-6.0539999999999878</v>
      </c>
      <c r="I416">
        <v>-4.7311118422035309E-2</v>
      </c>
    </row>
    <row r="417" spans="2:9" x14ac:dyDescent="0.2">
      <c r="B417">
        <v>203</v>
      </c>
      <c r="C417">
        <v>0.34456646000000002</v>
      </c>
      <c r="D417">
        <v>-6.6999030000000001E-2</v>
      </c>
      <c r="E417">
        <v>9.9158570000000008</v>
      </c>
      <c r="F417">
        <f>SQRT(SUMSQ('100% bat sleep move wake_lock'!C417:E417))</f>
        <v>11.269362598196286</v>
      </c>
      <c r="G417">
        <f>(G416*1000+'100% bat sleep move wake_lock'!B417)/1000</f>
        <v>84.231000000000023</v>
      </c>
      <c r="H417">
        <v>-5.8539999999999992</v>
      </c>
      <c r="I417">
        <v>5.7749460901123373E-3</v>
      </c>
    </row>
    <row r="418" spans="2:9" x14ac:dyDescent="0.2">
      <c r="B418">
        <v>203</v>
      </c>
      <c r="C418">
        <v>0.34695930000000003</v>
      </c>
      <c r="D418">
        <v>-6.2213387000000002E-2</v>
      </c>
      <c r="E418">
        <v>9.9254280000000001</v>
      </c>
      <c r="F418">
        <f>SQRT(SUMSQ('100% bat sleep move wake_lock'!C418:E418))</f>
        <v>14.887123330557756</v>
      </c>
      <c r="G418">
        <f>(G417*1000+'100% bat sleep move wake_lock'!B418)/1000</f>
        <v>84.437000000000026</v>
      </c>
      <c r="H418">
        <v>-5.6479999999999961</v>
      </c>
      <c r="I418">
        <v>1.6580358706929359E-2</v>
      </c>
    </row>
    <row r="419" spans="2:9" x14ac:dyDescent="0.2">
      <c r="B419">
        <v>200</v>
      </c>
      <c r="C419">
        <v>0.37567315000000001</v>
      </c>
      <c r="D419">
        <v>-6.2213387000000002E-2</v>
      </c>
      <c r="E419">
        <v>9.9182500000000005</v>
      </c>
      <c r="F419">
        <f>SQRT(SUMSQ('100% bat sleep move wake_lock'!C419:E419))</f>
        <v>12.391936155653713</v>
      </c>
      <c r="G419">
        <f>(G418*1000+'100% bat sleep move wake_lock'!B419)/1000</f>
        <v>84.638000000000034</v>
      </c>
      <c r="H419">
        <v>-5.4469999999999885</v>
      </c>
      <c r="I419">
        <v>-8.019256530777247E-4</v>
      </c>
    </row>
    <row r="420" spans="2:9" x14ac:dyDescent="0.2">
      <c r="B420">
        <v>203</v>
      </c>
      <c r="C420">
        <v>0.36849470000000001</v>
      </c>
      <c r="D420">
        <v>-6.9391854000000003E-2</v>
      </c>
      <c r="E420">
        <v>9.9110720000000008</v>
      </c>
      <c r="F420">
        <f>SQRT(SUMSQ('100% bat sleep move wake_lock'!C420:E420))</f>
        <v>12.010549266396785</v>
      </c>
      <c r="G420">
        <f>(G419*1000+'100% bat sleep move wake_lock'!B420)/1000</f>
        <v>84.839000000000027</v>
      </c>
      <c r="H420">
        <v>-5.2459999999999951</v>
      </c>
      <c r="I420">
        <v>-1.5709994929570946E-2</v>
      </c>
    </row>
    <row r="421" spans="2:9" x14ac:dyDescent="0.2">
      <c r="B421">
        <v>200</v>
      </c>
      <c r="C421">
        <v>0.37328034999999998</v>
      </c>
      <c r="D421">
        <v>-7.8963145999999998E-2</v>
      </c>
      <c r="E421">
        <v>9.9110720000000008</v>
      </c>
      <c r="F421">
        <f>SQRT(SUMSQ('100% bat sleep move wake_lock'!C421:E421))</f>
        <v>9.9812507466494473</v>
      </c>
      <c r="G421">
        <f>(G420*1000+'100% bat sleep move wake_lock'!B421)/1000</f>
        <v>85.040000000000035</v>
      </c>
      <c r="H421">
        <v>-5.0449999999999875</v>
      </c>
      <c r="I421">
        <v>-1.207549215029627E-2</v>
      </c>
    </row>
    <row r="422" spans="2:9" x14ac:dyDescent="0.2">
      <c r="B422">
        <v>200</v>
      </c>
      <c r="C422">
        <v>0.37567315000000001</v>
      </c>
      <c r="D422">
        <v>-6.4606209999999997E-2</v>
      </c>
      <c r="E422">
        <v>9.9110720000000008</v>
      </c>
      <c r="F422">
        <f>SQRT(SUMSQ('100% bat sleep move wake_lock'!C422:E422))</f>
        <v>11.339699261722993</v>
      </c>
      <c r="G422">
        <f>(G421*1000+'100% bat sleep move wake_lock'!B422)/1000</f>
        <v>85.244000000000028</v>
      </c>
      <c r="H422">
        <v>-4.840999999999994</v>
      </c>
      <c r="I422">
        <v>-1.5996172472249662E-2</v>
      </c>
    </row>
    <row r="423" spans="2:9" x14ac:dyDescent="0.2">
      <c r="B423">
        <v>204</v>
      </c>
      <c r="C423">
        <v>0.37567315000000001</v>
      </c>
      <c r="D423">
        <v>-7.8963145999999998E-2</v>
      </c>
      <c r="E423">
        <v>9.9206430000000001</v>
      </c>
      <c r="F423">
        <f>SQRT(SUMSQ('100% bat sleep move wake_lock'!C423:E423))</f>
        <v>19.943535424827182</v>
      </c>
      <c r="G423">
        <f>(G422*1000+'100% bat sleep move wake_lock'!B423)/1000</f>
        <v>85.448000000000036</v>
      </c>
      <c r="H423">
        <v>-4.6369999999999862</v>
      </c>
      <c r="I423">
        <v>-1.767088390534571E-2</v>
      </c>
    </row>
    <row r="424" spans="2:9" x14ac:dyDescent="0.2">
      <c r="B424">
        <v>202</v>
      </c>
      <c r="C424">
        <v>0.36370902999999999</v>
      </c>
      <c r="D424">
        <v>-6.9391854000000003E-2</v>
      </c>
      <c r="E424">
        <v>9.9206430000000001</v>
      </c>
      <c r="F424">
        <f>SQRT(SUMSQ('100% bat sleep move wake_lock'!C424:E424))</f>
        <v>8.0840697765537204</v>
      </c>
      <c r="G424">
        <f>(G423*1000+'100% bat sleep move wake_lock'!B424)/1000</f>
        <v>85.649000000000029</v>
      </c>
      <c r="H424">
        <v>-4.4359999999999928</v>
      </c>
      <c r="I424">
        <v>3.4486293345613254E-2</v>
      </c>
    </row>
    <row r="425" spans="2:9" x14ac:dyDescent="0.2">
      <c r="B425">
        <v>200</v>
      </c>
      <c r="C425">
        <v>0.37328034999999998</v>
      </c>
      <c r="D425">
        <v>-4.3070808000000002E-2</v>
      </c>
      <c r="E425">
        <v>9.9158570000000008</v>
      </c>
      <c r="F425">
        <f>SQRT(SUMSQ('100% bat sleep move wake_lock'!C425:E425))</f>
        <v>23.799490981140782</v>
      </c>
      <c r="G425">
        <f>(G424*1000+'100% bat sleep move wake_lock'!B425)/1000</f>
        <v>85.851000000000028</v>
      </c>
      <c r="H425">
        <v>-4.2339999999999947</v>
      </c>
      <c r="I425">
        <v>2.1181946060249007E-2</v>
      </c>
    </row>
    <row r="426" spans="2:9" x14ac:dyDescent="0.2">
      <c r="B426">
        <v>200</v>
      </c>
      <c r="C426">
        <v>0.3493521</v>
      </c>
      <c r="D426">
        <v>-6.2213387000000002E-2</v>
      </c>
      <c r="E426">
        <v>9.9326070000000009</v>
      </c>
      <c r="F426">
        <f>SQRT(SUMSQ('100% bat sleep move wake_lock'!C426:E426))</f>
        <v>4.5118324467168618</v>
      </c>
      <c r="G426">
        <f>(G425*1000+'100% bat sleep move wake_lock'!B426)/1000</f>
        <v>86.055000000000035</v>
      </c>
      <c r="H426">
        <v>-4.0299999999999869</v>
      </c>
      <c r="I426">
        <v>4.2256920573157372E-2</v>
      </c>
    </row>
    <row r="427" spans="2:9" x14ac:dyDescent="0.2">
      <c r="B427">
        <v>204</v>
      </c>
      <c r="C427">
        <v>0.37806596999999997</v>
      </c>
      <c r="D427">
        <v>-6.4606209999999997E-2</v>
      </c>
      <c r="E427">
        <v>9.9230359999999997</v>
      </c>
      <c r="F427">
        <f>SQRT(SUMSQ('100% bat sleep move wake_lock'!C427:E427))</f>
        <v>10.347541857696747</v>
      </c>
      <c r="G427">
        <f>(G426*1000+'100% bat sleep move wake_lock'!B427)/1000</f>
        <v>86.255000000000024</v>
      </c>
      <c r="H427">
        <v>-3.8299999999999983</v>
      </c>
      <c r="I427">
        <v>9.9308826497874862E-3</v>
      </c>
    </row>
    <row r="428" spans="2:9" x14ac:dyDescent="0.2">
      <c r="B428">
        <v>203</v>
      </c>
      <c r="C428">
        <v>0.37328034999999998</v>
      </c>
      <c r="D428">
        <v>-4.3070808000000002E-2</v>
      </c>
      <c r="E428">
        <v>9.9278209999999998</v>
      </c>
      <c r="F428">
        <f>SQRT(SUMSQ('100% bat sleep move wake_lock'!C428:E428))</f>
        <v>9.6507482071585375</v>
      </c>
      <c r="G428">
        <f>(G427*1000+'100% bat sleep move wake_lock'!B428)/1000</f>
        <v>86.460000000000022</v>
      </c>
      <c r="H428">
        <v>-3.625</v>
      </c>
      <c r="I428">
        <v>-2.3600033450315232E-2</v>
      </c>
    </row>
    <row r="429" spans="2:9" x14ac:dyDescent="0.2">
      <c r="B429">
        <v>202</v>
      </c>
      <c r="C429">
        <v>0.37088752000000003</v>
      </c>
      <c r="D429">
        <v>-4.5463629999999998E-2</v>
      </c>
      <c r="E429">
        <v>9.9326070000000009</v>
      </c>
      <c r="F429">
        <f>SQRT(SUMSQ('100% bat sleep move wake_lock'!C429:E429))</f>
        <v>10.4322083471695</v>
      </c>
      <c r="G429">
        <f>(G428*1000+'100% bat sleep move wake_lock'!B429)/1000</f>
        <v>86.66100000000003</v>
      </c>
      <c r="H429">
        <v>-3.4239999999999924</v>
      </c>
      <c r="I429">
        <v>2.0423591398140581E-2</v>
      </c>
    </row>
    <row r="430" spans="2:9" x14ac:dyDescent="0.2">
      <c r="B430">
        <v>203</v>
      </c>
      <c r="C430">
        <v>0.3589234</v>
      </c>
      <c r="D430">
        <v>-8.135597E-2</v>
      </c>
      <c r="E430">
        <v>9.9086789999999993</v>
      </c>
      <c r="F430">
        <f>SQRT(SUMSQ('100% bat sleep move wake_lock'!C430:E430))</f>
        <v>16.984043700359347</v>
      </c>
      <c r="G430">
        <f>(G429*1000+'100% bat sleep move wake_lock'!B430)/1000</f>
        <v>86.863000000000028</v>
      </c>
      <c r="H430">
        <v>-3.2219999999999942</v>
      </c>
      <c r="I430">
        <v>2.1391755156445723E-2</v>
      </c>
    </row>
    <row r="431" spans="2:9" x14ac:dyDescent="0.2">
      <c r="B431">
        <v>201</v>
      </c>
      <c r="C431">
        <v>0.38285163</v>
      </c>
      <c r="D431">
        <v>-8.135597E-2</v>
      </c>
      <c r="E431">
        <v>9.9158570000000008</v>
      </c>
      <c r="F431">
        <f>SQRT(SUMSQ('100% bat sleep move wake_lock'!C431:E431))</f>
        <v>8.6618611496761648</v>
      </c>
      <c r="G431">
        <f>(G430*1000+'100% bat sleep move wake_lock'!B431)/1000</f>
        <v>87.064000000000036</v>
      </c>
      <c r="H431">
        <v>-3.0209999999999866</v>
      </c>
      <c r="I431">
        <v>-1.806428889507051E-4</v>
      </c>
    </row>
    <row r="432" spans="2:9" x14ac:dyDescent="0.2">
      <c r="B432">
        <v>203</v>
      </c>
      <c r="C432">
        <v>0.36131623000000002</v>
      </c>
      <c r="D432">
        <v>-5.5034920000000001E-2</v>
      </c>
      <c r="E432">
        <v>9.9445709999999998</v>
      </c>
      <c r="F432">
        <f>SQRT(SUMSQ('100% bat sleep move wake_lock'!C432:E432))</f>
        <v>19.978506883446755</v>
      </c>
      <c r="G432">
        <f>(G431*1000+'100% bat sleep move wake_lock'!B432)/1000</f>
        <v>87.266000000000034</v>
      </c>
      <c r="H432">
        <v>-2.8189999999999884</v>
      </c>
      <c r="I432">
        <v>2.1484239922751999E-2</v>
      </c>
    </row>
    <row r="433" spans="2:9" x14ac:dyDescent="0.2">
      <c r="B433">
        <v>200</v>
      </c>
      <c r="C433">
        <v>0.35653057999999999</v>
      </c>
      <c r="D433">
        <v>-5.9820565999999999E-2</v>
      </c>
      <c r="E433">
        <v>9.9158570000000008</v>
      </c>
      <c r="F433">
        <f>SQRT(SUMSQ('100% bat sleep move wake_lock'!C433:E433))</f>
        <v>13.346631196222601</v>
      </c>
      <c r="G433">
        <f>(G432*1000+'100% bat sleep move wake_lock'!B433)/1000</f>
        <v>87.470000000000027</v>
      </c>
      <c r="H433">
        <v>-2.6149999999999949</v>
      </c>
      <c r="I433">
        <v>2.0998019188107422E-2</v>
      </c>
    </row>
    <row r="434" spans="2:9" x14ac:dyDescent="0.2">
      <c r="B434">
        <v>203</v>
      </c>
      <c r="C434">
        <v>0.36370902999999999</v>
      </c>
      <c r="D434">
        <v>-6.2213387000000002E-2</v>
      </c>
      <c r="E434">
        <v>9.9182500000000005</v>
      </c>
      <c r="F434">
        <f>SQRT(SUMSQ('100% bat sleep move wake_lock'!C434:E434))</f>
        <v>9.9597990654320618</v>
      </c>
      <c r="G434">
        <f>(G433*1000+'100% bat sleep move wake_lock'!B434)/1000</f>
        <v>87.67000000000003</v>
      </c>
      <c r="H434">
        <v>-2.414999999999992</v>
      </c>
      <c r="I434">
        <v>4.4111592719831755E-2</v>
      </c>
    </row>
    <row r="435" spans="2:9" x14ac:dyDescent="0.2">
      <c r="B435">
        <v>201</v>
      </c>
      <c r="C435">
        <v>0.37806596999999997</v>
      </c>
      <c r="D435">
        <v>-6.2213387000000002E-2</v>
      </c>
      <c r="E435">
        <v>9.9349989999999995</v>
      </c>
      <c r="F435">
        <f>SQRT(SUMSQ('100% bat sleep move wake_lock'!C435:E435))</f>
        <v>8.9513438613319458</v>
      </c>
      <c r="G435">
        <f>(G434*1000+'100% bat sleep move wake_lock'!B435)/1000</f>
        <v>87.871000000000024</v>
      </c>
      <c r="H435">
        <v>-2.2139999999999986</v>
      </c>
      <c r="I435">
        <v>4.8496872786139442E-2</v>
      </c>
    </row>
    <row r="436" spans="2:9" x14ac:dyDescent="0.2">
      <c r="B436">
        <v>201</v>
      </c>
      <c r="C436">
        <v>0.3493521</v>
      </c>
      <c r="D436">
        <v>-7.4177499999999993E-2</v>
      </c>
      <c r="E436">
        <v>9.9254280000000001</v>
      </c>
      <c r="F436">
        <f>SQRT(SUMSQ('100% bat sleep move wake_lock'!C436:E436))</f>
        <v>12.712629865401402</v>
      </c>
      <c r="G436">
        <f>(G435*1000+'100% bat sleep move wake_lock'!B436)/1000</f>
        <v>88.071000000000026</v>
      </c>
      <c r="H436">
        <v>-2.0139999999999958</v>
      </c>
      <c r="I436">
        <v>1.2182252305491774E-2</v>
      </c>
    </row>
    <row r="437" spans="2:9" x14ac:dyDescent="0.2">
      <c r="B437">
        <v>200</v>
      </c>
      <c r="C437">
        <v>0.36849470000000001</v>
      </c>
      <c r="D437">
        <v>-7.1784680000000003E-2</v>
      </c>
      <c r="E437">
        <v>9.9349989999999995</v>
      </c>
      <c r="F437">
        <f>SQRT(SUMSQ('100% bat sleep move wake_lock'!C437:E437))</f>
        <v>17.01044636371709</v>
      </c>
      <c r="G437">
        <f>(G436*1000+'100% bat sleep move wake_lock'!B437)/1000</f>
        <v>88.271000000000029</v>
      </c>
      <c r="H437">
        <v>-1.813999999999993</v>
      </c>
      <c r="I437">
        <v>1.8627561916621464E-2</v>
      </c>
    </row>
    <row r="438" spans="2:9" x14ac:dyDescent="0.2">
      <c r="B438">
        <v>200</v>
      </c>
      <c r="C438">
        <v>0.36370902999999999</v>
      </c>
      <c r="D438">
        <v>-6.2213387000000002E-2</v>
      </c>
      <c r="E438">
        <v>9.9158570000000008</v>
      </c>
      <c r="F438">
        <f>SQRT(SUMSQ('100% bat sleep move wake_lock'!C438:E438))</f>
        <v>7.2075616137558969</v>
      </c>
      <c r="G438">
        <f>(G437*1000+'100% bat sleep move wake_lock'!B438)/1000</f>
        <v>88.473000000000027</v>
      </c>
      <c r="H438">
        <v>-1.6119999999999948</v>
      </c>
      <c r="I438">
        <v>3.3282023134171709E-2</v>
      </c>
    </row>
    <row r="439" spans="2:9" x14ac:dyDescent="0.2">
      <c r="B439">
        <v>202</v>
      </c>
      <c r="C439">
        <v>0.3589234</v>
      </c>
      <c r="D439">
        <v>-4.3070808000000002E-2</v>
      </c>
      <c r="E439">
        <v>9.9254280000000001</v>
      </c>
      <c r="F439">
        <f>SQRT(SUMSQ('100% bat sleep move wake_lock'!C439:E439))</f>
        <v>13.24567116088406</v>
      </c>
      <c r="G439">
        <f>(G438*1000+'100% bat sleep move wake_lock'!B439)/1000</f>
        <v>88.675000000000026</v>
      </c>
      <c r="H439">
        <v>-1.4099999999999966</v>
      </c>
      <c r="I439">
        <v>5.6296179659898742E-2</v>
      </c>
    </row>
    <row r="440" spans="2:9" x14ac:dyDescent="0.2">
      <c r="B440">
        <v>202</v>
      </c>
      <c r="C440">
        <v>0.35413774999999997</v>
      </c>
      <c r="D440">
        <v>-8.135597E-2</v>
      </c>
      <c r="E440">
        <v>9.9206430000000001</v>
      </c>
      <c r="F440">
        <f>SQRT(SUMSQ('100% bat sleep move wake_lock'!C440:E440))</f>
        <v>11.390911362904969</v>
      </c>
      <c r="G440">
        <f>(G439*1000+'100% bat sleep move wake_lock'!B440)/1000</f>
        <v>88.876000000000033</v>
      </c>
      <c r="H440">
        <v>-1.208999999999989</v>
      </c>
      <c r="I440">
        <v>8.6094367793570492E-2</v>
      </c>
    </row>
    <row r="441" spans="2:9" x14ac:dyDescent="0.2">
      <c r="B441">
        <v>205</v>
      </c>
      <c r="C441">
        <v>0.3589234</v>
      </c>
      <c r="D441">
        <v>-7.4177499999999993E-2</v>
      </c>
      <c r="E441">
        <v>9.9230359999999997</v>
      </c>
      <c r="F441">
        <f>SQRT(SUMSQ('100% bat sleep move wake_lock'!C441:E441))</f>
        <v>8.6349514369697147</v>
      </c>
      <c r="G441">
        <f>(G440*1000+'100% bat sleep move wake_lock'!B441)/1000</f>
        <v>89.077000000000027</v>
      </c>
      <c r="H441">
        <v>-1.0079999999999956</v>
      </c>
      <c r="I441">
        <v>5.7145371076388868E-2</v>
      </c>
    </row>
    <row r="442" spans="2:9" x14ac:dyDescent="0.2">
      <c r="B442">
        <v>201</v>
      </c>
      <c r="C442">
        <v>0.37088752000000003</v>
      </c>
      <c r="D442">
        <v>-6.6999030000000001E-2</v>
      </c>
      <c r="E442">
        <v>9.9134650000000004</v>
      </c>
      <c r="F442">
        <f>SQRT(SUMSQ('100% bat sleep move wake_lock'!C442:E442))</f>
        <v>8.7638531259839674</v>
      </c>
      <c r="G442">
        <f>(G441*1000+'100% bat sleep move wake_lock'!B442)/1000</f>
        <v>89.278000000000034</v>
      </c>
      <c r="H442">
        <v>-0.80699999999998795</v>
      </c>
      <c r="I442">
        <v>6.3149526514376022E-3</v>
      </c>
    </row>
    <row r="443" spans="2:9" x14ac:dyDescent="0.2">
      <c r="B443">
        <v>204</v>
      </c>
      <c r="C443">
        <v>0.36849470000000001</v>
      </c>
      <c r="D443">
        <v>-5.9820565999999999E-2</v>
      </c>
      <c r="E443">
        <v>9.9062850000000005</v>
      </c>
      <c r="F443">
        <f>SQRT(SUMSQ('100% bat sleep move wake_lock'!C443:E443))</f>
        <v>16.449422502279546</v>
      </c>
      <c r="G443">
        <f>(G442*1000+'100% bat sleep move wake_lock'!B443)/1000</f>
        <v>89.478000000000023</v>
      </c>
      <c r="H443">
        <v>-0.60699999999999932</v>
      </c>
      <c r="I443">
        <v>-2.3992550250684024E-2</v>
      </c>
    </row>
    <row r="444" spans="2:9" x14ac:dyDescent="0.2">
      <c r="B444">
        <v>202</v>
      </c>
      <c r="C444">
        <v>0.36370902999999999</v>
      </c>
      <c r="D444">
        <v>-5.5034920000000001E-2</v>
      </c>
      <c r="E444">
        <v>9.9278209999999998</v>
      </c>
      <c r="F444">
        <f>SQRT(SUMSQ('100% bat sleep move wake_lock'!C444:E444))</f>
        <v>16.027004560510978</v>
      </c>
      <c r="G444">
        <f>(G443*1000+'100% bat sleep move wake_lock'!B444)/1000</f>
        <v>89.682000000000031</v>
      </c>
      <c r="H444">
        <v>-0.40299999999999159</v>
      </c>
      <c r="I444">
        <v>-4.6909693503363319E-2</v>
      </c>
    </row>
    <row r="445" spans="2:9" x14ac:dyDescent="0.2">
      <c r="B445">
        <v>200</v>
      </c>
      <c r="C445">
        <v>0.37567315000000001</v>
      </c>
      <c r="D445">
        <v>-6.9391854000000003E-2</v>
      </c>
      <c r="E445">
        <v>9.9182500000000005</v>
      </c>
      <c r="F445">
        <f>SQRT(SUMSQ('100% bat sleep move wake_lock'!C445:E445))</f>
        <v>5.8746738711061379</v>
      </c>
      <c r="G445">
        <f>(G444*1000+'100% bat sleep move wake_lock'!B445)/1000</f>
        <v>89.882000000000033</v>
      </c>
      <c r="H445">
        <v>-0.20299999999998875</v>
      </c>
      <c r="I445">
        <v>-2.5123540618331871E-3</v>
      </c>
    </row>
    <row r="446" spans="2:9" x14ac:dyDescent="0.2">
      <c r="B446">
        <v>201</v>
      </c>
      <c r="C446">
        <v>0.38045879999999999</v>
      </c>
      <c r="D446">
        <v>-6.2213387000000002E-2</v>
      </c>
      <c r="E446">
        <v>9.8967139999999993</v>
      </c>
      <c r="F446">
        <f>SQRT(SUMSQ('100% bat sleep move wake_lock'!C446:E446))</f>
        <v>16.562843016985489</v>
      </c>
      <c r="G446">
        <f>(G445*1000+'100% bat sleep move wake_lock'!B446)/1000</f>
        <v>90.085000000000022</v>
      </c>
      <c r="H446">
        <v>0</v>
      </c>
      <c r="I446">
        <v>4.9770159347981423E-2</v>
      </c>
    </row>
    <row r="447" spans="2:9" x14ac:dyDescent="0.2">
      <c r="B447">
        <v>205</v>
      </c>
      <c r="C447">
        <v>0.35653057999999999</v>
      </c>
      <c r="D447">
        <v>-6.4606209999999997E-2</v>
      </c>
      <c r="E447">
        <v>9.9278209999999998</v>
      </c>
      <c r="F447">
        <f>SQRT(SUMSQ('100% bat sleep move wake_lock'!C447:E447))</f>
        <v>7.8649441498537831</v>
      </c>
      <c r="G447">
        <f>(G446*1000+'100% bat sleep move wake_lock'!B447)/1000</f>
        <v>90.287000000000035</v>
      </c>
      <c r="H447">
        <v>0.20200000000001239</v>
      </c>
      <c r="I447">
        <v>3.0788271254539541E-2</v>
      </c>
    </row>
    <row r="448" spans="2:9" x14ac:dyDescent="0.2">
      <c r="B448">
        <v>204</v>
      </c>
      <c r="C448">
        <v>0.37328034999999998</v>
      </c>
      <c r="D448">
        <v>-7.8963145999999998E-2</v>
      </c>
      <c r="E448">
        <v>9.9206430000000001</v>
      </c>
      <c r="F448">
        <f>SQRT(SUMSQ('100% bat sleep move wake_lock'!C448:E448))</f>
        <v>9.7823622651135569</v>
      </c>
      <c r="G448">
        <f>(G447*1000+'100% bat sleep move wake_lock'!B448)/1000</f>
        <v>90.487000000000023</v>
      </c>
      <c r="H448">
        <v>0.40200000000000102</v>
      </c>
      <c r="I448">
        <v>-4.5943546387422887E-2</v>
      </c>
    </row>
    <row r="449" spans="2:9" x14ac:dyDescent="0.2">
      <c r="B449">
        <v>200</v>
      </c>
      <c r="C449">
        <v>0.34695930000000003</v>
      </c>
      <c r="D449">
        <v>-5.2642099999999997E-2</v>
      </c>
      <c r="E449">
        <v>9.9302139999999994</v>
      </c>
      <c r="F449">
        <f>SQRT(SUMSQ('100% bat sleep move wake_lock'!C449:E449))</f>
        <v>8.9672388028806846</v>
      </c>
      <c r="G449">
        <f>(G448*1000+'100% bat sleep move wake_lock'!B449)/1000</f>
        <v>90.691000000000031</v>
      </c>
      <c r="H449">
        <v>0.60600000000000875</v>
      </c>
      <c r="I449">
        <v>-3.0624155925878267E-2</v>
      </c>
    </row>
    <row r="450" spans="2:9" x14ac:dyDescent="0.2">
      <c r="B450">
        <v>200</v>
      </c>
      <c r="C450">
        <v>0.38285163</v>
      </c>
      <c r="D450">
        <v>-7.1784680000000003E-2</v>
      </c>
      <c r="E450">
        <v>9.9182500000000005</v>
      </c>
      <c r="F450">
        <f>SQRT(SUMSQ('100% bat sleep move wake_lock'!C450:E450))</f>
        <v>14.976258086566208</v>
      </c>
      <c r="G450">
        <f>(G449*1000+'100% bat sleep move wake_lock'!B450)/1000</f>
        <v>90.892000000000024</v>
      </c>
      <c r="H450">
        <v>0.80700000000000216</v>
      </c>
      <c r="I450">
        <v>3.5067973028090518E-2</v>
      </c>
    </row>
    <row r="451" spans="2:9" x14ac:dyDescent="0.2">
      <c r="B451">
        <v>202</v>
      </c>
      <c r="C451">
        <v>0.37328034999999998</v>
      </c>
      <c r="D451">
        <v>-7.1784680000000003E-2</v>
      </c>
      <c r="E451">
        <v>9.9349989999999995</v>
      </c>
      <c r="F451">
        <f>SQRT(SUMSQ('100% bat sleep move wake_lock'!C451:E451))</f>
        <v>8.6343887025896748</v>
      </c>
      <c r="G451">
        <f>(G450*1000+'100% bat sleep move wake_lock'!B451)/1000</f>
        <v>91.092000000000027</v>
      </c>
      <c r="H451">
        <v>1.007000000000005</v>
      </c>
      <c r="I451">
        <v>2.8001690535543793E-2</v>
      </c>
    </row>
    <row r="452" spans="2:9" x14ac:dyDescent="0.2">
      <c r="B452">
        <v>204</v>
      </c>
      <c r="C452">
        <v>0.37088752000000003</v>
      </c>
      <c r="D452">
        <v>-5.9820565999999999E-2</v>
      </c>
      <c r="E452">
        <v>9.9397850000000005</v>
      </c>
      <c r="F452">
        <f>SQRT(SUMSQ('100% bat sleep move wake_lock'!C452:E452))</f>
        <v>6.0086239856900097</v>
      </c>
      <c r="G452">
        <f>(G451*1000+'100% bat sleep move wake_lock'!B452)/1000</f>
        <v>91.294000000000025</v>
      </c>
      <c r="H452">
        <v>1.2090000000000032</v>
      </c>
      <c r="I452">
        <v>1.5481874893338299E-2</v>
      </c>
    </row>
    <row r="453" spans="2:9" x14ac:dyDescent="0.2">
      <c r="B453">
        <v>201</v>
      </c>
      <c r="C453">
        <v>0.36610186</v>
      </c>
      <c r="D453">
        <v>-7.8963145999999998E-2</v>
      </c>
      <c r="E453">
        <v>9.9206430000000001</v>
      </c>
      <c r="F453">
        <f>SQRT(SUMSQ('100% bat sleep move wake_lock'!C453:E453))</f>
        <v>10.494960800220513</v>
      </c>
      <c r="G453">
        <f>(G452*1000+'100% bat sleep move wake_lock'!B453)/1000</f>
        <v>91.495000000000033</v>
      </c>
      <c r="H453">
        <v>1.4100000000000108</v>
      </c>
      <c r="I453">
        <v>4.4544111332264096E-2</v>
      </c>
    </row>
    <row r="454" spans="2:9" x14ac:dyDescent="0.2">
      <c r="B454">
        <v>200</v>
      </c>
      <c r="C454">
        <v>0.36610186</v>
      </c>
      <c r="D454">
        <v>-6.2213387000000002E-2</v>
      </c>
      <c r="E454">
        <v>9.9182500000000005</v>
      </c>
      <c r="F454">
        <f>SQRT(SUMSQ('100% bat sleep move wake_lock'!C454:E454))</f>
        <v>6.6556140097348591</v>
      </c>
      <c r="G454">
        <f>(G453*1000+'100% bat sleep move wake_lock'!B454)/1000</f>
        <v>91.699000000000026</v>
      </c>
      <c r="H454">
        <v>1.6140000000000043</v>
      </c>
      <c r="I454">
        <v>5.0340065011044495E-2</v>
      </c>
    </row>
    <row r="455" spans="2:9" x14ac:dyDescent="0.2">
      <c r="B455">
        <v>202</v>
      </c>
      <c r="C455">
        <v>0.36610186</v>
      </c>
      <c r="D455">
        <v>-6.6999030000000001E-2</v>
      </c>
      <c r="E455">
        <v>9.9110720000000008</v>
      </c>
      <c r="F455">
        <f>SQRT(SUMSQ('100% bat sleep move wake_lock'!C455:E455))</f>
        <v>10.386887685538266</v>
      </c>
      <c r="G455">
        <f>(G454*1000+'100% bat sleep move wake_lock'!B455)/1000</f>
        <v>91.899000000000029</v>
      </c>
      <c r="H455">
        <v>1.8140000000000072</v>
      </c>
      <c r="I455">
        <v>6.375634890252653E-2</v>
      </c>
    </row>
    <row r="456" spans="2:9" x14ac:dyDescent="0.2">
      <c r="B456">
        <v>204</v>
      </c>
      <c r="C456">
        <v>0.38285163</v>
      </c>
      <c r="D456">
        <v>-8.8534440000000006E-2</v>
      </c>
      <c r="E456">
        <v>9.9158570000000008</v>
      </c>
      <c r="F456">
        <f>SQRT(SUMSQ('100% bat sleep move wake_lock'!C456:E456))</f>
        <v>10.195335104730656</v>
      </c>
      <c r="G456">
        <f>(G455*1000+'100% bat sleep move wake_lock'!B456)/1000</f>
        <v>92.102000000000032</v>
      </c>
      <c r="H456">
        <v>2.0170000000000101</v>
      </c>
      <c r="I456">
        <v>8.6959393008682023E-2</v>
      </c>
    </row>
    <row r="457" spans="2:9" x14ac:dyDescent="0.2">
      <c r="B457">
        <v>200</v>
      </c>
      <c r="C457">
        <v>0.37806596999999997</v>
      </c>
      <c r="D457">
        <v>-4.7856454E-2</v>
      </c>
      <c r="E457">
        <v>9.9134650000000004</v>
      </c>
      <c r="F457">
        <f>SQRT(SUMSQ('100% bat sleep move wake_lock'!C457:E457))</f>
        <v>17.679186321918586</v>
      </c>
      <c r="G457">
        <f>(G456*1000+'100% bat sleep move wake_lock'!B457)/1000</f>
        <v>92.306000000000026</v>
      </c>
      <c r="H457">
        <v>2.2210000000000036</v>
      </c>
      <c r="I457">
        <v>3.365548244418913E-2</v>
      </c>
    </row>
    <row r="458" spans="2:9" x14ac:dyDescent="0.2">
      <c r="B458">
        <v>203</v>
      </c>
      <c r="C458">
        <v>0.37567315000000001</v>
      </c>
      <c r="D458">
        <v>-6.2213387000000002E-2</v>
      </c>
      <c r="E458">
        <v>9.9302139999999994</v>
      </c>
      <c r="F458">
        <f>SQRT(SUMSQ('100% bat sleep move wake_lock'!C458:E458))</f>
        <v>7.2310523773853319</v>
      </c>
      <c r="G458">
        <f>(G457*1000+'100% bat sleep move wake_lock'!B458)/1000</f>
        <v>92.506000000000029</v>
      </c>
      <c r="H458">
        <v>2.4210000000000065</v>
      </c>
      <c r="I458">
        <v>4.2723161033891892E-2</v>
      </c>
    </row>
    <row r="459" spans="2:9" x14ac:dyDescent="0.2">
      <c r="B459">
        <v>200</v>
      </c>
      <c r="C459">
        <v>0.35413774999999997</v>
      </c>
      <c r="D459">
        <v>-5.7427739999999998E-2</v>
      </c>
      <c r="E459">
        <v>9.9230359999999997</v>
      </c>
      <c r="F459">
        <f>SQRT(SUMSQ('100% bat sleep move wake_lock'!C459:E459))</f>
        <v>3.9068580271323938</v>
      </c>
      <c r="G459">
        <f>(G458*1000+'100% bat sleep move wake_lock'!B459)/1000</f>
        <v>92.707000000000022</v>
      </c>
      <c r="H459">
        <v>2.6219999999999999</v>
      </c>
      <c r="I459">
        <v>3.512904022572684E-2</v>
      </c>
    </row>
    <row r="460" spans="2:9" x14ac:dyDescent="0.2">
      <c r="B460">
        <v>201</v>
      </c>
      <c r="C460">
        <v>0.34695930000000003</v>
      </c>
      <c r="D460">
        <v>-8.3748795000000001E-2</v>
      </c>
      <c r="E460">
        <v>9.9230359999999997</v>
      </c>
      <c r="F460">
        <f>SQRT(SUMSQ('100% bat sleep move wake_lock'!C460:E460))</f>
        <v>7.6575362797683333</v>
      </c>
      <c r="G460">
        <f>(G459*1000+'100% bat sleep move wake_lock'!B460)/1000</f>
        <v>92.907000000000025</v>
      </c>
      <c r="H460">
        <v>2.8220000000000027</v>
      </c>
      <c r="I460">
        <v>-3.6479380876885584E-2</v>
      </c>
    </row>
    <row r="461" spans="2:9" x14ac:dyDescent="0.2">
      <c r="B461">
        <v>200</v>
      </c>
      <c r="C461">
        <v>0.35653057999999999</v>
      </c>
      <c r="D461">
        <v>-8.135597E-2</v>
      </c>
      <c r="E461">
        <v>9.9302139999999994</v>
      </c>
      <c r="F461">
        <f>SQRT(SUMSQ('100% bat sleep move wake_lock'!C461:E461))</f>
        <v>8.6878542964971519</v>
      </c>
      <c r="G461">
        <f>(G460*1000+'100% bat sleep move wake_lock'!B461)/1000</f>
        <v>93.113000000000028</v>
      </c>
      <c r="H461">
        <v>3.0280000000000058</v>
      </c>
      <c r="I461">
        <v>-1.855952316632473E-2</v>
      </c>
    </row>
    <row r="462" spans="2:9" x14ac:dyDescent="0.2">
      <c r="B462">
        <v>201</v>
      </c>
      <c r="C462">
        <v>0.35174492000000002</v>
      </c>
      <c r="D462">
        <v>-5.9820565999999999E-2</v>
      </c>
      <c r="E462">
        <v>9.9230359999999997</v>
      </c>
      <c r="F462">
        <f>SQRT(SUMSQ('100% bat sleep move wake_lock'!C462:E462))</f>
        <v>9.5126995530846532</v>
      </c>
      <c r="G462">
        <f>(G461*1000+'100% bat sleep move wake_lock'!B462)/1000</f>
        <v>93.315000000000026</v>
      </c>
      <c r="H462">
        <v>3.230000000000004</v>
      </c>
      <c r="I462">
        <v>4.1479643850633137E-2</v>
      </c>
    </row>
    <row r="463" spans="2:9" x14ac:dyDescent="0.2">
      <c r="B463">
        <v>200</v>
      </c>
      <c r="C463">
        <v>0.38045879999999999</v>
      </c>
      <c r="D463">
        <v>-5.9820565999999999E-2</v>
      </c>
      <c r="E463">
        <v>9.9278209999999998</v>
      </c>
      <c r="F463">
        <f>SQRT(SUMSQ('100% bat sleep move wake_lock'!C463:E463))</f>
        <v>11.548308938251145</v>
      </c>
      <c r="G463">
        <f>(G462*1000+'100% bat sleep move wake_lock'!B463)/1000</f>
        <v>93.517000000000024</v>
      </c>
      <c r="H463">
        <v>3.4320000000000022</v>
      </c>
      <c r="I463">
        <v>7.9199989100422058E-2</v>
      </c>
    </row>
    <row r="464" spans="2:9" x14ac:dyDescent="0.2">
      <c r="B464">
        <v>202</v>
      </c>
      <c r="C464">
        <v>0.37088752000000003</v>
      </c>
      <c r="D464">
        <v>-6.6999030000000001E-2</v>
      </c>
      <c r="E464">
        <v>9.9158570000000008</v>
      </c>
      <c r="F464">
        <f>SQRT(SUMSQ('100% bat sleep move wake_lock'!C464:E464))</f>
        <v>14.261081661085722</v>
      </c>
      <c r="G464">
        <f>(G463*1000+'100% bat sleep move wake_lock'!B464)/1000</f>
        <v>93.717000000000027</v>
      </c>
      <c r="H464">
        <v>3.632000000000005</v>
      </c>
      <c r="I464">
        <v>5.9097697601670565E-2</v>
      </c>
    </row>
    <row r="465" spans="2:9" x14ac:dyDescent="0.2">
      <c r="B465">
        <v>201</v>
      </c>
      <c r="C465">
        <v>0.37088752000000003</v>
      </c>
      <c r="D465">
        <v>-6.6999030000000001E-2</v>
      </c>
      <c r="E465">
        <v>9.9278209999999998</v>
      </c>
      <c r="F465">
        <f>SQRT(SUMSQ('100% bat sleep move wake_lock'!C465:E465))</f>
        <v>11.440839300612843</v>
      </c>
      <c r="G465">
        <f>(G464*1000+'100% bat sleep move wake_lock'!B465)/1000</f>
        <v>93.919000000000025</v>
      </c>
      <c r="H465">
        <v>3.8340000000000032</v>
      </c>
      <c r="I465">
        <v>1.8401948142908974E-2</v>
      </c>
    </row>
    <row r="466" spans="2:9" x14ac:dyDescent="0.2">
      <c r="B466">
        <v>205</v>
      </c>
      <c r="C466">
        <v>0.37088752000000003</v>
      </c>
      <c r="D466">
        <v>-7.1784680000000003E-2</v>
      </c>
      <c r="E466">
        <v>9.9182500000000005</v>
      </c>
      <c r="F466">
        <f>SQRT(SUMSQ('100% bat sleep move wake_lock'!C466:E466))</f>
        <v>6.9995507874717555</v>
      </c>
      <c r="G466">
        <f>(G465*1000+'100% bat sleep move wake_lock'!B466)/1000</f>
        <v>94.120000000000033</v>
      </c>
      <c r="H466">
        <v>4.0350000000000108</v>
      </c>
      <c r="I466">
        <v>-2.2274892257649441E-3</v>
      </c>
    </row>
    <row r="467" spans="2:9" x14ac:dyDescent="0.2">
      <c r="B467">
        <v>200</v>
      </c>
      <c r="C467">
        <v>0.36849470000000001</v>
      </c>
      <c r="D467">
        <v>-6.4606209999999997E-2</v>
      </c>
      <c r="E467">
        <v>9.9254280000000001</v>
      </c>
      <c r="F467">
        <f>SQRT(SUMSQ('100% bat sleep move wake_lock'!C467:E467))</f>
        <v>8.4146922616355635</v>
      </c>
      <c r="G467">
        <f>(G466*1000+'100% bat sleep move wake_lock'!B467)/1000</f>
        <v>94.320000000000036</v>
      </c>
      <c r="H467">
        <v>4.2350000000000136</v>
      </c>
      <c r="I467">
        <v>1.4241902664225562E-2</v>
      </c>
    </row>
    <row r="468" spans="2:9" x14ac:dyDescent="0.2">
      <c r="B468">
        <v>200</v>
      </c>
      <c r="C468">
        <v>0.36131623000000002</v>
      </c>
      <c r="D468">
        <v>-8.8534440000000006E-2</v>
      </c>
      <c r="E468">
        <v>9.9182500000000005</v>
      </c>
      <c r="F468">
        <f>SQRT(SUMSQ('100% bat sleep move wake_lock'!C468:E468))</f>
        <v>7.413872930935006</v>
      </c>
      <c r="G468">
        <f>(G467*1000+'100% bat sleep move wake_lock'!B468)/1000</f>
        <v>94.523000000000025</v>
      </c>
      <c r="H468">
        <v>4.4380000000000024</v>
      </c>
      <c r="I468">
        <v>4.723325937591355E-2</v>
      </c>
    </row>
    <row r="469" spans="2:9" x14ac:dyDescent="0.2">
      <c r="B469">
        <v>200</v>
      </c>
      <c r="C469">
        <v>0.37567315000000001</v>
      </c>
      <c r="D469">
        <v>-8.135597E-2</v>
      </c>
      <c r="E469">
        <v>9.9158570000000008</v>
      </c>
      <c r="F469">
        <f>SQRT(SUMSQ('100% bat sleep move wake_lock'!C469:E469))</f>
        <v>10.122981671828965</v>
      </c>
      <c r="G469">
        <f>(G468*1000+'100% bat sleep move wake_lock'!B469)/1000</f>
        <v>94.725000000000023</v>
      </c>
      <c r="H469">
        <v>4.6400000000000006</v>
      </c>
      <c r="I469">
        <v>5.4486600402201033E-2</v>
      </c>
    </row>
    <row r="470" spans="2:9" x14ac:dyDescent="0.2">
      <c r="B470">
        <v>205</v>
      </c>
      <c r="C470">
        <v>0.35174492000000002</v>
      </c>
      <c r="D470">
        <v>-6.9391854000000003E-2</v>
      </c>
      <c r="E470">
        <v>9.9062850000000005</v>
      </c>
      <c r="F470">
        <f>SQRT(SUMSQ('100% bat sleep move wake_lock'!C470:E470))</f>
        <v>10.286676997665491</v>
      </c>
      <c r="G470">
        <f>(G469*1000+'100% bat sleep move wake_lock'!B470)/1000</f>
        <v>94.927000000000035</v>
      </c>
      <c r="H470">
        <v>4.842000000000013</v>
      </c>
      <c r="I470">
        <v>6.3852193088976383E-2</v>
      </c>
    </row>
    <row r="471" spans="2:9" x14ac:dyDescent="0.2">
      <c r="B471">
        <v>200</v>
      </c>
      <c r="C471">
        <v>0.36610186</v>
      </c>
      <c r="D471">
        <v>-7.4177499999999993E-2</v>
      </c>
      <c r="E471">
        <v>9.9110720000000008</v>
      </c>
      <c r="F471">
        <f>SQRT(SUMSQ('100% bat sleep move wake_lock'!C471:E471))</f>
        <v>11.40635503039444</v>
      </c>
      <c r="G471">
        <f>(G470*1000+'100% bat sleep move wake_lock'!B471)/1000</f>
        <v>95.127000000000024</v>
      </c>
      <c r="H471">
        <v>5.0420000000000016</v>
      </c>
      <c r="I471">
        <v>4.7459625319799074E-2</v>
      </c>
    </row>
    <row r="472" spans="2:9" x14ac:dyDescent="0.2">
      <c r="B472">
        <v>200</v>
      </c>
      <c r="C472">
        <v>0.35653057999999999</v>
      </c>
      <c r="D472">
        <v>-7.8963145999999998E-2</v>
      </c>
      <c r="E472">
        <v>9.9278209999999998</v>
      </c>
      <c r="F472">
        <f>SQRT(SUMSQ('100% bat sleep move wake_lock'!C472:E472))</f>
        <v>12.300651335567656</v>
      </c>
      <c r="G472">
        <f>(G471*1000+'100% bat sleep move wake_lock'!B472)/1000</f>
        <v>95.330000000000027</v>
      </c>
      <c r="H472">
        <v>5.2450000000000045</v>
      </c>
      <c r="I472">
        <v>3.3632672465838738E-2</v>
      </c>
    </row>
    <row r="473" spans="2:9" x14ac:dyDescent="0.2">
      <c r="B473">
        <v>201</v>
      </c>
      <c r="C473">
        <v>0.37088752000000003</v>
      </c>
      <c r="D473">
        <v>-7.6570324999999995E-2</v>
      </c>
      <c r="E473">
        <v>9.9278209999999998</v>
      </c>
      <c r="F473">
        <f>SQRT(SUMSQ('100% bat sleep move wake_lock'!C473:E473))</f>
        <v>7.9048519396738746</v>
      </c>
      <c r="G473">
        <f>(G472*1000+'100% bat sleep move wake_lock'!B473)/1000</f>
        <v>95.53300000000003</v>
      </c>
      <c r="H473">
        <v>5.4480000000000075</v>
      </c>
      <c r="I473">
        <v>4.1526816622602042E-3</v>
      </c>
    </row>
    <row r="474" spans="2:9" x14ac:dyDescent="0.2">
      <c r="B474">
        <v>200</v>
      </c>
      <c r="C474">
        <v>0.36610186</v>
      </c>
      <c r="D474">
        <v>-6.9391854000000003E-2</v>
      </c>
      <c r="E474">
        <v>9.9182500000000005</v>
      </c>
      <c r="F474">
        <f>SQRT(SUMSQ('100% bat sleep move wake_lock'!C474:E474))</f>
        <v>9.851117958555438</v>
      </c>
      <c r="G474">
        <f>(G473*1000+'100% bat sleep move wake_lock'!B474)/1000</f>
        <v>95.736000000000033</v>
      </c>
      <c r="H474">
        <v>5.6510000000000105</v>
      </c>
      <c r="I474">
        <v>-1.7511736059561221E-3</v>
      </c>
    </row>
    <row r="475" spans="2:9" x14ac:dyDescent="0.2">
      <c r="B475">
        <v>201</v>
      </c>
      <c r="C475">
        <v>0.39242290000000002</v>
      </c>
      <c r="D475">
        <v>-7.6570324999999995E-2</v>
      </c>
      <c r="E475">
        <v>9.9230359999999997</v>
      </c>
      <c r="F475">
        <f>SQRT(SUMSQ('100% bat sleep move wake_lock'!C475:E475))</f>
        <v>20.214114616143124</v>
      </c>
      <c r="G475">
        <f>(G474*1000+'100% bat sleep move wake_lock'!B475)/1000</f>
        <v>95.938000000000031</v>
      </c>
      <c r="H475">
        <v>5.8530000000000086</v>
      </c>
      <c r="I475">
        <v>2.5685447316838195E-2</v>
      </c>
    </row>
    <row r="476" spans="2:9" x14ac:dyDescent="0.2">
      <c r="B476">
        <v>201</v>
      </c>
      <c r="C476">
        <v>0.35653057999999999</v>
      </c>
      <c r="D476">
        <v>-7.1784680000000003E-2</v>
      </c>
      <c r="E476">
        <v>9.9254280000000001</v>
      </c>
      <c r="F476">
        <f>SQRT(SUMSQ('100% bat sleep move wake_lock'!C476:E476))</f>
        <v>11.435431790784763</v>
      </c>
      <c r="G476">
        <f>(G475*1000+'100% bat sleep move wake_lock'!B476)/1000</f>
        <v>96.142000000000024</v>
      </c>
      <c r="H476">
        <v>6.0570000000000022</v>
      </c>
      <c r="I476">
        <v>9.842746260920977E-3</v>
      </c>
    </row>
    <row r="477" spans="2:9" x14ac:dyDescent="0.2">
      <c r="B477">
        <v>200</v>
      </c>
      <c r="C477">
        <v>0.35413774999999997</v>
      </c>
      <c r="D477">
        <v>-6.4606209999999997E-2</v>
      </c>
      <c r="E477">
        <v>9.9182500000000005</v>
      </c>
      <c r="F477">
        <f>SQRT(SUMSQ('100% bat sleep move wake_lock'!C477:E477))</f>
        <v>9.6351214743362679</v>
      </c>
      <c r="G477">
        <f>(G476*1000+'100% bat sleep move wake_lock'!B477)/1000</f>
        <v>96.344000000000023</v>
      </c>
      <c r="H477">
        <v>6.2590000000000003</v>
      </c>
      <c r="I477">
        <v>2.3886061562112097E-2</v>
      </c>
    </row>
    <row r="478" spans="2:9" x14ac:dyDescent="0.2">
      <c r="B478">
        <v>202</v>
      </c>
      <c r="C478">
        <v>0.36849470000000001</v>
      </c>
      <c r="D478">
        <v>-6.9391854000000003E-2</v>
      </c>
      <c r="E478">
        <v>9.9278209999999998</v>
      </c>
      <c r="F478">
        <f>SQRT(SUMSQ('100% bat sleep move wake_lock'!C478:E478))</f>
        <v>10.753826422919396</v>
      </c>
      <c r="G478">
        <f>(G477*1000+'100% bat sleep move wake_lock'!B478)/1000</f>
        <v>96.546000000000035</v>
      </c>
      <c r="H478">
        <v>6.4610000000000127</v>
      </c>
      <c r="I478">
        <v>1.0342546080681143E-2</v>
      </c>
    </row>
    <row r="479" spans="2:9" x14ac:dyDescent="0.2">
      <c r="B479">
        <v>202</v>
      </c>
      <c r="C479">
        <v>0.36370902999999999</v>
      </c>
      <c r="D479">
        <v>-8.3748795000000001E-2</v>
      </c>
      <c r="E479">
        <v>9.9038924999999995</v>
      </c>
      <c r="F479">
        <f>SQRT(SUMSQ('100% bat sleep move wake_lock'!C479:E479))</f>
        <v>12.869651605409002</v>
      </c>
      <c r="G479">
        <f>(G478*1000+'100% bat sleep move wake_lock'!B479)/1000</f>
        <v>96.747000000000028</v>
      </c>
      <c r="H479">
        <v>6.6620000000000061</v>
      </c>
      <c r="I479">
        <v>-7.74035216290236E-4</v>
      </c>
    </row>
    <row r="480" spans="2:9" x14ac:dyDescent="0.2">
      <c r="B480">
        <v>204</v>
      </c>
      <c r="C480">
        <v>0.36131623000000002</v>
      </c>
      <c r="D480">
        <v>-6.2213387000000002E-2</v>
      </c>
      <c r="E480">
        <v>9.9182500000000005</v>
      </c>
      <c r="F480">
        <f>SQRT(SUMSQ('100% bat sleep move wake_lock'!C480:E480))</f>
        <v>10.055831119865076</v>
      </c>
      <c r="G480">
        <f>(G479*1000+'100% bat sleep move wake_lock'!B480)/1000</f>
        <v>96.948000000000036</v>
      </c>
      <c r="H480">
        <v>6.8630000000000138</v>
      </c>
      <c r="I480">
        <v>8.7533441141192971E-3</v>
      </c>
    </row>
    <row r="481" spans="2:9" x14ac:dyDescent="0.2">
      <c r="B481">
        <v>200</v>
      </c>
      <c r="C481">
        <v>0.36849470000000001</v>
      </c>
      <c r="D481">
        <v>-7.6570324999999995E-2</v>
      </c>
      <c r="E481">
        <v>9.9182500000000005</v>
      </c>
      <c r="F481">
        <f>SQRT(SUMSQ('100% bat sleep move wake_lock'!C481:E481))</f>
        <v>4.2248943207626741</v>
      </c>
      <c r="G481">
        <f>(G480*1000+'100% bat sleep move wake_lock'!B481)/1000</f>
        <v>97.152000000000029</v>
      </c>
      <c r="H481">
        <v>7.0670000000000073</v>
      </c>
      <c r="I481">
        <v>1.9373754173743676E-2</v>
      </c>
    </row>
    <row r="482" spans="2:9" x14ac:dyDescent="0.2">
      <c r="B482">
        <v>200</v>
      </c>
      <c r="C482">
        <v>0.36849470000000001</v>
      </c>
      <c r="D482">
        <v>-8.135597E-2</v>
      </c>
      <c r="E482">
        <v>9.9062850000000005</v>
      </c>
      <c r="F482">
        <f>SQRT(SUMSQ('100% bat sleep move wake_lock'!C482:E482))</f>
        <v>6.6070731322251861</v>
      </c>
      <c r="G482">
        <f>(G481*1000+'100% bat sleep move wake_lock'!B482)/1000</f>
        <v>97.352000000000032</v>
      </c>
      <c r="H482">
        <v>7.2670000000000101</v>
      </c>
      <c r="I482">
        <v>4.2790118920136649E-2</v>
      </c>
    </row>
    <row r="483" spans="2:9" x14ac:dyDescent="0.2">
      <c r="B483">
        <v>200</v>
      </c>
      <c r="C483">
        <v>0.37567315000000001</v>
      </c>
      <c r="D483">
        <v>-6.9391854000000003E-2</v>
      </c>
      <c r="E483">
        <v>9.9278209999999998</v>
      </c>
      <c r="F483">
        <f>SQRT(SUMSQ('100% bat sleep move wake_lock'!C483:E483))</f>
        <v>8.3215234409868177</v>
      </c>
      <c r="G483">
        <f>(G482*1000+'100% bat sleep move wake_lock'!B483)/1000</f>
        <v>97.553000000000026</v>
      </c>
      <c r="H483">
        <v>7.4680000000000035</v>
      </c>
      <c r="I483">
        <v>4.7017376877587856E-2</v>
      </c>
    </row>
    <row r="484" spans="2:9" x14ac:dyDescent="0.2">
      <c r="B484">
        <v>203</v>
      </c>
      <c r="C484">
        <v>0.38285163</v>
      </c>
      <c r="D484">
        <v>-6.6999030000000001E-2</v>
      </c>
      <c r="E484">
        <v>9.9206430000000001</v>
      </c>
      <c r="F484">
        <f>SQRT(SUMSQ('100% bat sleep move wake_lock'!C484:E484))</f>
        <v>10.020084279331934</v>
      </c>
      <c r="G484">
        <f>(G483*1000+'100% bat sleep move wake_lock'!B484)/1000</f>
        <v>97.755000000000024</v>
      </c>
      <c r="H484">
        <v>7.6700000000000017</v>
      </c>
      <c r="I484">
        <v>4.988488488102636E-2</v>
      </c>
    </row>
    <row r="485" spans="2:9" x14ac:dyDescent="0.2">
      <c r="B485">
        <v>203</v>
      </c>
      <c r="C485">
        <v>0.36370902999999999</v>
      </c>
      <c r="D485">
        <v>-7.1784680000000003E-2</v>
      </c>
      <c r="E485">
        <v>9.9326070000000009</v>
      </c>
      <c r="F485">
        <f>SQRT(SUMSQ('100% bat sleep move wake_lock'!C485:E485))</f>
        <v>9.8125337736600606</v>
      </c>
      <c r="G485">
        <f>(G484*1000+'100% bat sleep move wake_lock'!B485)/1000</f>
        <v>97.955000000000027</v>
      </c>
      <c r="H485">
        <v>7.8700000000000045</v>
      </c>
      <c r="I485">
        <v>3.8006904339613484E-2</v>
      </c>
    </row>
    <row r="486" spans="2:9" x14ac:dyDescent="0.2">
      <c r="B486">
        <v>201</v>
      </c>
      <c r="C486">
        <v>0.36610186</v>
      </c>
      <c r="D486">
        <v>-6.2213387000000002E-2</v>
      </c>
      <c r="E486">
        <v>9.9326070000000009</v>
      </c>
      <c r="F486">
        <f>SQRT(SUMSQ('100% bat sleep move wake_lock'!C486:E486))</f>
        <v>10.959579596212812</v>
      </c>
      <c r="G486">
        <f>(G485*1000+'100% bat sleep move wake_lock'!B486)/1000</f>
        <v>98.159000000000034</v>
      </c>
      <c r="H486">
        <v>8.0740000000000123</v>
      </c>
      <c r="I486">
        <v>4.4559485596572225E-2</v>
      </c>
    </row>
    <row r="487" spans="2:9" x14ac:dyDescent="0.2">
      <c r="B487">
        <v>200</v>
      </c>
      <c r="C487">
        <v>0.36849470000000001</v>
      </c>
      <c r="D487">
        <v>-7.4177499999999993E-2</v>
      </c>
      <c r="E487">
        <v>9.9182500000000005</v>
      </c>
      <c r="F487">
        <f>SQRT(SUMSQ('100% bat sleep move wake_lock'!C487:E487))</f>
        <v>10.198799288601959</v>
      </c>
      <c r="G487">
        <f>(G486*1000+'100% bat sleep move wake_lock'!B487)/1000</f>
        <v>98.360000000000028</v>
      </c>
      <c r="H487">
        <v>8.2750000000000057</v>
      </c>
      <c r="I487">
        <v>3.4469395861945536E-2</v>
      </c>
    </row>
    <row r="488" spans="2:9" x14ac:dyDescent="0.2">
      <c r="B488">
        <v>201</v>
      </c>
      <c r="C488">
        <v>0.37088752000000003</v>
      </c>
      <c r="D488">
        <v>-8.8534440000000006E-2</v>
      </c>
      <c r="E488">
        <v>9.9182500000000005</v>
      </c>
      <c r="F488">
        <f>SQRT(SUMSQ('100% bat sleep move wake_lock'!C488:E488))</f>
        <v>10.759016598211407</v>
      </c>
      <c r="G488">
        <f>(G487*1000+'100% bat sleep move wake_lock'!B488)/1000</f>
        <v>98.564000000000036</v>
      </c>
      <c r="H488">
        <v>8.4790000000000134</v>
      </c>
      <c r="I488">
        <v>1.2852180904855104E-3</v>
      </c>
    </row>
    <row r="489" spans="2:9" x14ac:dyDescent="0.2">
      <c r="B489">
        <v>203</v>
      </c>
      <c r="C489">
        <v>0.37328034999999998</v>
      </c>
      <c r="D489">
        <v>-7.1784680000000003E-2</v>
      </c>
      <c r="E489">
        <v>9.9158570000000008</v>
      </c>
      <c r="F489">
        <f>SQRT(SUMSQ('100% bat sleep move wake_lock'!C489:E489))</f>
        <v>5.9849440078772096</v>
      </c>
      <c r="G489">
        <f>(G488*1000+'100% bat sleep move wake_lock'!B489)/1000</f>
        <v>98.768000000000029</v>
      </c>
      <c r="H489">
        <v>8.6830000000000069</v>
      </c>
      <c r="I489">
        <v>2.3741763224310139E-2</v>
      </c>
    </row>
    <row r="490" spans="2:9" x14ac:dyDescent="0.2">
      <c r="B490">
        <v>202</v>
      </c>
      <c r="C490">
        <v>0.36370902999999999</v>
      </c>
      <c r="D490">
        <v>-5.9820565999999999E-2</v>
      </c>
      <c r="E490">
        <v>9.9158570000000008</v>
      </c>
      <c r="F490">
        <f>SQRT(SUMSQ('100% bat sleep move wake_lock'!C490:E490))</f>
        <v>6.1964268294847278</v>
      </c>
      <c r="G490">
        <f>(G489*1000+'100% bat sleep move wake_lock'!B490)/1000</f>
        <v>98.973000000000027</v>
      </c>
      <c r="H490">
        <v>8.8880000000000052</v>
      </c>
      <c r="I490">
        <v>2.1111976566968615E-2</v>
      </c>
    </row>
    <row r="491" spans="2:9" x14ac:dyDescent="0.2">
      <c r="B491">
        <v>202</v>
      </c>
      <c r="C491">
        <v>0.36849470000000001</v>
      </c>
      <c r="D491">
        <v>-7.1784680000000003E-2</v>
      </c>
      <c r="E491">
        <v>9.9326070000000009</v>
      </c>
      <c r="F491">
        <f>SQRT(SUMSQ('100% bat sleep move wake_lock'!C491:E491))</f>
        <v>8.3099225414112414</v>
      </c>
      <c r="G491">
        <f>(G490*1000+'100% bat sleep move wake_lock'!B491)/1000</f>
        <v>99.17300000000003</v>
      </c>
      <c r="H491">
        <v>9.0880000000000081</v>
      </c>
      <c r="I491">
        <v>-6.5290960980216636E-3</v>
      </c>
    </row>
    <row r="492" spans="2:9" x14ac:dyDescent="0.2">
      <c r="B492">
        <v>204</v>
      </c>
      <c r="C492">
        <v>0.34456646000000002</v>
      </c>
      <c r="D492">
        <v>-5.0249275000000003E-2</v>
      </c>
      <c r="E492">
        <v>9.9326070000000009</v>
      </c>
      <c r="F492">
        <f>SQRT(SUMSQ('100% bat sleep move wake_lock'!C492:E492))</f>
        <v>12.267351509095027</v>
      </c>
      <c r="G492">
        <f>(G491*1000+'100% bat sleep move wake_lock'!B492)/1000</f>
        <v>99.376000000000033</v>
      </c>
      <c r="H492">
        <v>9.291000000000011</v>
      </c>
      <c r="I492">
        <v>6.9826799248094299E-3</v>
      </c>
    </row>
    <row r="493" spans="2:9" x14ac:dyDescent="0.2">
      <c r="B493">
        <v>202</v>
      </c>
      <c r="C493">
        <v>0.37088752000000003</v>
      </c>
      <c r="D493">
        <v>-9.8105730000000002E-2</v>
      </c>
      <c r="E493">
        <v>9.9206430000000001</v>
      </c>
      <c r="F493">
        <f>SQRT(SUMSQ('100% bat sleep move wake_lock'!C493:E493))</f>
        <v>6.9584551411062394</v>
      </c>
      <c r="G493">
        <f>(G492*1000+'100% bat sleep move wake_lock'!B493)/1000</f>
        <v>99.577000000000027</v>
      </c>
      <c r="H493">
        <v>9.4920000000000044</v>
      </c>
      <c r="I493">
        <v>1.0501803087161194E-2</v>
      </c>
    </row>
    <row r="494" spans="2:9" x14ac:dyDescent="0.2">
      <c r="B494">
        <v>206</v>
      </c>
      <c r="C494">
        <v>0.35174492000000002</v>
      </c>
      <c r="D494">
        <v>-6.6999030000000001E-2</v>
      </c>
      <c r="E494">
        <v>9.9182500000000005</v>
      </c>
      <c r="F494">
        <f>SQRT(SUMSQ('100% bat sleep move wake_lock'!C494:E494))</f>
        <v>9.9818151344564967</v>
      </c>
      <c r="G494">
        <f>(G493*1000+'100% bat sleep move wake_lock'!B494)/1000</f>
        <v>99.781000000000034</v>
      </c>
      <c r="H494">
        <v>9.6960000000000122</v>
      </c>
      <c r="I494">
        <v>2.5207594357238409E-2</v>
      </c>
    </row>
    <row r="495" spans="2:9" x14ac:dyDescent="0.2">
      <c r="B495">
        <v>200</v>
      </c>
      <c r="C495">
        <v>0.3589234</v>
      </c>
      <c r="D495">
        <v>-5.2642099999999997E-2</v>
      </c>
      <c r="E495">
        <v>9.9038924999999995</v>
      </c>
      <c r="F495">
        <f>SQRT(SUMSQ('100% bat sleep move wake_lock'!C495:E495))</f>
        <v>12.079368727618432</v>
      </c>
      <c r="G495">
        <f>(G494*1000+'100% bat sleep move wake_lock'!B495)/1000</f>
        <v>99.985000000000028</v>
      </c>
      <c r="H495">
        <v>9.9000000000000057</v>
      </c>
      <c r="I495">
        <v>5.4365654320989103E-2</v>
      </c>
    </row>
    <row r="496" spans="2:9" x14ac:dyDescent="0.2">
      <c r="B496">
        <v>202</v>
      </c>
      <c r="C496">
        <v>0.3493521</v>
      </c>
      <c r="D496">
        <v>-8.135597E-2</v>
      </c>
      <c r="E496">
        <v>9.9373919999999991</v>
      </c>
      <c r="F496">
        <f>SQRT(SUMSQ('100% bat sleep move wake_lock'!C496:E496))</f>
        <v>14.387041644235259</v>
      </c>
      <c r="G496">
        <f>(G495*1000+'100% bat sleep move wake_lock'!B496)/1000</f>
        <v>100.18600000000004</v>
      </c>
      <c r="H496">
        <v>10.101000000000013</v>
      </c>
      <c r="I496">
        <v>6.185585012839092E-2</v>
      </c>
    </row>
    <row r="497" spans="2:9" x14ac:dyDescent="0.2">
      <c r="B497">
        <v>202</v>
      </c>
      <c r="C497">
        <v>0.38524446000000001</v>
      </c>
      <c r="D497">
        <v>-7.6570324999999995E-2</v>
      </c>
      <c r="E497">
        <v>9.9254280000000001</v>
      </c>
      <c r="F497">
        <f>SQRT(SUMSQ('100% bat sleep move wake_lock'!C497:E497))</f>
        <v>7.2535598797438912</v>
      </c>
      <c r="G497">
        <f>(G496*1000+'100% bat sleep move wake_lock'!B497)/1000</f>
        <v>100.38600000000002</v>
      </c>
      <c r="H497">
        <v>10.301000000000002</v>
      </c>
      <c r="I497">
        <v>4.1111260509015334E-2</v>
      </c>
    </row>
    <row r="498" spans="2:9" x14ac:dyDescent="0.2">
      <c r="B498">
        <v>202</v>
      </c>
      <c r="C498">
        <v>0.38285163</v>
      </c>
      <c r="D498">
        <v>-6.4606209999999997E-2</v>
      </c>
      <c r="E498">
        <v>9.9373919999999991</v>
      </c>
      <c r="F498">
        <f>SQRT(SUMSQ('100% bat sleep move wake_lock'!C498:E498))</f>
        <v>9.6195398383309207</v>
      </c>
      <c r="G498">
        <f>(G497*1000+'100% bat sleep move wake_lock'!B498)/1000</f>
        <v>100.58700000000003</v>
      </c>
      <c r="H498">
        <v>10.50200000000001</v>
      </c>
      <c r="I498">
        <v>3.6756968952858564E-2</v>
      </c>
    </row>
    <row r="499" spans="2:9" x14ac:dyDescent="0.2">
      <c r="B499">
        <v>203</v>
      </c>
      <c r="C499">
        <v>0.3493521</v>
      </c>
      <c r="D499">
        <v>-7.4177499999999993E-2</v>
      </c>
      <c r="E499">
        <v>9.9230359999999997</v>
      </c>
      <c r="F499">
        <f>SQRT(SUMSQ('100% bat sleep move wake_lock'!C499:E499))</f>
        <v>10.409714915105276</v>
      </c>
      <c r="G499">
        <f>(G498*1000+'100% bat sleep move wake_lock'!B499)/1000</f>
        <v>100.78700000000003</v>
      </c>
      <c r="H499">
        <v>10.702000000000012</v>
      </c>
      <c r="I499">
        <v>-8.2578021890353341E-3</v>
      </c>
    </row>
    <row r="500" spans="2:9" x14ac:dyDescent="0.2">
      <c r="B500">
        <v>200</v>
      </c>
      <c r="C500">
        <v>0.37567315000000001</v>
      </c>
      <c r="D500">
        <v>-7.1784680000000003E-2</v>
      </c>
      <c r="E500">
        <v>9.9278209999999998</v>
      </c>
      <c r="F500">
        <f>SQRT(SUMSQ('100% bat sleep move wake_lock'!C500:E500))</f>
        <v>9.1691271888656001</v>
      </c>
      <c r="G500">
        <f>(G499*1000+'100% bat sleep move wake_lock'!B500)/1000</f>
        <v>100.98700000000002</v>
      </c>
      <c r="H500">
        <v>10.902000000000001</v>
      </c>
      <c r="I500">
        <v>-4.5044868452428638E-2</v>
      </c>
    </row>
    <row r="501" spans="2:9" x14ac:dyDescent="0.2">
      <c r="B501">
        <v>205</v>
      </c>
      <c r="C501">
        <v>0.35653057999999999</v>
      </c>
      <c r="D501">
        <v>-5.9820565999999999E-2</v>
      </c>
      <c r="E501">
        <v>9.9326070000000009</v>
      </c>
      <c r="F501">
        <f>SQRT(SUMSQ('100% bat sleep move wake_lock'!C501:E501))</f>
        <v>10.980654656872101</v>
      </c>
      <c r="G501">
        <f>(G500*1000+'100% bat sleep move wake_lock'!B501)/1000</f>
        <v>101.19100000000003</v>
      </c>
      <c r="H501">
        <v>11.106000000000009</v>
      </c>
      <c r="I501">
        <v>-1.5988085860216245E-2</v>
      </c>
    </row>
    <row r="502" spans="2:9" x14ac:dyDescent="0.2">
      <c r="B502">
        <v>200</v>
      </c>
      <c r="C502">
        <v>0.35653057999999999</v>
      </c>
      <c r="D502">
        <v>-7.6570324999999995E-2</v>
      </c>
      <c r="E502">
        <v>9.9110720000000008</v>
      </c>
      <c r="F502">
        <f>SQRT(SUMSQ('100% bat sleep move wake_lock'!C502:E502))</f>
        <v>10.20090118239062</v>
      </c>
      <c r="G502">
        <f>(G501*1000+'100% bat sleep move wake_lock'!B502)/1000</f>
        <v>101.39300000000003</v>
      </c>
      <c r="H502">
        <v>11.308000000000007</v>
      </c>
      <c r="I502">
        <v>1.1837817010185457E-2</v>
      </c>
    </row>
    <row r="503" spans="2:9" x14ac:dyDescent="0.2">
      <c r="B503">
        <v>202</v>
      </c>
      <c r="C503">
        <v>0.36370902999999999</v>
      </c>
      <c r="D503">
        <v>-9.3320089999999994E-2</v>
      </c>
      <c r="E503">
        <v>9.9134650000000004</v>
      </c>
      <c r="F503">
        <f>SQRT(SUMSQ('100% bat sleep move wake_lock'!C503:E503))</f>
        <v>10.932496365435792</v>
      </c>
      <c r="G503">
        <f>(G502*1000+'100% bat sleep move wake_lock'!B503)/1000</f>
        <v>101.59300000000003</v>
      </c>
      <c r="H503">
        <v>11.50800000000001</v>
      </c>
      <c r="I503">
        <v>2.4098384695894731E-2</v>
      </c>
    </row>
    <row r="504" spans="2:9" x14ac:dyDescent="0.2">
      <c r="B504">
        <v>202</v>
      </c>
      <c r="C504">
        <v>0.36370902999999999</v>
      </c>
      <c r="D504">
        <v>-9.5712909999999998E-2</v>
      </c>
      <c r="E504">
        <v>9.9206430000000001</v>
      </c>
      <c r="F504">
        <f>SQRT(SUMSQ('100% bat sleep move wake_lock'!C504:E504))</f>
        <v>9.6703227277021284</v>
      </c>
      <c r="G504">
        <f>(G503*1000+'100% bat sleep move wake_lock'!B504)/1000</f>
        <v>101.79300000000003</v>
      </c>
      <c r="H504">
        <v>11.708000000000013</v>
      </c>
      <c r="I504">
        <v>2.1090673382243619E-2</v>
      </c>
    </row>
    <row r="505" spans="2:9" x14ac:dyDescent="0.2">
      <c r="B505">
        <v>201</v>
      </c>
      <c r="C505">
        <v>0.37806596999999997</v>
      </c>
      <c r="D505">
        <v>-7.1784680000000003E-2</v>
      </c>
      <c r="E505">
        <v>9.9254280000000001</v>
      </c>
      <c r="F505">
        <f>SQRT(SUMSQ('100% bat sleep move wake_lock'!C505:E505))</f>
        <v>10.297060521276391</v>
      </c>
      <c r="G505">
        <f>(G504*1000+'100% bat sleep move wake_lock'!B505)/1000</f>
        <v>101.99400000000003</v>
      </c>
      <c r="H505">
        <v>11.909000000000006</v>
      </c>
      <c r="I505">
        <v>1.1276912659850952E-2</v>
      </c>
    </row>
    <row r="506" spans="2:9" x14ac:dyDescent="0.2">
      <c r="B506">
        <v>203</v>
      </c>
      <c r="C506">
        <v>0.37088752000000003</v>
      </c>
      <c r="D506">
        <v>-4.3070808000000002E-2</v>
      </c>
      <c r="E506">
        <v>9.9206430000000001</v>
      </c>
      <c r="F506">
        <f>SQRT(SUMSQ('100% bat sleep move wake_lock'!C506:E506))</f>
        <v>5.9634731765970619</v>
      </c>
      <c r="G506">
        <f>(G505*1000+'100% bat sleep move wake_lock'!B506)/1000</f>
        <v>102.19600000000003</v>
      </c>
      <c r="H506">
        <v>12.111000000000004</v>
      </c>
      <c r="I506">
        <v>2.5153799851187365E-3</v>
      </c>
    </row>
    <row r="507" spans="2:9" x14ac:dyDescent="0.2">
      <c r="B507">
        <v>202</v>
      </c>
      <c r="C507">
        <v>0.34217364</v>
      </c>
      <c r="D507">
        <v>-5.9820565999999999E-2</v>
      </c>
      <c r="E507">
        <v>9.9373919999999991</v>
      </c>
      <c r="F507">
        <f>SQRT(SUMSQ('100% bat sleep move wake_lock'!C507:E507))</f>
        <v>12.224449903873781</v>
      </c>
      <c r="G507">
        <f>(G506*1000+'100% bat sleep move wake_lock'!B507)/1000</f>
        <v>102.39700000000003</v>
      </c>
      <c r="H507">
        <v>12.312000000000012</v>
      </c>
      <c r="I507">
        <v>2.7461609598956296E-2</v>
      </c>
    </row>
    <row r="508" spans="2:9" x14ac:dyDescent="0.2">
      <c r="B508">
        <v>205</v>
      </c>
      <c r="C508">
        <v>0.36131623000000002</v>
      </c>
      <c r="D508">
        <v>-6.2213387000000002E-2</v>
      </c>
      <c r="E508">
        <v>9.9038924999999995</v>
      </c>
      <c r="F508">
        <f>SQRT(SUMSQ('100% bat sleep move wake_lock'!C508:E508))</f>
        <v>11.54891614790751</v>
      </c>
      <c r="G508">
        <f>(G507*1000+'100% bat sleep move wake_lock'!B508)/1000</f>
        <v>102.59700000000002</v>
      </c>
      <c r="H508">
        <v>12.512</v>
      </c>
      <c r="I508">
        <v>1.5552693193040134E-2</v>
      </c>
    </row>
    <row r="509" spans="2:9" x14ac:dyDescent="0.2">
      <c r="B509">
        <v>202</v>
      </c>
      <c r="C509">
        <v>0.36370902999999999</v>
      </c>
      <c r="D509">
        <v>-8.135597E-2</v>
      </c>
      <c r="E509">
        <v>9.9302139999999994</v>
      </c>
      <c r="F509">
        <f>SQRT(SUMSQ('100% bat sleep move wake_lock'!C509:E509))</f>
        <v>7.6454591955739977</v>
      </c>
      <c r="G509">
        <f>(G508*1000+'100% bat sleep move wake_lock'!B509)/1000</f>
        <v>102.79800000000003</v>
      </c>
      <c r="H509">
        <v>12.713000000000008</v>
      </c>
      <c r="I509">
        <v>2.8563682028881997E-2</v>
      </c>
    </row>
    <row r="510" spans="2:9" x14ac:dyDescent="0.2">
      <c r="B510">
        <v>202</v>
      </c>
      <c r="C510">
        <v>0.37328034999999998</v>
      </c>
      <c r="D510">
        <v>-9.5712909999999998E-2</v>
      </c>
      <c r="E510">
        <v>9.9182500000000005</v>
      </c>
      <c r="F510">
        <f>SQRT(SUMSQ('100% bat sleep move wake_lock'!C510:E510))</f>
        <v>9.4063094342600237</v>
      </c>
      <c r="G510">
        <f>(G509*1000+'100% bat sleep move wake_lock'!B510)/1000</f>
        <v>103.00200000000002</v>
      </c>
      <c r="H510">
        <v>12.917000000000002</v>
      </c>
      <c r="I510">
        <v>3.528902956427718E-2</v>
      </c>
    </row>
    <row r="511" spans="2:9" x14ac:dyDescent="0.2">
      <c r="B511">
        <v>200</v>
      </c>
      <c r="C511">
        <v>0.3589234</v>
      </c>
      <c r="D511">
        <v>-6.2213387000000002E-2</v>
      </c>
      <c r="E511">
        <v>9.9230359999999997</v>
      </c>
      <c r="F511">
        <f>SQRT(SUMSQ('100% bat sleep move wake_lock'!C511:E511))</f>
        <v>9.757633941497792</v>
      </c>
      <c r="G511">
        <f>(G510*1000+'100% bat sleep move wake_lock'!B511)/1000</f>
        <v>103.20200000000003</v>
      </c>
      <c r="H511">
        <v>13.117000000000004</v>
      </c>
      <c r="I511">
        <v>3.7313635822658918E-2</v>
      </c>
    </row>
    <row r="512" spans="2:9" x14ac:dyDescent="0.2">
      <c r="B512">
        <v>200</v>
      </c>
      <c r="C512">
        <v>0.3589234</v>
      </c>
      <c r="D512">
        <v>-7.1784680000000003E-2</v>
      </c>
      <c r="E512">
        <v>9.9110720000000008</v>
      </c>
      <c r="F512">
        <f>SQRT(SUMSQ('100% bat sleep move wake_lock'!C512:E512))</f>
        <v>10.260514070500506</v>
      </c>
      <c r="G512">
        <f>(G511*1000+'100% bat sleep move wake_lock'!B512)/1000</f>
        <v>103.40300000000003</v>
      </c>
      <c r="H512">
        <v>13.318000000000012</v>
      </c>
      <c r="I512">
        <v>4.2893067197250542E-2</v>
      </c>
    </row>
    <row r="513" spans="2:9" x14ac:dyDescent="0.2">
      <c r="B513">
        <v>201</v>
      </c>
      <c r="C513">
        <v>0.38524446000000001</v>
      </c>
      <c r="D513">
        <v>-7.4177499999999993E-2</v>
      </c>
      <c r="E513">
        <v>9.9086789999999993</v>
      </c>
      <c r="F513">
        <f>SQRT(SUMSQ('100% bat sleep move wake_lock'!C513:E513))</f>
        <v>12.93037193031298</v>
      </c>
      <c r="G513">
        <f>(G512*1000+'100% bat sleep move wake_lock'!B513)/1000</f>
        <v>103.60500000000003</v>
      </c>
      <c r="H513">
        <v>13.52000000000001</v>
      </c>
      <c r="I513">
        <v>1.91253800200662E-2</v>
      </c>
    </row>
    <row r="514" spans="2:9" x14ac:dyDescent="0.2">
      <c r="B514">
        <v>201</v>
      </c>
      <c r="C514">
        <v>0.35174492000000002</v>
      </c>
      <c r="D514">
        <v>-6.6999030000000001E-2</v>
      </c>
      <c r="E514">
        <v>9.9230359999999997</v>
      </c>
      <c r="F514">
        <f>SQRT(SUMSQ('100% bat sleep move wake_lock'!C514:E514))</f>
        <v>11.36757145532744</v>
      </c>
      <c r="G514">
        <f>(G513*1000+'100% bat sleep move wake_lock'!B514)/1000</f>
        <v>103.81000000000003</v>
      </c>
      <c r="H514">
        <v>13.725000000000009</v>
      </c>
      <c r="I514">
        <v>-5.9253851985367921E-3</v>
      </c>
    </row>
    <row r="515" spans="2:9" x14ac:dyDescent="0.2">
      <c r="B515">
        <v>200</v>
      </c>
      <c r="C515">
        <v>0.36131623000000002</v>
      </c>
      <c r="D515">
        <v>-7.6570324999999995E-2</v>
      </c>
      <c r="E515">
        <v>9.9134650000000004</v>
      </c>
      <c r="F515">
        <f>SQRT(SUMSQ('100% bat sleep move wake_lock'!C515:E515))</f>
        <v>8.5535635278346831</v>
      </c>
      <c r="G515">
        <f>(G514*1000+'100% bat sleep move wake_lock'!B515)/1000</f>
        <v>104.01100000000002</v>
      </c>
      <c r="H515">
        <v>13.926000000000002</v>
      </c>
      <c r="I515">
        <v>1.0916200516219112E-2</v>
      </c>
    </row>
    <row r="516" spans="2:9" x14ac:dyDescent="0.2">
      <c r="B516">
        <v>201</v>
      </c>
      <c r="C516">
        <v>0.36610186</v>
      </c>
      <c r="D516">
        <v>-6.2213387000000002E-2</v>
      </c>
      <c r="E516">
        <v>9.9469630000000002</v>
      </c>
      <c r="F516">
        <f>SQRT(SUMSQ('100% bat sleep move wake_lock'!C516:E516))</f>
        <v>9.8234390070201503</v>
      </c>
      <c r="G516">
        <f>(G515*1000+'100% bat sleep move wake_lock'!B516)/1000</f>
        <v>104.21300000000002</v>
      </c>
      <c r="H516">
        <v>14.128</v>
      </c>
      <c r="I516">
        <v>3.4366870521199133E-2</v>
      </c>
    </row>
    <row r="517" spans="2:9" x14ac:dyDescent="0.2">
      <c r="B517">
        <v>204</v>
      </c>
      <c r="C517">
        <v>0.36610186</v>
      </c>
      <c r="D517">
        <v>-5.7427739999999998E-2</v>
      </c>
      <c r="E517">
        <v>9.9182500000000005</v>
      </c>
      <c r="F517">
        <f>SQRT(SUMSQ('100% bat sleep move wake_lock'!C517:E517))</f>
        <v>10.405719279153203</v>
      </c>
      <c r="G517">
        <f>(G516*1000+'100% bat sleep move wake_lock'!B517)/1000</f>
        <v>104.41300000000003</v>
      </c>
      <c r="H517">
        <v>14.328000000000003</v>
      </c>
      <c r="I517">
        <v>3.6631939870518708E-2</v>
      </c>
    </row>
    <row r="518" spans="2:9" x14ac:dyDescent="0.2">
      <c r="B518">
        <v>203</v>
      </c>
      <c r="C518">
        <v>0.35413774999999997</v>
      </c>
      <c r="D518">
        <v>-7.6570324999999995E-2</v>
      </c>
      <c r="E518">
        <v>9.9278209999999998</v>
      </c>
      <c r="F518">
        <f>SQRT(SUMSQ('100% bat sleep move wake_lock'!C518:E518))</f>
        <v>13.620029714697443</v>
      </c>
      <c r="G518">
        <f>(G517*1000+'100% bat sleep move wake_lock'!B518)/1000</f>
        <v>104.61400000000003</v>
      </c>
      <c r="H518">
        <v>14.529000000000011</v>
      </c>
      <c r="I518">
        <v>2.0175078086671384E-2</v>
      </c>
    </row>
    <row r="519" spans="2:9" x14ac:dyDescent="0.2">
      <c r="B519">
        <v>200</v>
      </c>
      <c r="C519">
        <v>0.38285163</v>
      </c>
      <c r="D519">
        <v>-6.9391854000000003E-2</v>
      </c>
      <c r="E519">
        <v>9.9326070000000009</v>
      </c>
      <c r="F519">
        <f>SQRT(SUMSQ('100% bat sleep move wake_lock'!C519:E519))</f>
        <v>14.944940152242005</v>
      </c>
      <c r="G519">
        <f>(G518*1000+'100% bat sleep move wake_lock'!B519)/1000</f>
        <v>104.81700000000004</v>
      </c>
      <c r="H519">
        <v>14.732000000000014</v>
      </c>
      <c r="I519">
        <v>5.9730291077504348E-3</v>
      </c>
    </row>
    <row r="520" spans="2:9" x14ac:dyDescent="0.2">
      <c r="B520">
        <v>200</v>
      </c>
      <c r="C520">
        <v>0.35174492000000002</v>
      </c>
      <c r="D520">
        <v>-8.3748795000000001E-2</v>
      </c>
      <c r="E520">
        <v>9.9182500000000005</v>
      </c>
      <c r="F520">
        <f>SQRT(SUMSQ('100% bat sleep move wake_lock'!C520:E520))</f>
        <v>10.350462984802366</v>
      </c>
      <c r="G520">
        <f>(G519*1000+'100% bat sleep move wake_lock'!B520)/1000</f>
        <v>105.01800000000003</v>
      </c>
      <c r="H520">
        <v>14.933000000000007</v>
      </c>
      <c r="I520">
        <v>3.9824845031124635E-2</v>
      </c>
    </row>
    <row r="521" spans="2:9" x14ac:dyDescent="0.2">
      <c r="B521">
        <v>201</v>
      </c>
      <c r="C521">
        <v>0.36131623000000002</v>
      </c>
      <c r="D521">
        <v>-8.6141616000000004E-2</v>
      </c>
      <c r="E521">
        <v>9.9517500000000005</v>
      </c>
      <c r="F521">
        <f>SQRT(SUMSQ('100% bat sleep move wake_lock'!C521:E521))</f>
        <v>12.926478893988198</v>
      </c>
      <c r="G521">
        <f>(G520*1000+'100% bat sleep move wake_lock'!B521)/1000</f>
        <v>105.22200000000002</v>
      </c>
      <c r="H521">
        <v>15.137</v>
      </c>
      <c r="I521">
        <v>5.6436362264586974E-2</v>
      </c>
    </row>
    <row r="522" spans="2:9" x14ac:dyDescent="0.2">
      <c r="B522">
        <v>202</v>
      </c>
      <c r="C522">
        <v>0.36131623000000002</v>
      </c>
      <c r="D522">
        <v>-8.8534440000000006E-2</v>
      </c>
      <c r="E522">
        <v>9.9349989999999995</v>
      </c>
      <c r="F522">
        <f>SQRT(SUMSQ('100% bat sleep move wake_lock'!C522:E522))</f>
        <v>15.565057762217744</v>
      </c>
      <c r="G522">
        <f>(G521*1000+'100% bat sleep move wake_lock'!B522)/1000</f>
        <v>105.42400000000004</v>
      </c>
      <c r="H522">
        <v>15.339000000000013</v>
      </c>
      <c r="I522">
        <v>5.0701468497412618E-2</v>
      </c>
    </row>
    <row r="523" spans="2:9" x14ac:dyDescent="0.2">
      <c r="B523">
        <v>204</v>
      </c>
      <c r="C523">
        <v>0.37567315000000001</v>
      </c>
      <c r="D523">
        <v>-8.135597E-2</v>
      </c>
      <c r="E523">
        <v>9.9182500000000005</v>
      </c>
      <c r="F523">
        <f>SQRT(SUMSQ('100% bat sleep move wake_lock'!C523:E523))</f>
        <v>11.982154223967532</v>
      </c>
      <c r="G523">
        <f>(G522*1000+'100% bat sleep move wake_lock'!B523)/1000</f>
        <v>105.62400000000002</v>
      </c>
      <c r="H523">
        <v>15.539000000000001</v>
      </c>
      <c r="I523">
        <v>4.3067762392176169E-2</v>
      </c>
    </row>
    <row r="524" spans="2:9" x14ac:dyDescent="0.2">
      <c r="B524">
        <v>205</v>
      </c>
      <c r="C524">
        <v>0.36610186</v>
      </c>
      <c r="D524">
        <v>-5.9820565999999999E-2</v>
      </c>
      <c r="E524">
        <v>9.9182500000000005</v>
      </c>
      <c r="F524">
        <f>SQRT(SUMSQ('100% bat sleep move wake_lock'!C524:E524))</f>
        <v>12.815109151163385</v>
      </c>
      <c r="G524">
        <f>(G523*1000+'100% bat sleep move wake_lock'!B524)/1000</f>
        <v>105.82500000000003</v>
      </c>
      <c r="H524">
        <v>15.740000000000009</v>
      </c>
      <c r="I524">
        <v>1.4256006627496556E-2</v>
      </c>
    </row>
    <row r="525" spans="2:9" x14ac:dyDescent="0.2">
      <c r="B525">
        <v>201</v>
      </c>
      <c r="C525">
        <v>0.37328034999999998</v>
      </c>
      <c r="D525">
        <v>-7.6570324999999995E-2</v>
      </c>
      <c r="E525">
        <v>9.9110720000000008</v>
      </c>
      <c r="F525">
        <f>SQRT(SUMSQ('100% bat sleep move wake_lock'!C525:E525))</f>
        <v>9.262263262325817</v>
      </c>
      <c r="G525">
        <f>(G524*1000+'100% bat sleep move wake_lock'!B525)/1000</f>
        <v>106.02500000000003</v>
      </c>
      <c r="H525">
        <v>15.940000000000012</v>
      </c>
      <c r="I525">
        <v>2.0587971680976241E-2</v>
      </c>
    </row>
    <row r="526" spans="2:9" x14ac:dyDescent="0.2">
      <c r="B526">
        <v>202</v>
      </c>
      <c r="C526">
        <v>0.36370902999999999</v>
      </c>
      <c r="D526">
        <v>-7.6570324999999995E-2</v>
      </c>
      <c r="E526">
        <v>9.9254280000000001</v>
      </c>
      <c r="F526">
        <f>SQRT(SUMSQ('100% bat sleep move wake_lock'!C526:E526))</f>
        <v>8.829011463335334</v>
      </c>
      <c r="G526">
        <f>(G525*1000+'100% bat sleep move wake_lock'!B526)/1000</f>
        <v>106.22900000000003</v>
      </c>
      <c r="H526">
        <v>16.144000000000005</v>
      </c>
      <c r="I526">
        <v>5.0018615177441994E-2</v>
      </c>
    </row>
    <row r="527" spans="2:9" x14ac:dyDescent="0.2">
      <c r="B527">
        <v>201</v>
      </c>
      <c r="C527">
        <v>0.38524446000000001</v>
      </c>
      <c r="D527">
        <v>-7.4177499999999993E-2</v>
      </c>
      <c r="E527">
        <v>9.9302139999999994</v>
      </c>
      <c r="F527">
        <f>SQRT(SUMSQ('100% bat sleep move wake_lock'!C527:E527))</f>
        <v>11.180774886488301</v>
      </c>
      <c r="G527">
        <f>(G526*1000+'100% bat sleep move wake_lock'!B527)/1000</f>
        <v>106.43100000000003</v>
      </c>
      <c r="H527">
        <v>16.346000000000004</v>
      </c>
      <c r="I527">
        <v>5.3895472122944335E-2</v>
      </c>
    </row>
    <row r="528" spans="2:9" x14ac:dyDescent="0.2">
      <c r="B528">
        <v>201</v>
      </c>
      <c r="C528">
        <v>0.37328034999999998</v>
      </c>
      <c r="D528">
        <v>-8.135597E-2</v>
      </c>
      <c r="E528">
        <v>9.9182500000000005</v>
      </c>
      <c r="F528">
        <f>SQRT(SUMSQ('100% bat sleep move wake_lock'!C528:E528))</f>
        <v>9.7180208355767661</v>
      </c>
      <c r="G528">
        <f>(G527*1000+'100% bat sleep move wake_lock'!B528)/1000</f>
        <v>106.63200000000003</v>
      </c>
      <c r="H528">
        <v>16.547000000000011</v>
      </c>
      <c r="I528">
        <v>6.0426370253613464E-2</v>
      </c>
    </row>
    <row r="529" spans="2:9" x14ac:dyDescent="0.2">
      <c r="B529">
        <v>204</v>
      </c>
      <c r="C529">
        <v>0.38763725999999998</v>
      </c>
      <c r="D529">
        <v>-7.1784680000000003E-2</v>
      </c>
      <c r="E529">
        <v>9.9302139999999994</v>
      </c>
      <c r="F529">
        <f>SQRT(SUMSQ('100% bat sleep move wake_lock'!C529:E529))</f>
        <v>11.584850058020862</v>
      </c>
      <c r="G529">
        <f>(G528*1000+'100% bat sleep move wake_lock'!B529)/1000</f>
        <v>106.83200000000002</v>
      </c>
      <c r="H529">
        <v>16.747</v>
      </c>
      <c r="I529">
        <v>3.5176661401874532E-2</v>
      </c>
    </row>
    <row r="530" spans="2:9" x14ac:dyDescent="0.2">
      <c r="B530">
        <v>201</v>
      </c>
      <c r="C530">
        <v>0.36370902999999999</v>
      </c>
      <c r="D530">
        <v>-7.4177499999999993E-2</v>
      </c>
      <c r="E530">
        <v>9.9015000000000004</v>
      </c>
      <c r="F530">
        <f>SQRT(SUMSQ('100% bat sleep move wake_lock'!C530:E530))</f>
        <v>8.4700265639191414</v>
      </c>
      <c r="G530">
        <f>(G529*1000+'100% bat sleep move wake_lock'!B530)/1000</f>
        <v>107.03300000000003</v>
      </c>
      <c r="H530">
        <v>16.948000000000008</v>
      </c>
      <c r="I530">
        <v>3.523274220754246E-2</v>
      </c>
    </row>
    <row r="531" spans="2:9" x14ac:dyDescent="0.2">
      <c r="B531">
        <v>202</v>
      </c>
      <c r="C531">
        <v>0.35413774999999997</v>
      </c>
      <c r="D531">
        <v>-6.4606209999999997E-2</v>
      </c>
      <c r="E531">
        <v>9.9182500000000005</v>
      </c>
      <c r="F531">
        <f>SQRT(SUMSQ('100% bat sleep move wake_lock'!C531:E531))</f>
        <v>11.248426288387709</v>
      </c>
      <c r="G531">
        <f>(G530*1000+'100% bat sleep move wake_lock'!B531)/1000</f>
        <v>107.23300000000003</v>
      </c>
      <c r="H531">
        <v>17.14800000000001</v>
      </c>
      <c r="I531">
        <v>4.3458893528270807E-2</v>
      </c>
    </row>
    <row r="532" spans="2:9" x14ac:dyDescent="0.2">
      <c r="B532">
        <v>203</v>
      </c>
      <c r="C532">
        <v>0.35653057999999999</v>
      </c>
      <c r="D532">
        <v>-6.4606209999999997E-2</v>
      </c>
      <c r="E532">
        <v>9.9038924999999995</v>
      </c>
      <c r="F532">
        <f>SQRT(SUMSQ('100% bat sleep move wake_lock'!C532:E532))</f>
        <v>10.618563751832776</v>
      </c>
      <c r="G532">
        <f>(G531*1000+'100% bat sleep move wake_lock'!B532)/1000</f>
        <v>107.43300000000004</v>
      </c>
      <c r="H532">
        <v>17.348000000000013</v>
      </c>
      <c r="I532">
        <v>2.9936568448501771E-2</v>
      </c>
    </row>
    <row r="533" spans="2:9" x14ac:dyDescent="0.2">
      <c r="B533">
        <v>204</v>
      </c>
      <c r="C533">
        <v>0.35174492000000002</v>
      </c>
      <c r="D533">
        <v>-7.8963145999999998E-2</v>
      </c>
      <c r="E533">
        <v>9.9254280000000001</v>
      </c>
      <c r="F533">
        <f>SQRT(SUMSQ('100% bat sleep move wake_lock'!C533:E533))</f>
        <v>12.021081947616446</v>
      </c>
      <c r="G533">
        <f>(G532*1000+'100% bat sleep move wake_lock'!B533)/1000</f>
        <v>107.63600000000002</v>
      </c>
      <c r="H533">
        <v>17.551000000000002</v>
      </c>
      <c r="I533">
        <v>2.2441303493521556E-2</v>
      </c>
    </row>
    <row r="534" spans="2:9" x14ac:dyDescent="0.2">
      <c r="B534">
        <v>202</v>
      </c>
      <c r="C534">
        <v>0.37567315000000001</v>
      </c>
      <c r="D534">
        <v>-5.5034920000000001E-2</v>
      </c>
      <c r="E534">
        <v>9.9302139999999994</v>
      </c>
      <c r="F534">
        <f>SQRT(SUMSQ('100% bat sleep move wake_lock'!C534:E534))</f>
        <v>8.6028142682635718</v>
      </c>
      <c r="G534">
        <f>(G533*1000+'100% bat sleep move wake_lock'!B534)/1000</f>
        <v>107.83900000000003</v>
      </c>
      <c r="H534">
        <v>17.754000000000005</v>
      </c>
      <c r="I534">
        <v>-3.5910763790374454E-3</v>
      </c>
    </row>
    <row r="535" spans="2:9" x14ac:dyDescent="0.2">
      <c r="B535">
        <v>204</v>
      </c>
      <c r="C535">
        <v>0.36131623000000002</v>
      </c>
      <c r="D535">
        <v>-6.2213387000000002E-2</v>
      </c>
      <c r="E535">
        <v>9.9254280000000001</v>
      </c>
      <c r="F535">
        <f>SQRT(SUMSQ('100% bat sleep move wake_lock'!C535:E535))</f>
        <v>10.378484288931327</v>
      </c>
      <c r="G535">
        <f>(G534*1000+'100% bat sleep move wake_lock'!B535)/1000</f>
        <v>108.04200000000003</v>
      </c>
      <c r="H535">
        <v>17.957000000000008</v>
      </c>
      <c r="I535">
        <v>1.1744829521760191E-2</v>
      </c>
    </row>
    <row r="536" spans="2:9" x14ac:dyDescent="0.2">
      <c r="B536">
        <v>205</v>
      </c>
      <c r="C536">
        <v>0.35174492000000002</v>
      </c>
      <c r="D536">
        <v>-6.4606209999999997E-2</v>
      </c>
      <c r="E536">
        <v>9.9230359999999997</v>
      </c>
      <c r="F536">
        <f>SQRT(SUMSQ('100% bat sleep move wake_lock'!C536:E536))</f>
        <v>13.033595770802149</v>
      </c>
      <c r="G536">
        <f>(G535*1000+'100% bat sleep move wake_lock'!B536)/1000</f>
        <v>108.24400000000003</v>
      </c>
      <c r="H536">
        <v>18.159000000000006</v>
      </c>
      <c r="I536">
        <v>1.5206606997623599E-2</v>
      </c>
    </row>
    <row r="537" spans="2:9" x14ac:dyDescent="0.2">
      <c r="B537">
        <v>200</v>
      </c>
      <c r="C537">
        <v>0.3589234</v>
      </c>
      <c r="D537">
        <v>-5.7427739999999998E-2</v>
      </c>
      <c r="E537">
        <v>9.9230359999999997</v>
      </c>
      <c r="F537">
        <f>SQRT(SUMSQ('100% bat sleep move wake_lock'!C537:E537))</f>
        <v>12.952406744163843</v>
      </c>
      <c r="G537">
        <f>(G536*1000+'100% bat sleep move wake_lock'!B537)/1000</f>
        <v>108.44900000000003</v>
      </c>
      <c r="H537">
        <v>18.364000000000004</v>
      </c>
      <c r="I537">
        <v>1.3073744101543895E-2</v>
      </c>
    </row>
    <row r="538" spans="2:9" x14ac:dyDescent="0.2">
      <c r="B538">
        <v>200</v>
      </c>
      <c r="C538">
        <v>0.37567315000000001</v>
      </c>
      <c r="D538">
        <v>-4.3070808000000002E-2</v>
      </c>
      <c r="E538">
        <v>9.9158570000000008</v>
      </c>
      <c r="F538">
        <f>SQRT(SUMSQ('100% bat sleep move wake_lock'!C538:E538))</f>
        <v>9.7922868125897633</v>
      </c>
      <c r="G538">
        <f>(G537*1000+'100% bat sleep move wake_lock'!B538)/1000</f>
        <v>108.65200000000003</v>
      </c>
      <c r="H538">
        <v>18.567000000000007</v>
      </c>
      <c r="I538">
        <v>3.0253984044818539E-2</v>
      </c>
    </row>
    <row r="539" spans="2:9" x14ac:dyDescent="0.2">
      <c r="B539">
        <v>204</v>
      </c>
      <c r="C539">
        <v>0.36610186</v>
      </c>
      <c r="D539">
        <v>-8.6141616000000004E-2</v>
      </c>
      <c r="E539">
        <v>9.9110720000000008</v>
      </c>
      <c r="F539">
        <f>SQRT(SUMSQ('100% bat sleep move wake_lock'!C539:E539))</f>
        <v>12.516028659173182</v>
      </c>
      <c r="G539">
        <f>(G538*1000+'100% bat sleep move wake_lock'!B539)/1000</f>
        <v>108.85200000000003</v>
      </c>
      <c r="H539">
        <v>18.76700000000001</v>
      </c>
      <c r="I539">
        <v>1.4474280153662689E-2</v>
      </c>
    </row>
    <row r="540" spans="2:9" x14ac:dyDescent="0.2">
      <c r="B540">
        <v>203</v>
      </c>
      <c r="C540">
        <v>0.36131623000000002</v>
      </c>
      <c r="D540">
        <v>-5.9820565999999999E-2</v>
      </c>
      <c r="E540">
        <v>9.9134650000000004</v>
      </c>
      <c r="F540">
        <f>SQRT(SUMSQ('100% bat sleep move wake_lock'!C540:E540))</f>
        <v>9.4807014940546779</v>
      </c>
      <c r="G540">
        <f>(G539*1000+'100% bat sleep move wake_lock'!B540)/1000</f>
        <v>109.05200000000004</v>
      </c>
      <c r="H540">
        <v>18.967000000000013</v>
      </c>
      <c r="I540">
        <v>1.4642716936004E-2</v>
      </c>
    </row>
    <row r="541" spans="2:9" x14ac:dyDescent="0.2">
      <c r="B541">
        <v>200</v>
      </c>
      <c r="C541">
        <v>0.37088752000000003</v>
      </c>
      <c r="D541">
        <v>-8.135597E-2</v>
      </c>
      <c r="E541">
        <v>9.9206430000000001</v>
      </c>
      <c r="F541">
        <f>SQRT(SUMSQ('100% bat sleep move wake_lock'!C541:E541))</f>
        <v>10.348457250519948</v>
      </c>
      <c r="G541">
        <f>(G540*1000+'100% bat sleep move wake_lock'!B541)/1000</f>
        <v>109.25400000000003</v>
      </c>
      <c r="H541">
        <v>19.169000000000011</v>
      </c>
      <c r="I541">
        <v>2.9802402163813402E-2</v>
      </c>
    </row>
    <row r="542" spans="2:9" x14ac:dyDescent="0.2">
      <c r="B542">
        <v>200</v>
      </c>
      <c r="C542">
        <v>0.36370902999999999</v>
      </c>
      <c r="D542">
        <v>-6.9391854000000003E-2</v>
      </c>
      <c r="E542">
        <v>9.9278209999999998</v>
      </c>
      <c r="F542">
        <f>SQRT(SUMSQ('100% bat sleep move wake_lock'!C542:E542))</f>
        <v>10.108778433124089</v>
      </c>
      <c r="G542">
        <f>(G541*1000+'100% bat sleep move wake_lock'!B542)/1000</f>
        <v>109.45400000000004</v>
      </c>
      <c r="H542">
        <v>19.369000000000014</v>
      </c>
      <c r="I542">
        <v>1.2710922023501135E-2</v>
      </c>
    </row>
    <row r="543" spans="2:9" x14ac:dyDescent="0.2">
      <c r="B543">
        <v>202</v>
      </c>
      <c r="C543">
        <v>0.36610186</v>
      </c>
      <c r="D543">
        <v>-7.1784680000000003E-2</v>
      </c>
      <c r="E543">
        <v>9.9326070000000009</v>
      </c>
      <c r="F543">
        <f>SQRT(SUMSQ('100% bat sleep move wake_lock'!C543:E543))</f>
        <v>15.081819779104272</v>
      </c>
      <c r="G543">
        <f>(G542*1000+'100% bat sleep move wake_lock'!B543)/1000</f>
        <v>109.65800000000003</v>
      </c>
      <c r="H543">
        <v>19.573000000000008</v>
      </c>
      <c r="I543">
        <v>3.0816016784752494E-2</v>
      </c>
    </row>
    <row r="544" spans="2:9" x14ac:dyDescent="0.2">
      <c r="B544">
        <v>204</v>
      </c>
      <c r="C544">
        <v>0.36610186</v>
      </c>
      <c r="D544">
        <v>-5.5034920000000001E-2</v>
      </c>
      <c r="E544">
        <v>9.9302139999999994</v>
      </c>
      <c r="F544">
        <f>SQRT(SUMSQ('100% bat sleep move wake_lock'!C544:E544))</f>
        <v>11.419960186957319</v>
      </c>
      <c r="G544">
        <f>(G543*1000+'100% bat sleep move wake_lock'!B544)/1000</f>
        <v>109.86300000000003</v>
      </c>
      <c r="H544">
        <v>19.778000000000006</v>
      </c>
      <c r="I544">
        <v>2.8427396361433495E-2</v>
      </c>
    </row>
    <row r="545" spans="2:9" x14ac:dyDescent="0.2">
      <c r="B545">
        <v>202</v>
      </c>
      <c r="C545">
        <v>0.37088752000000003</v>
      </c>
      <c r="D545">
        <v>-5.5034920000000001E-2</v>
      </c>
      <c r="E545">
        <v>9.9254280000000001</v>
      </c>
      <c r="F545">
        <f>SQRT(SUMSQ('100% bat sleep move wake_lock'!C545:E545))</f>
        <v>6.4483236254456155</v>
      </c>
      <c r="G545">
        <f>(G544*1000+'100% bat sleep move wake_lock'!B545)/1000</f>
        <v>110.06300000000003</v>
      </c>
      <c r="H545">
        <v>19.978000000000009</v>
      </c>
      <c r="I545">
        <v>1.9099984087963907E-2</v>
      </c>
    </row>
    <row r="546" spans="2:9" x14ac:dyDescent="0.2">
      <c r="B546">
        <v>200</v>
      </c>
      <c r="C546">
        <v>0.37567315000000001</v>
      </c>
      <c r="D546">
        <v>-5.7427739999999998E-2</v>
      </c>
      <c r="E546">
        <v>9.9230359999999997</v>
      </c>
      <c r="F546">
        <f>SQRT(SUMSQ('100% bat sleep move wake_lock'!C546:E546))</f>
        <v>9.2136482306781691</v>
      </c>
      <c r="G546">
        <f>(G545*1000+'100% bat sleep move wake_lock'!B546)/1000</f>
        <v>110.26600000000003</v>
      </c>
      <c r="H546">
        <v>20.181000000000012</v>
      </c>
      <c r="I546">
        <v>1.6236512024464772E-2</v>
      </c>
    </row>
    <row r="547" spans="2:9" x14ac:dyDescent="0.2">
      <c r="B547">
        <v>204</v>
      </c>
      <c r="C547">
        <v>0.36131623000000002</v>
      </c>
      <c r="D547">
        <v>-7.4177499999999993E-2</v>
      </c>
      <c r="E547">
        <v>9.9158570000000008</v>
      </c>
      <c r="F547">
        <f>SQRT(SUMSQ('100% bat sleep move wake_lock'!C547:E547))</f>
        <v>16.085152163899842</v>
      </c>
      <c r="G547">
        <f>(G546*1000+'100% bat sleep move wake_lock'!B547)/1000</f>
        <v>110.46800000000003</v>
      </c>
      <c r="H547">
        <v>20.38300000000001</v>
      </c>
      <c r="I547">
        <v>-5.4752787819363534E-3</v>
      </c>
    </row>
    <row r="548" spans="2:9" x14ac:dyDescent="0.2">
      <c r="B548">
        <v>202</v>
      </c>
      <c r="C548">
        <v>0.3493521</v>
      </c>
      <c r="D548">
        <v>-7.8963145999999998E-2</v>
      </c>
      <c r="E548">
        <v>9.9182500000000005</v>
      </c>
      <c r="F548">
        <f>SQRT(SUMSQ('100% bat sleep move wake_lock'!C548:E548))</f>
        <v>11.784443212636692</v>
      </c>
      <c r="G548">
        <f>(G547*1000+'100% bat sleep move wake_lock'!B548)/1000</f>
        <v>110.67200000000003</v>
      </c>
      <c r="H548">
        <v>20.587000000000003</v>
      </c>
      <c r="I548">
        <v>1.0327886024099576E-2</v>
      </c>
    </row>
    <row r="549" spans="2:9" x14ac:dyDescent="0.2">
      <c r="B549">
        <v>200</v>
      </c>
      <c r="C549">
        <v>0.36370902999999999</v>
      </c>
      <c r="D549">
        <v>-7.1784680000000003E-2</v>
      </c>
      <c r="E549">
        <v>9.9206430000000001</v>
      </c>
      <c r="F549">
        <f>SQRT(SUMSQ('100% bat sleep move wake_lock'!C549:E549))</f>
        <v>9.6918341409898385</v>
      </c>
      <c r="G549">
        <f>(G548*1000+'100% bat sleep move wake_lock'!B549)/1000</f>
        <v>110.87200000000003</v>
      </c>
      <c r="H549">
        <v>20.787000000000006</v>
      </c>
      <c r="I549">
        <v>2.7785636783841803E-2</v>
      </c>
    </row>
    <row r="550" spans="2:9" x14ac:dyDescent="0.2">
      <c r="B550">
        <v>200</v>
      </c>
      <c r="C550">
        <v>0.36370902999999999</v>
      </c>
      <c r="D550">
        <v>-7.8963145999999998E-2</v>
      </c>
      <c r="E550">
        <v>9.9134650000000004</v>
      </c>
      <c r="F550">
        <f>SQRT(SUMSQ('100% bat sleep move wake_lock'!C550:E550))</f>
        <v>9.8527777296377703</v>
      </c>
      <c r="G550">
        <f>(G549*1000+'100% bat sleep move wake_lock'!B550)/1000</f>
        <v>111.07600000000004</v>
      </c>
      <c r="H550">
        <v>20.991000000000014</v>
      </c>
      <c r="I550">
        <v>4.2029717242388333E-2</v>
      </c>
    </row>
    <row r="551" spans="2:9" x14ac:dyDescent="0.2">
      <c r="B551">
        <v>204</v>
      </c>
      <c r="C551">
        <v>0.37088752000000003</v>
      </c>
      <c r="D551">
        <v>-6.9391854000000003E-2</v>
      </c>
      <c r="E551">
        <v>9.9206430000000001</v>
      </c>
      <c r="F551">
        <f>SQRT(SUMSQ('100% bat sleep move wake_lock'!C551:E551))</f>
        <v>10.047273139766862</v>
      </c>
      <c r="G551">
        <f>(G550*1000+'100% bat sleep move wake_lock'!B551)/1000</f>
        <v>111.27800000000003</v>
      </c>
      <c r="H551">
        <v>21.193000000000012</v>
      </c>
      <c r="I551">
        <v>3.7323488092271512E-2</v>
      </c>
    </row>
    <row r="552" spans="2:9" x14ac:dyDescent="0.2">
      <c r="B552">
        <v>201</v>
      </c>
      <c r="C552">
        <v>0.35174492000000002</v>
      </c>
      <c r="D552">
        <v>-8.135597E-2</v>
      </c>
      <c r="E552">
        <v>9.9015000000000004</v>
      </c>
      <c r="F552">
        <f>SQRT(SUMSQ('100% bat sleep move wake_lock'!C552:E552))</f>
        <v>11.593810437005509</v>
      </c>
      <c r="G552">
        <f>(G551*1000+'100% bat sleep move wake_lock'!B552)/1000</f>
        <v>111.48000000000003</v>
      </c>
      <c r="H552">
        <v>21.39500000000001</v>
      </c>
      <c r="I552">
        <v>2.8808612533574557E-2</v>
      </c>
    </row>
    <row r="553" spans="2:9" x14ac:dyDescent="0.2">
      <c r="B553">
        <v>201</v>
      </c>
      <c r="C553">
        <v>0.36849470000000001</v>
      </c>
      <c r="D553">
        <v>-7.6570324999999995E-2</v>
      </c>
      <c r="E553">
        <v>9.9326070000000009</v>
      </c>
      <c r="F553">
        <f>SQRT(SUMSQ('100% bat sleep move wake_lock'!C553:E553))</f>
        <v>11.136267688342521</v>
      </c>
      <c r="G553">
        <f>(G552*1000+'100% bat sleep move wake_lock'!B553)/1000</f>
        <v>111.68200000000003</v>
      </c>
      <c r="H553">
        <v>21.597000000000008</v>
      </c>
      <c r="I553">
        <v>4.3698605097360128E-2</v>
      </c>
    </row>
    <row r="554" spans="2:9" x14ac:dyDescent="0.2">
      <c r="B554">
        <v>202</v>
      </c>
      <c r="C554">
        <v>0.36610186</v>
      </c>
      <c r="D554">
        <v>-8.3748795000000001E-2</v>
      </c>
      <c r="E554">
        <v>9.9278209999999998</v>
      </c>
      <c r="F554">
        <f>SQRT(SUMSQ('100% bat sleep move wake_lock'!C554:E554))</f>
        <v>10.644689791422698</v>
      </c>
      <c r="G554">
        <f>(G553*1000+'100% bat sleep move wake_lock'!B554)/1000</f>
        <v>111.88300000000002</v>
      </c>
      <c r="H554">
        <v>21.798000000000002</v>
      </c>
      <c r="I554">
        <v>2.9682532274202481E-2</v>
      </c>
    </row>
    <row r="555" spans="2:9" x14ac:dyDescent="0.2">
      <c r="B555">
        <v>202</v>
      </c>
      <c r="C555">
        <v>0.35653057999999999</v>
      </c>
      <c r="D555">
        <v>-6.6999030000000001E-2</v>
      </c>
      <c r="E555">
        <v>9.9182500000000005</v>
      </c>
      <c r="F555">
        <f>SQRT(SUMSQ('100% bat sleep move wake_lock'!C555:E555))</f>
        <v>10.037997289109855</v>
      </c>
      <c r="G555">
        <f>(G554*1000+'100% bat sleep move wake_lock'!B555)/1000</f>
        <v>112.08600000000003</v>
      </c>
      <c r="H555">
        <v>22.001000000000005</v>
      </c>
      <c r="I555">
        <v>1.8418382342029645E-2</v>
      </c>
    </row>
    <row r="556" spans="2:9" x14ac:dyDescent="0.2">
      <c r="B556">
        <v>200</v>
      </c>
      <c r="C556">
        <v>0.36131623000000002</v>
      </c>
      <c r="D556">
        <v>-6.2213387000000002E-2</v>
      </c>
      <c r="E556">
        <v>9.9302139999999994</v>
      </c>
      <c r="F556">
        <f>SQRT(SUMSQ('100% bat sleep move wake_lock'!C556:E556))</f>
        <v>8.5603882484820009</v>
      </c>
      <c r="G556">
        <f>(G555*1000+'100% bat sleep move wake_lock'!B556)/1000</f>
        <v>112.28600000000003</v>
      </c>
      <c r="H556">
        <v>22.201000000000008</v>
      </c>
      <c r="I556">
        <v>2.1829730978024871E-2</v>
      </c>
    </row>
    <row r="557" spans="2:9" x14ac:dyDescent="0.2">
      <c r="B557">
        <v>204</v>
      </c>
      <c r="C557">
        <v>0.3589234</v>
      </c>
      <c r="D557">
        <v>-7.8963145999999998E-2</v>
      </c>
      <c r="E557">
        <v>9.9397850000000005</v>
      </c>
      <c r="F557">
        <f>SQRT(SUMSQ('100% bat sleep move wake_lock'!C557:E557))</f>
        <v>8.166688346480429</v>
      </c>
      <c r="G557">
        <f>(G556*1000+'100% bat sleep move wake_lock'!B557)/1000</f>
        <v>112.48600000000003</v>
      </c>
      <c r="H557">
        <v>22.40100000000001</v>
      </c>
      <c r="I557">
        <v>2.4296180424680673E-2</v>
      </c>
    </row>
    <row r="558" spans="2:9" x14ac:dyDescent="0.2">
      <c r="B558">
        <v>201</v>
      </c>
      <c r="C558">
        <v>0.36610186</v>
      </c>
      <c r="D558">
        <v>-7.6570324999999995E-2</v>
      </c>
      <c r="E558">
        <v>9.9015000000000004</v>
      </c>
      <c r="F558">
        <f>SQRT(SUMSQ('100% bat sleep move wake_lock'!C558:E558))</f>
        <v>11.928832900337499</v>
      </c>
      <c r="G558">
        <f>(G557*1000+'100% bat sleep move wake_lock'!B558)/1000</f>
        <v>112.68900000000004</v>
      </c>
      <c r="H558">
        <v>22.604000000000013</v>
      </c>
      <c r="I558">
        <v>3.3730400515340486E-2</v>
      </c>
    </row>
    <row r="559" spans="2:9" x14ac:dyDescent="0.2">
      <c r="B559">
        <v>204</v>
      </c>
      <c r="C559">
        <v>0.36610186</v>
      </c>
      <c r="D559">
        <v>-6.9391854000000003E-2</v>
      </c>
      <c r="E559">
        <v>9.9158570000000008</v>
      </c>
      <c r="F559">
        <f>SQRT(SUMSQ('100% bat sleep move wake_lock'!C559:E559))</f>
        <v>10.760187684377332</v>
      </c>
      <c r="G559">
        <f>(G558*1000+'100% bat sleep move wake_lock'!B559)/1000</f>
        <v>112.89100000000003</v>
      </c>
      <c r="H559">
        <v>22.806000000000012</v>
      </c>
      <c r="I559">
        <v>1.9835009845956549E-2</v>
      </c>
    </row>
    <row r="560" spans="2:9" x14ac:dyDescent="0.2">
      <c r="B560">
        <v>204</v>
      </c>
      <c r="C560">
        <v>0.37328034999999998</v>
      </c>
      <c r="D560">
        <v>-7.8963145999999998E-2</v>
      </c>
      <c r="E560">
        <v>9.9182500000000005</v>
      </c>
      <c r="F560">
        <f>SQRT(SUMSQ('100% bat sleep move wake_lock'!C560:E560))</f>
        <v>11.070490596891194</v>
      </c>
      <c r="G560">
        <f>(G559*1000+'100% bat sleep move wake_lock'!B560)/1000</f>
        <v>113.09300000000003</v>
      </c>
      <c r="H560">
        <v>23.00800000000001</v>
      </c>
      <c r="I560">
        <v>4.9094051495236065E-3</v>
      </c>
    </row>
    <row r="561" spans="2:9" x14ac:dyDescent="0.2">
      <c r="B561">
        <v>205</v>
      </c>
      <c r="C561">
        <v>0.36610186</v>
      </c>
      <c r="D561">
        <v>-6.6999030000000001E-2</v>
      </c>
      <c r="E561">
        <v>9.9230359999999997</v>
      </c>
      <c r="F561">
        <f>SQRT(SUMSQ('100% bat sleep move wake_lock'!C561:E561))</f>
        <v>8.3974690211131229</v>
      </c>
      <c r="G561">
        <f>(G560*1000+'100% bat sleep move wake_lock'!B561)/1000</f>
        <v>113.29300000000003</v>
      </c>
      <c r="H561">
        <v>23.208000000000013</v>
      </c>
      <c r="I561">
        <v>1.0077260508535018E-3</v>
      </c>
    </row>
    <row r="562" spans="2:9" x14ac:dyDescent="0.2">
      <c r="B562">
        <v>203</v>
      </c>
      <c r="C562">
        <v>0.3589234</v>
      </c>
      <c r="D562">
        <v>-7.6570324999999995E-2</v>
      </c>
      <c r="E562">
        <v>9.9206430000000001</v>
      </c>
      <c r="F562">
        <f>SQRT(SUMSQ('100% bat sleep move wake_lock'!C562:E562))</f>
        <v>9.7774592771910083</v>
      </c>
      <c r="G562">
        <f>(G561*1000+'100% bat sleep move wake_lock'!B562)/1000</f>
        <v>113.49400000000003</v>
      </c>
      <c r="H562">
        <v>23.409000000000006</v>
      </c>
      <c r="I562">
        <v>1.0815434314059518E-2</v>
      </c>
    </row>
    <row r="563" spans="2:9" x14ac:dyDescent="0.2">
      <c r="B563">
        <v>200</v>
      </c>
      <c r="C563">
        <v>0.37328034999999998</v>
      </c>
      <c r="D563">
        <v>-5.9820565999999999E-2</v>
      </c>
      <c r="E563">
        <v>9.9206430000000001</v>
      </c>
      <c r="F563">
        <f>SQRT(SUMSQ('100% bat sleep move wake_lock'!C563:E563))</f>
        <v>10.599449490080849</v>
      </c>
      <c r="G563">
        <f>(G562*1000+'100% bat sleep move wake_lock'!B563)/1000</f>
        <v>113.69600000000003</v>
      </c>
      <c r="H563">
        <v>23.611000000000004</v>
      </c>
      <c r="I563">
        <v>-3.1532144567655582E-3</v>
      </c>
    </row>
    <row r="564" spans="2:9" x14ac:dyDescent="0.2">
      <c r="B564">
        <v>202</v>
      </c>
      <c r="C564">
        <v>0.37806596999999997</v>
      </c>
      <c r="D564">
        <v>-5.9820565999999999E-2</v>
      </c>
      <c r="E564">
        <v>9.9373919999999991</v>
      </c>
      <c r="F564">
        <f>SQRT(SUMSQ('100% bat sleep move wake_lock'!C564:E564))</f>
        <v>11.119959399256913</v>
      </c>
      <c r="G564">
        <f>(G563*1000+'100% bat sleep move wake_lock'!B564)/1000</f>
        <v>113.89900000000003</v>
      </c>
      <c r="H564">
        <v>23.814000000000007</v>
      </c>
      <c r="I564">
        <v>7.3444265203744582E-3</v>
      </c>
    </row>
    <row r="565" spans="2:9" x14ac:dyDescent="0.2">
      <c r="B565">
        <v>204</v>
      </c>
      <c r="C565">
        <v>0.37088752000000003</v>
      </c>
      <c r="D565">
        <v>-5.7427739999999998E-2</v>
      </c>
      <c r="E565">
        <v>9.9158570000000008</v>
      </c>
      <c r="F565">
        <f>SQRT(SUMSQ('100% bat sleep move wake_lock'!C565:E565))</f>
        <v>10.446554212440324</v>
      </c>
      <c r="G565">
        <f>(G564*1000+'100% bat sleep move wake_lock'!B565)/1000</f>
        <v>114.10300000000002</v>
      </c>
      <c r="H565">
        <v>24.018000000000001</v>
      </c>
      <c r="I565">
        <v>3.8461348290742194E-2</v>
      </c>
    </row>
    <row r="566" spans="2:9" x14ac:dyDescent="0.2">
      <c r="B566">
        <v>201</v>
      </c>
      <c r="C566">
        <v>0.3589234</v>
      </c>
      <c r="D566">
        <v>-9.3320089999999994E-2</v>
      </c>
      <c r="E566">
        <v>9.9302139999999994</v>
      </c>
      <c r="F566">
        <f>SQRT(SUMSQ('100% bat sleep move wake_lock'!C566:E566))</f>
        <v>9.9879973343693624</v>
      </c>
      <c r="G566">
        <f>(G565*1000+'100% bat sleep move wake_lock'!B566)/1000</f>
        <v>114.30700000000003</v>
      </c>
      <c r="H566">
        <v>24.222000000000008</v>
      </c>
      <c r="I566">
        <v>3.2227705286181366E-2</v>
      </c>
    </row>
    <row r="567" spans="2:9" x14ac:dyDescent="0.2">
      <c r="B567">
        <v>199</v>
      </c>
      <c r="C567">
        <v>0.36610186</v>
      </c>
      <c r="D567">
        <v>-8.6141616000000004E-2</v>
      </c>
      <c r="E567">
        <v>9.9038924999999995</v>
      </c>
      <c r="F567">
        <f>SQRT(SUMSQ('100% bat sleep move wake_lock'!C567:E567))</f>
        <v>10.651583922517588</v>
      </c>
      <c r="G567">
        <f>(G566*1000+'100% bat sleep move wake_lock'!B567)/1000</f>
        <v>114.51000000000003</v>
      </c>
      <c r="H567">
        <v>24.425000000000011</v>
      </c>
      <c r="I567">
        <v>2.1444438969063059E-2</v>
      </c>
    </row>
    <row r="568" spans="2:9" x14ac:dyDescent="0.2">
      <c r="B568">
        <v>200</v>
      </c>
      <c r="C568">
        <v>0.36131623000000002</v>
      </c>
      <c r="D568">
        <v>-7.1784680000000003E-2</v>
      </c>
      <c r="E568">
        <v>9.9302139999999994</v>
      </c>
      <c r="F568">
        <f>SQRT(SUMSQ('100% bat sleep move wake_lock'!C568:E568))</f>
        <v>10.572643055592968</v>
      </c>
      <c r="G568">
        <f>(G567*1000+'100% bat sleep move wake_lock'!B568)/1000</f>
        <v>114.71100000000003</v>
      </c>
      <c r="H568">
        <v>24.626000000000005</v>
      </c>
      <c r="I568">
        <v>1.6175628737545088E-3</v>
      </c>
    </row>
    <row r="569" spans="2:9" x14ac:dyDescent="0.2">
      <c r="B569">
        <v>204</v>
      </c>
      <c r="C569">
        <v>0.36370902999999999</v>
      </c>
      <c r="D569">
        <v>-4.7856454E-2</v>
      </c>
      <c r="E569">
        <v>9.9086789999999993</v>
      </c>
      <c r="F569">
        <f>SQRT(SUMSQ('100% bat sleep move wake_lock'!C569:E569))</f>
        <v>10.02644222199832</v>
      </c>
      <c r="G569">
        <f>(G568*1000+'100% bat sleep move wake_lock'!B569)/1000</f>
        <v>114.91500000000003</v>
      </c>
      <c r="H569">
        <v>24.830000000000013</v>
      </c>
      <c r="I569">
        <v>1.0408401590192769E-2</v>
      </c>
    </row>
    <row r="570" spans="2:9" x14ac:dyDescent="0.2">
      <c r="B570">
        <v>203</v>
      </c>
      <c r="C570">
        <v>0.36370902999999999</v>
      </c>
      <c r="D570">
        <v>-7.1784680000000003E-2</v>
      </c>
      <c r="E570">
        <v>9.9254280000000001</v>
      </c>
      <c r="F570">
        <f>SQRT(SUMSQ('100% bat sleep move wake_lock'!C570:E570))</f>
        <v>7.9455849540706573</v>
      </c>
      <c r="G570">
        <f>(G569*1000+'100% bat sleep move wake_lock'!B570)/1000</f>
        <v>115.11800000000002</v>
      </c>
      <c r="H570">
        <v>25.033000000000001</v>
      </c>
      <c r="I570">
        <v>7.8521552916142635E-3</v>
      </c>
    </row>
    <row r="571" spans="2:9" x14ac:dyDescent="0.2">
      <c r="B571">
        <v>204</v>
      </c>
      <c r="C571">
        <v>0.35653057999999999</v>
      </c>
      <c r="D571">
        <v>-5.2642099999999997E-2</v>
      </c>
      <c r="E571">
        <v>9.9062850000000005</v>
      </c>
      <c r="F571">
        <f>SQRT(SUMSQ('100% bat sleep move wake_lock'!C571:E571))</f>
        <v>10.555565885840764</v>
      </c>
      <c r="G571">
        <f>(G570*1000+'100% bat sleep move wake_lock'!B571)/1000</f>
        <v>115.31800000000003</v>
      </c>
      <c r="H571">
        <v>25.233000000000004</v>
      </c>
      <c r="I571">
        <v>-1.2044706364802135E-2</v>
      </c>
    </row>
    <row r="572" spans="2:9" x14ac:dyDescent="0.2">
      <c r="B572">
        <v>205</v>
      </c>
      <c r="C572">
        <v>0.36370902999999999</v>
      </c>
      <c r="D572">
        <v>-5.5034920000000001E-2</v>
      </c>
      <c r="E572">
        <v>9.9206430000000001</v>
      </c>
      <c r="F572">
        <f>SQRT(SUMSQ('100% bat sleep move wake_lock'!C572:E572))</f>
        <v>11.241591760340297</v>
      </c>
      <c r="G572">
        <f>(G571*1000+'100% bat sleep move wake_lock'!B572)/1000</f>
        <v>115.51900000000003</v>
      </c>
      <c r="H572">
        <v>25.434000000000012</v>
      </c>
      <c r="I572">
        <v>-3.2418715684121122E-2</v>
      </c>
    </row>
    <row r="573" spans="2:9" x14ac:dyDescent="0.2">
      <c r="B573">
        <v>200</v>
      </c>
      <c r="C573">
        <v>0.37328034999999998</v>
      </c>
      <c r="D573">
        <v>-8.135597E-2</v>
      </c>
      <c r="E573">
        <v>9.9182500000000005</v>
      </c>
      <c r="F573">
        <f>SQRT(SUMSQ('100% bat sleep move wake_lock'!C573:E573))</f>
        <v>10.655648876233842</v>
      </c>
      <c r="G573">
        <f>(G572*1000+'100% bat sleep move wake_lock'!B573)/1000</f>
        <v>115.72000000000003</v>
      </c>
      <c r="H573">
        <v>25.635000000000005</v>
      </c>
      <c r="I573">
        <v>-4.6715432142939904E-2</v>
      </c>
    </row>
    <row r="574" spans="2:9" x14ac:dyDescent="0.2">
      <c r="B574">
        <v>202</v>
      </c>
      <c r="C574">
        <v>0.37088752000000003</v>
      </c>
      <c r="D574">
        <v>-5.9820565999999999E-2</v>
      </c>
      <c r="E574">
        <v>9.9158570000000008</v>
      </c>
      <c r="F574">
        <f>SQRT(SUMSQ('100% bat sleep move wake_lock'!C574:E574))</f>
        <v>9.5095643342212899</v>
      </c>
      <c r="G574">
        <f>(G573*1000+'100% bat sleep move wake_lock'!B574)/1000</f>
        <v>115.92000000000003</v>
      </c>
      <c r="H574">
        <v>25.835000000000008</v>
      </c>
      <c r="I574">
        <v>-2.4292901447963092E-2</v>
      </c>
    </row>
    <row r="575" spans="2:9" x14ac:dyDescent="0.2">
      <c r="B575">
        <v>204</v>
      </c>
      <c r="C575">
        <v>0.37088752000000003</v>
      </c>
      <c r="D575">
        <v>-5.9820565999999999E-2</v>
      </c>
      <c r="E575">
        <v>9.8967139999999993</v>
      </c>
      <c r="F575">
        <f>SQRT(SUMSQ('100% bat sleep move wake_lock'!C575:E575))</f>
        <v>9.4872142032913125</v>
      </c>
      <c r="G575">
        <f>(G574*1000+'100% bat sleep move wake_lock'!B575)/1000</f>
        <v>116.12500000000003</v>
      </c>
      <c r="H575">
        <v>26.040000000000006</v>
      </c>
      <c r="I575">
        <v>1.7355588631088248E-3</v>
      </c>
    </row>
    <row r="576" spans="2:9" x14ac:dyDescent="0.2">
      <c r="B576">
        <v>202</v>
      </c>
      <c r="C576">
        <v>0.35413774999999997</v>
      </c>
      <c r="D576">
        <v>-6.2213387000000002E-2</v>
      </c>
      <c r="E576">
        <v>9.9326070000000009</v>
      </c>
      <c r="F576">
        <f>SQRT(SUMSQ('100% bat sleep move wake_lock'!C576:E576))</f>
        <v>9.9351590476890816</v>
      </c>
      <c r="G576">
        <f>(G575*1000+'100% bat sleep move wake_lock'!B576)/1000</f>
        <v>116.32600000000004</v>
      </c>
      <c r="H576">
        <v>26.241000000000014</v>
      </c>
      <c r="I576">
        <v>2.2841775284975434E-2</v>
      </c>
    </row>
    <row r="577" spans="2:9" x14ac:dyDescent="0.2">
      <c r="B577">
        <v>203</v>
      </c>
      <c r="C577">
        <v>0.35174492000000002</v>
      </c>
      <c r="D577">
        <v>-6.2213387000000002E-2</v>
      </c>
      <c r="E577">
        <v>9.9182500000000005</v>
      </c>
      <c r="F577">
        <f>SQRT(SUMSQ('100% bat sleep move wake_lock'!C577:E577))</f>
        <v>10.247385221426965</v>
      </c>
      <c r="G577">
        <f>(G576*1000+'100% bat sleep move wake_lock'!B577)/1000</f>
        <v>116.52700000000003</v>
      </c>
      <c r="H577">
        <v>26.442000000000007</v>
      </c>
      <c r="I577">
        <v>3.6409725842670562E-2</v>
      </c>
    </row>
    <row r="578" spans="2:9" x14ac:dyDescent="0.2">
      <c r="B578">
        <v>200</v>
      </c>
      <c r="C578">
        <v>0.36131623000000002</v>
      </c>
      <c r="D578">
        <v>-7.1784680000000003E-2</v>
      </c>
      <c r="E578">
        <v>9.9182500000000005</v>
      </c>
      <c r="F578">
        <f>SQRT(SUMSQ('100% bat sleep move wake_lock'!C578:E578))</f>
        <v>9.5628975715478433</v>
      </c>
      <c r="G578">
        <f>(G577*1000+'100% bat sleep move wake_lock'!B578)/1000</f>
        <v>116.73000000000003</v>
      </c>
      <c r="H578">
        <v>26.64500000000001</v>
      </c>
      <c r="I578">
        <v>4.0841557817725201E-2</v>
      </c>
    </row>
    <row r="579" spans="2:9" x14ac:dyDescent="0.2">
      <c r="B579">
        <v>201</v>
      </c>
      <c r="C579">
        <v>0.36610186</v>
      </c>
      <c r="D579">
        <v>-6.9391854000000003E-2</v>
      </c>
      <c r="E579">
        <v>9.9158570000000008</v>
      </c>
      <c r="F579">
        <f>SQRT(SUMSQ('100% bat sleep move wake_lock'!C579:E579))</f>
        <v>10.251380778801815</v>
      </c>
      <c r="G579">
        <f>(G578*1000+'100% bat sleep move wake_lock'!B579)/1000</f>
        <v>116.93500000000003</v>
      </c>
      <c r="H579">
        <v>26.850000000000009</v>
      </c>
      <c r="I579">
        <v>2.9133183584943035E-2</v>
      </c>
    </row>
    <row r="580" spans="2:9" x14ac:dyDescent="0.2">
      <c r="B580">
        <v>201</v>
      </c>
      <c r="C580">
        <v>0.37088752000000003</v>
      </c>
      <c r="D580">
        <v>-5.9820565999999999E-2</v>
      </c>
      <c r="E580">
        <v>9.9373919999999991</v>
      </c>
      <c r="F580">
        <f>SQRT(SUMSQ('100% bat sleep move wake_lock'!C580:E580))</f>
        <v>10.141084780562814</v>
      </c>
      <c r="G580">
        <f>(G579*1000+'100% bat sleep move wake_lock'!B580)/1000</f>
        <v>117.13600000000002</v>
      </c>
      <c r="H580">
        <v>27.051000000000002</v>
      </c>
      <c r="I580">
        <v>1.0775271057758834E-2</v>
      </c>
    </row>
    <row r="581" spans="2:9" x14ac:dyDescent="0.2">
      <c r="B581">
        <v>201</v>
      </c>
      <c r="C581">
        <v>0.36370902999999999</v>
      </c>
      <c r="D581">
        <v>-7.1784680000000003E-2</v>
      </c>
      <c r="E581">
        <v>9.9134650000000004</v>
      </c>
      <c r="F581">
        <f>SQRT(SUMSQ('100% bat sleep move wake_lock'!C581:E581))</f>
        <v>9.8186111614773086</v>
      </c>
      <c r="G581">
        <f>(G580*1000+'100% bat sleep move wake_lock'!B581)/1000</f>
        <v>117.33600000000003</v>
      </c>
      <c r="H581">
        <v>27.251000000000005</v>
      </c>
      <c r="I581">
        <v>2.3720195208106129E-2</v>
      </c>
    </row>
    <row r="582" spans="2:9" x14ac:dyDescent="0.2">
      <c r="B582">
        <v>204</v>
      </c>
      <c r="C582">
        <v>0.3589234</v>
      </c>
      <c r="D582">
        <v>-8.135597E-2</v>
      </c>
      <c r="E582">
        <v>9.9182500000000005</v>
      </c>
      <c r="F582">
        <f>SQRT(SUMSQ('100% bat sleep move wake_lock'!C582:E582))</f>
        <v>10.08297934548607</v>
      </c>
      <c r="G582">
        <f>(G581*1000+'100% bat sleep move wake_lock'!B582)/1000</f>
        <v>117.53900000000003</v>
      </c>
      <c r="H582">
        <v>27.454000000000008</v>
      </c>
      <c r="I582">
        <v>3.3757504678455307E-2</v>
      </c>
    </row>
    <row r="583" spans="2:9" x14ac:dyDescent="0.2">
      <c r="B583">
        <v>202</v>
      </c>
      <c r="C583">
        <v>0.36370902999999999</v>
      </c>
      <c r="D583">
        <v>-9.3320089999999994E-2</v>
      </c>
      <c r="E583">
        <v>9.9397850000000005</v>
      </c>
      <c r="F583">
        <f>SQRT(SUMSQ('100% bat sleep move wake_lock'!C583:E583))</f>
        <v>9.8855931347473991</v>
      </c>
      <c r="G583">
        <f>(G582*1000+'100% bat sleep move wake_lock'!B583)/1000</f>
        <v>117.74200000000003</v>
      </c>
      <c r="H583">
        <v>27.657000000000011</v>
      </c>
      <c r="I583">
        <v>2.9265266561334272E-2</v>
      </c>
    </row>
    <row r="584" spans="2:9" x14ac:dyDescent="0.2">
      <c r="B584">
        <v>200</v>
      </c>
      <c r="C584">
        <v>0.36610186</v>
      </c>
      <c r="D584">
        <v>-5.0249275000000003E-2</v>
      </c>
      <c r="E584">
        <v>9.9134650000000004</v>
      </c>
      <c r="F584">
        <f>SQRT(SUMSQ('100% bat sleep move wake_lock'!C584:E584))</f>
        <v>9.9678160226179244</v>
      </c>
      <c r="G584">
        <f>(G583*1000+'100% bat sleep move wake_lock'!B584)/1000</f>
        <v>117.94400000000003</v>
      </c>
      <c r="H584">
        <v>27.859000000000009</v>
      </c>
      <c r="I584">
        <v>1.9274565697630336E-2</v>
      </c>
    </row>
    <row r="585" spans="2:9" x14ac:dyDescent="0.2">
      <c r="B585">
        <v>201</v>
      </c>
      <c r="C585">
        <v>0.35413774999999997</v>
      </c>
      <c r="D585">
        <v>-7.1784680000000003E-2</v>
      </c>
      <c r="E585">
        <v>9.9182500000000005</v>
      </c>
      <c r="F585">
        <f>SQRT(SUMSQ('100% bat sleep move wake_lock'!C585:E585))</f>
        <v>9.7555809057572329</v>
      </c>
      <c r="G585">
        <f>(G584*1000+'100% bat sleep move wake_lock'!B585)/1000</f>
        <v>118.14500000000002</v>
      </c>
      <c r="H585">
        <v>28.060000000000002</v>
      </c>
      <c r="I585">
        <v>-4.9495530286179194E-3</v>
      </c>
    </row>
    <row r="586" spans="2:9" x14ac:dyDescent="0.2">
      <c r="B586">
        <v>201</v>
      </c>
      <c r="C586">
        <v>0.37806596999999997</v>
      </c>
      <c r="D586">
        <v>-5.2642099999999997E-2</v>
      </c>
      <c r="E586">
        <v>9.9349989999999995</v>
      </c>
      <c r="F586">
        <f>SQRT(SUMSQ('100% bat sleep move wake_lock'!C586:E586))</f>
        <v>9.8277189050333789</v>
      </c>
      <c r="G586">
        <f>(G585*1000+'100% bat sleep move wake_lock'!B586)/1000</f>
        <v>118.34900000000003</v>
      </c>
      <c r="H586">
        <v>28.26400000000001</v>
      </c>
      <c r="I586">
        <v>-1.0224138083117647E-2</v>
      </c>
    </row>
    <row r="587" spans="2:9" x14ac:dyDescent="0.2">
      <c r="B587">
        <v>200</v>
      </c>
      <c r="C587">
        <v>0.35413774999999997</v>
      </c>
      <c r="D587">
        <v>-7.4177499999999993E-2</v>
      </c>
      <c r="E587">
        <v>9.9278209999999998</v>
      </c>
      <c r="F587">
        <f>SQRT(SUMSQ('100% bat sleep move wake_lock'!C587:E587))</f>
        <v>10.104689863414375</v>
      </c>
      <c r="G587">
        <f>(G586*1000+'100% bat sleep move wake_lock'!B587)/1000</f>
        <v>118.55300000000003</v>
      </c>
      <c r="H587">
        <v>28.468000000000004</v>
      </c>
      <c r="I587">
        <v>-1.9295960468428319E-3</v>
      </c>
    </row>
    <row r="588" spans="2:9" x14ac:dyDescent="0.2">
      <c r="B588">
        <v>201</v>
      </c>
      <c r="C588">
        <v>0.35413774999999997</v>
      </c>
      <c r="D588">
        <v>-7.1784680000000003E-2</v>
      </c>
      <c r="E588">
        <v>9.9134650000000004</v>
      </c>
      <c r="F588">
        <f>SQRT(SUMSQ('100% bat sleep move wake_lock'!C588:E588))</f>
        <v>9.8986508071800401</v>
      </c>
      <c r="G588">
        <f>(G587*1000+'100% bat sleep move wake_lock'!B588)/1000</f>
        <v>118.75400000000003</v>
      </c>
      <c r="H588">
        <v>28.669000000000011</v>
      </c>
      <c r="I588">
        <v>1.4845824340824404E-2</v>
      </c>
    </row>
    <row r="589" spans="2:9" x14ac:dyDescent="0.2">
      <c r="B589">
        <v>202</v>
      </c>
      <c r="C589">
        <v>0.35653057999999999</v>
      </c>
      <c r="D589">
        <v>-7.1784680000000003E-2</v>
      </c>
      <c r="E589">
        <v>9.9278209999999998</v>
      </c>
      <c r="F589">
        <f>SQRT(SUMSQ('100% bat sleep move wake_lock'!C589:E589))</f>
        <v>9.9267547332419444</v>
      </c>
      <c r="G589">
        <f>(G588*1000+'100% bat sleep move wake_lock'!B589)/1000</f>
        <v>118.95700000000002</v>
      </c>
      <c r="H589">
        <v>28.872</v>
      </c>
      <c r="I589">
        <v>6.6309229914686592E-5</v>
      </c>
    </row>
    <row r="590" spans="2:9" x14ac:dyDescent="0.2">
      <c r="B590">
        <v>204</v>
      </c>
      <c r="C590">
        <v>0.36131623000000002</v>
      </c>
      <c r="D590">
        <v>-7.8963145999999998E-2</v>
      </c>
      <c r="E590">
        <v>9.9110720000000008</v>
      </c>
      <c r="F590">
        <f>SQRT(SUMSQ('100% bat sleep move wake_lock'!C590:E590))</f>
        <v>9.9168965874637056</v>
      </c>
      <c r="G590">
        <f>(G589*1000+'100% bat sleep move wake_lock'!B590)/1000</f>
        <v>119.15800000000003</v>
      </c>
      <c r="H590">
        <v>29.073000000000008</v>
      </c>
      <c r="I590">
        <v>4.9176237432203525E-4</v>
      </c>
    </row>
    <row r="591" spans="2:9" x14ac:dyDescent="0.2">
      <c r="B591">
        <v>202</v>
      </c>
      <c r="C591">
        <v>0.3589234</v>
      </c>
      <c r="D591">
        <v>-6.6999030000000001E-2</v>
      </c>
      <c r="E591">
        <v>9.9015000000000004</v>
      </c>
      <c r="F591">
        <f>SQRT(SUMSQ('100% bat sleep move wake_lock'!C591:E591))</f>
        <v>9.861993940671816</v>
      </c>
      <c r="G591">
        <f>(G590*1000+'100% bat sleep move wake_lock'!B591)/1000</f>
        <v>119.36100000000003</v>
      </c>
      <c r="H591">
        <v>29.27600000000001</v>
      </c>
      <c r="I591">
        <v>1.2633665523237719E-3</v>
      </c>
    </row>
    <row r="592" spans="2:9" x14ac:dyDescent="0.2">
      <c r="B592">
        <v>200</v>
      </c>
      <c r="C592">
        <v>0.35653057999999999</v>
      </c>
      <c r="D592">
        <v>-6.4606209999999997E-2</v>
      </c>
      <c r="E592">
        <v>9.9158570000000008</v>
      </c>
      <c r="F592">
        <f>SQRT(SUMSQ('100% bat sleep move wake_lock'!C592:E592))</f>
        <v>9.9461431643847575</v>
      </c>
      <c r="G592">
        <f>(G591*1000+'100% bat sleep move wake_lock'!B592)/1000</f>
        <v>119.56500000000003</v>
      </c>
      <c r="H592">
        <v>29.480000000000004</v>
      </c>
      <c r="I592">
        <v>-2.9511694733660087E-3</v>
      </c>
    </row>
    <row r="593" spans="2:9" x14ac:dyDescent="0.2">
      <c r="B593">
        <v>205</v>
      </c>
      <c r="C593">
        <v>0.35653057999999999</v>
      </c>
      <c r="D593">
        <v>-7.6570324999999995E-2</v>
      </c>
      <c r="E593">
        <v>9.9110720000000008</v>
      </c>
      <c r="F593">
        <f>SQRT(SUMSQ('100% bat sleep move wake_lock'!C593:E593))</f>
        <v>9.8305643065043533</v>
      </c>
      <c r="G593">
        <f>(G592*1000+'100% bat sleep move wake_lock'!B593)/1000</f>
        <v>119.76600000000003</v>
      </c>
      <c r="H593">
        <v>29.681000000000012</v>
      </c>
      <c r="I593">
        <v>2.3861997128680038E-2</v>
      </c>
    </row>
    <row r="594" spans="2:9" x14ac:dyDescent="0.2">
      <c r="B594">
        <v>201</v>
      </c>
      <c r="C594">
        <v>0.35413774999999997</v>
      </c>
      <c r="D594">
        <v>-7.4177499999999993E-2</v>
      </c>
      <c r="E594">
        <v>9.9182500000000005</v>
      </c>
      <c r="F594">
        <f>SQRT(SUMSQ('100% bat sleep move wake_lock'!C594:E594))</f>
        <v>9.6106858054623991</v>
      </c>
      <c r="G594">
        <f>(G593*1000+'100% bat sleep move wake_lock'!B594)/1000</f>
        <v>119.97000000000003</v>
      </c>
      <c r="H594">
        <v>29.885000000000005</v>
      </c>
      <c r="I594">
        <v>2.9124408285134567E-3</v>
      </c>
    </row>
    <row r="595" spans="2:9" x14ac:dyDescent="0.2">
      <c r="B595">
        <v>202</v>
      </c>
      <c r="C595">
        <v>0.36131623000000002</v>
      </c>
      <c r="D595">
        <v>-5.0249275000000003E-2</v>
      </c>
      <c r="E595">
        <v>9.9230359999999997</v>
      </c>
      <c r="F595">
        <f>SQRT(SUMSQ('100% bat sleep move wake_lock'!C595:E595))</f>
        <v>9.5128538174540562</v>
      </c>
      <c r="G595">
        <f>(G594*1000+'100% bat sleep move wake_lock'!B595)/1000</f>
        <v>120.17300000000003</v>
      </c>
      <c r="H595">
        <v>30.088000000000008</v>
      </c>
      <c r="I595">
        <v>4.4303809091692349E-3</v>
      </c>
    </row>
    <row r="596" spans="2:9" x14ac:dyDescent="0.2">
      <c r="B596">
        <v>205</v>
      </c>
      <c r="C596">
        <v>0.37088752000000003</v>
      </c>
      <c r="D596">
        <v>-5.5034920000000001E-2</v>
      </c>
      <c r="E596">
        <v>9.9230359999999997</v>
      </c>
      <c r="F596">
        <f>SQRT(SUMSQ('100% bat sleep move wake_lock'!C596:E596))</f>
        <v>9.8039099463359261</v>
      </c>
      <c r="G596">
        <f>(G595*1000+'100% bat sleep move wake_lock'!B596)/1000</f>
        <v>120.37400000000002</v>
      </c>
      <c r="H596">
        <v>30.289000000000001</v>
      </c>
      <c r="I596">
        <v>-7.6248106506542658E-3</v>
      </c>
    </row>
    <row r="597" spans="2:9" x14ac:dyDescent="0.2">
      <c r="B597">
        <v>205</v>
      </c>
      <c r="C597">
        <v>0.38045879999999999</v>
      </c>
      <c r="D597">
        <v>-7.1784680000000003E-2</v>
      </c>
      <c r="E597">
        <v>9.9302139999999994</v>
      </c>
      <c r="F597">
        <f>SQRT(SUMSQ('100% bat sleep move wake_lock'!C597:E597))</f>
        <v>10.506425394369002</v>
      </c>
      <c r="G597">
        <f>(G596*1000+'100% bat sleep move wake_lock'!B597)/1000</f>
        <v>120.57400000000003</v>
      </c>
      <c r="H597">
        <v>30.489000000000004</v>
      </c>
      <c r="I597">
        <v>-1.0841255497788947E-2</v>
      </c>
    </row>
    <row r="598" spans="2:9" x14ac:dyDescent="0.2">
      <c r="B598">
        <v>200</v>
      </c>
      <c r="C598">
        <v>0.34695930000000003</v>
      </c>
      <c r="D598">
        <v>-6.6999030000000001E-2</v>
      </c>
      <c r="E598">
        <v>9.9326070000000009</v>
      </c>
      <c r="F598">
        <f>SQRT(SUMSQ('100% bat sleep move wake_lock'!C598:E598))</f>
        <v>10.579665754982202</v>
      </c>
      <c r="G598">
        <f>(G597*1000+'100% bat sleep move wake_lock'!B598)/1000</f>
        <v>120.77400000000003</v>
      </c>
      <c r="H598">
        <v>30.689000000000007</v>
      </c>
      <c r="I598">
        <v>2.3650549427970007E-2</v>
      </c>
    </row>
    <row r="599" spans="2:9" x14ac:dyDescent="0.2">
      <c r="B599">
        <v>203</v>
      </c>
      <c r="C599">
        <v>0.3589234</v>
      </c>
      <c r="D599">
        <v>-5.9820565999999999E-2</v>
      </c>
      <c r="E599">
        <v>9.9230359999999997</v>
      </c>
      <c r="F599">
        <f>SQRT(SUMSQ('100% bat sleep move wake_lock'!C599:E599))</f>
        <v>8.7554573767647881</v>
      </c>
      <c r="G599">
        <f>(G598*1000+'100% bat sleep move wake_lock'!B599)/1000</f>
        <v>120.97800000000002</v>
      </c>
      <c r="H599">
        <v>30.893000000000001</v>
      </c>
      <c r="I599">
        <v>2.4534316670789494E-2</v>
      </c>
    </row>
    <row r="600" spans="2:9" x14ac:dyDescent="0.2">
      <c r="B600">
        <v>200</v>
      </c>
      <c r="C600">
        <v>0.37328034999999998</v>
      </c>
      <c r="D600">
        <v>-6.9391854000000003E-2</v>
      </c>
      <c r="E600">
        <v>9.9158570000000008</v>
      </c>
      <c r="F600">
        <f>SQRT(SUMSQ('100% bat sleep move wake_lock'!C600:E600))</f>
        <v>13.361982888575451</v>
      </c>
      <c r="G600">
        <f>(G599*1000+'100% bat sleep move wake_lock'!B600)/1000</f>
        <v>121.17900000000003</v>
      </c>
      <c r="H600">
        <v>31.094000000000008</v>
      </c>
      <c r="I600">
        <v>1.7290060003794839E-2</v>
      </c>
    </row>
    <row r="601" spans="2:9" x14ac:dyDescent="0.2">
      <c r="B601">
        <v>201</v>
      </c>
      <c r="C601">
        <v>0.35653057999999999</v>
      </c>
      <c r="D601">
        <v>-7.6570324999999995E-2</v>
      </c>
      <c r="E601">
        <v>9.9254280000000001</v>
      </c>
      <c r="F601">
        <f>SQRT(SUMSQ('100% bat sleep move wake_lock'!C601:E601))</f>
        <v>9.7885772013046761</v>
      </c>
      <c r="G601">
        <f>(G600*1000+'100% bat sleep move wake_lock'!B601)/1000</f>
        <v>121.38200000000003</v>
      </c>
      <c r="H601">
        <v>31.297000000000011</v>
      </c>
      <c r="I601">
        <v>3.2367729017652995E-2</v>
      </c>
    </row>
    <row r="602" spans="2:9" x14ac:dyDescent="0.2">
      <c r="B602">
        <v>201</v>
      </c>
      <c r="C602">
        <v>0.36370902999999999</v>
      </c>
      <c r="D602">
        <v>-6.6999030000000001E-2</v>
      </c>
      <c r="E602">
        <v>9.9158570000000008</v>
      </c>
      <c r="F602">
        <f>SQRT(SUMSQ('100% bat sleep move wake_lock'!C602:E602))</f>
        <v>10.968080342226653</v>
      </c>
      <c r="G602">
        <f>(G601*1000+'100% bat sleep move wake_lock'!B602)/1000</f>
        <v>121.58500000000002</v>
      </c>
      <c r="H602">
        <v>31.5</v>
      </c>
      <c r="I602">
        <v>4.9122772955719117E-2</v>
      </c>
    </row>
    <row r="603" spans="2:9" x14ac:dyDescent="0.2">
      <c r="B603">
        <v>204</v>
      </c>
      <c r="C603">
        <v>0.37328034999999998</v>
      </c>
      <c r="D603">
        <v>-4.7856454E-2</v>
      </c>
      <c r="E603">
        <v>9.9062850000000005</v>
      </c>
      <c r="F603">
        <f>SQRT(SUMSQ('100% bat sleep move wake_lock'!C603:E603))</f>
        <v>10.185781640135886</v>
      </c>
      <c r="G603">
        <f>(G602*1000+'100% bat sleep move wake_lock'!B603)/1000</f>
        <v>121.78600000000003</v>
      </c>
      <c r="H603">
        <v>31.701000000000008</v>
      </c>
      <c r="I603">
        <v>3.3053975786888096E-2</v>
      </c>
    </row>
    <row r="604" spans="2:9" x14ac:dyDescent="0.2">
      <c r="B604">
        <v>200</v>
      </c>
      <c r="C604">
        <v>0.36370902999999999</v>
      </c>
      <c r="D604">
        <v>-6.4606209999999997E-2</v>
      </c>
      <c r="E604">
        <v>9.9206430000000001</v>
      </c>
      <c r="F604">
        <f>SQRT(SUMSQ('100% bat sleep move wake_lock'!C604:E604))</f>
        <v>10.478525192488243</v>
      </c>
      <c r="G604">
        <f>(G603*1000+'100% bat sleep move wake_lock'!B604)/1000</f>
        <v>121.99000000000002</v>
      </c>
      <c r="H604">
        <v>31.905000000000001</v>
      </c>
      <c r="I604">
        <v>-3.5124523812691015E-3</v>
      </c>
    </row>
    <row r="605" spans="2:9" x14ac:dyDescent="0.2">
      <c r="B605">
        <v>200</v>
      </c>
      <c r="C605">
        <v>0.37806596999999997</v>
      </c>
      <c r="D605">
        <v>-7.1784680000000003E-2</v>
      </c>
      <c r="E605">
        <v>9.9254280000000001</v>
      </c>
      <c r="F605">
        <f>SQRT(SUMSQ('100% bat sleep move wake_lock'!C605:E605))</f>
        <v>9.501129732291151</v>
      </c>
      <c r="G605">
        <f>(G604*1000+'100% bat sleep move wake_lock'!B605)/1000</f>
        <v>122.19500000000004</v>
      </c>
      <c r="H605">
        <v>32.110000000000014</v>
      </c>
      <c r="I605">
        <v>3.9721635623284025E-3</v>
      </c>
    </row>
    <row r="606" spans="2:9" x14ac:dyDescent="0.2">
      <c r="B606">
        <v>200</v>
      </c>
      <c r="C606">
        <v>0.37567315000000001</v>
      </c>
      <c r="D606">
        <v>-7.4177499999999993E-2</v>
      </c>
      <c r="E606">
        <v>9.9110720000000008</v>
      </c>
      <c r="F606">
        <f>SQRT(SUMSQ('100% bat sleep move wake_lock'!C606:E606))</f>
        <v>9.924166650179993</v>
      </c>
      <c r="G606">
        <f>(G605*1000+'100% bat sleep move wake_lock'!B606)/1000</f>
        <v>122.39500000000002</v>
      </c>
      <c r="H606">
        <v>32.31</v>
      </c>
      <c r="I606">
        <v>2.5941074696263413E-2</v>
      </c>
    </row>
    <row r="607" spans="2:9" x14ac:dyDescent="0.2">
      <c r="B607">
        <v>203</v>
      </c>
      <c r="C607">
        <v>0.38285163</v>
      </c>
      <c r="D607">
        <v>-8.6141616000000004E-2</v>
      </c>
      <c r="E607">
        <v>9.9110720000000008</v>
      </c>
      <c r="F607">
        <f>SQRT(SUMSQ('100% bat sleep move wake_lock'!C607:E607))</f>
        <v>9.9348303918715555</v>
      </c>
      <c r="G607">
        <f>(G606*1000+'100% bat sleep move wake_lock'!B607)/1000</f>
        <v>122.59500000000003</v>
      </c>
      <c r="H607">
        <v>32.510000000000005</v>
      </c>
      <c r="I607">
        <v>4.540567809280014E-2</v>
      </c>
    </row>
    <row r="608" spans="2:9" x14ac:dyDescent="0.2">
      <c r="B608">
        <v>203</v>
      </c>
      <c r="C608">
        <v>0.36131623000000002</v>
      </c>
      <c r="D608">
        <v>-6.4606209999999997E-2</v>
      </c>
      <c r="E608">
        <v>9.9397850000000005</v>
      </c>
      <c r="F608">
        <f>SQRT(SUMSQ('100% bat sleep move wake_lock'!C608:E608))</f>
        <v>11.76266636656722</v>
      </c>
      <c r="G608">
        <f>(G607*1000+'100% bat sleep move wake_lock'!B608)/1000</f>
        <v>122.79800000000003</v>
      </c>
      <c r="H608">
        <v>32.713000000000008</v>
      </c>
      <c r="I608">
        <v>2.9370587269133872E-2</v>
      </c>
    </row>
    <row r="609" spans="2:9" x14ac:dyDescent="0.2">
      <c r="B609">
        <v>200</v>
      </c>
      <c r="C609">
        <v>0.36849470000000001</v>
      </c>
      <c r="D609">
        <v>-7.6570324999999995E-2</v>
      </c>
      <c r="E609">
        <v>9.9158570000000008</v>
      </c>
      <c r="F609">
        <f>SQRT(SUMSQ('100% bat sleep move wake_lock'!C609:E609))</f>
        <v>8.9781788648754066</v>
      </c>
      <c r="G609">
        <f>(G608*1000+'100% bat sleep move wake_lock'!B609)/1000</f>
        <v>123.00000000000003</v>
      </c>
      <c r="H609">
        <v>32.915000000000006</v>
      </c>
      <c r="I609">
        <v>2.1174840210579075E-2</v>
      </c>
    </row>
    <row r="610" spans="2:9" x14ac:dyDescent="0.2">
      <c r="B610">
        <v>204</v>
      </c>
      <c r="C610">
        <v>0.36849470000000001</v>
      </c>
      <c r="D610">
        <v>-6.9391854000000003E-2</v>
      </c>
      <c r="E610">
        <v>9.9038924999999995</v>
      </c>
      <c r="F610">
        <f>SQRT(SUMSQ('100% bat sleep move wake_lock'!C610:E610))</f>
        <v>11.331875161012078</v>
      </c>
      <c r="G610">
        <f>(G609*1000+'100% bat sleep move wake_lock'!B610)/1000</f>
        <v>123.20100000000004</v>
      </c>
      <c r="H610">
        <v>33.116000000000014</v>
      </c>
      <c r="I610">
        <v>2.0865061997958657E-2</v>
      </c>
    </row>
    <row r="611" spans="2:9" x14ac:dyDescent="0.2">
      <c r="B611">
        <v>201</v>
      </c>
      <c r="C611">
        <v>0.34217364</v>
      </c>
      <c r="D611">
        <v>-7.8963145999999998E-2</v>
      </c>
      <c r="E611">
        <v>9.9182500000000005</v>
      </c>
      <c r="F611">
        <f>SQRT(SUMSQ('100% bat sleep move wake_lock'!C611:E611))</f>
        <v>9.6165642097046575</v>
      </c>
      <c r="G611">
        <f>(G610*1000+'100% bat sleep move wake_lock'!B611)/1000</f>
        <v>123.40200000000003</v>
      </c>
      <c r="H611">
        <v>33.317000000000007</v>
      </c>
      <c r="I611">
        <v>9.0703318307874424E-4</v>
      </c>
    </row>
    <row r="612" spans="2:9" x14ac:dyDescent="0.2">
      <c r="B612">
        <v>203</v>
      </c>
      <c r="C612">
        <v>0.37088752000000003</v>
      </c>
      <c r="D612">
        <v>-6.9391854000000003E-2</v>
      </c>
      <c r="E612">
        <v>9.9349989999999995</v>
      </c>
      <c r="F612">
        <f>SQRT(SUMSQ('100% bat sleep move wake_lock'!C612:E612))</f>
        <v>8.8727493615778705</v>
      </c>
      <c r="G612">
        <f>(G611*1000+'100% bat sleep move wake_lock'!B612)/1000</f>
        <v>123.60500000000003</v>
      </c>
      <c r="H612">
        <v>33.52000000000001</v>
      </c>
      <c r="I612">
        <v>1.4505087671814331E-2</v>
      </c>
    </row>
    <row r="613" spans="2:9" x14ac:dyDescent="0.2">
      <c r="B613">
        <v>201</v>
      </c>
      <c r="C613">
        <v>0.38285163</v>
      </c>
      <c r="D613">
        <v>-7.6570324999999995E-2</v>
      </c>
      <c r="E613">
        <v>9.9397850000000005</v>
      </c>
      <c r="F613">
        <f>SQRT(SUMSQ('100% bat sleep move wake_lock'!C613:E613))</f>
        <v>8.2061958055485071</v>
      </c>
      <c r="G613">
        <f>(G612*1000+'100% bat sleep move wake_lock'!B613)/1000</f>
        <v>123.80700000000003</v>
      </c>
      <c r="H613">
        <v>33.722000000000008</v>
      </c>
      <c r="I613">
        <v>2.9775451103345073E-2</v>
      </c>
    </row>
    <row r="614" spans="2:9" x14ac:dyDescent="0.2">
      <c r="B614">
        <v>202</v>
      </c>
      <c r="C614">
        <v>0.38045879999999999</v>
      </c>
      <c r="D614">
        <v>-7.4177499999999993E-2</v>
      </c>
      <c r="E614">
        <v>9.9134650000000004</v>
      </c>
      <c r="F614">
        <f>SQRT(SUMSQ('100% bat sleep move wake_lock'!C614:E614))</f>
        <v>10.727570176459951</v>
      </c>
      <c r="G614">
        <f>(G613*1000+'100% bat sleep move wake_lock'!B614)/1000</f>
        <v>124.00800000000002</v>
      </c>
      <c r="H614">
        <v>33.923000000000002</v>
      </c>
      <c r="I614">
        <v>2.6076476898798641E-2</v>
      </c>
    </row>
    <row r="615" spans="2:9" x14ac:dyDescent="0.2">
      <c r="B615">
        <v>205</v>
      </c>
      <c r="C615">
        <v>0.3589234</v>
      </c>
      <c r="D615">
        <v>-7.1784680000000003E-2</v>
      </c>
      <c r="E615">
        <v>9.8967139999999993</v>
      </c>
      <c r="F615">
        <f>SQRT(SUMSQ('100% bat sleep move wake_lock'!C615:E615))</f>
        <v>14.375358618760343</v>
      </c>
      <c r="G615">
        <f>(G614*1000+'100% bat sleep move wake_lock'!B615)/1000</f>
        <v>124.20900000000003</v>
      </c>
      <c r="H615">
        <v>34.124000000000009</v>
      </c>
      <c r="I615">
        <v>1.7589812264241353E-3</v>
      </c>
    </row>
    <row r="616" spans="2:9" x14ac:dyDescent="0.2">
      <c r="B616">
        <v>200</v>
      </c>
      <c r="C616">
        <v>0.38045879999999999</v>
      </c>
      <c r="D616">
        <v>-5.9820565999999999E-2</v>
      </c>
      <c r="E616">
        <v>9.9206430000000001</v>
      </c>
      <c r="F616">
        <f>SQRT(SUMSQ('100% bat sleep move wake_lock'!C616:E616))</f>
        <v>6.8045706950337239</v>
      </c>
      <c r="G616">
        <f>(G615*1000+'100% bat sleep move wake_lock'!B616)/1000</f>
        <v>124.41400000000003</v>
      </c>
      <c r="H616">
        <v>34.329000000000008</v>
      </c>
      <c r="I616">
        <v>-4.5550265805247405E-3</v>
      </c>
    </row>
    <row r="617" spans="2:9" x14ac:dyDescent="0.2">
      <c r="B617">
        <v>202</v>
      </c>
      <c r="C617">
        <v>0.36370902999999999</v>
      </c>
      <c r="D617">
        <v>-7.6570324999999995E-2</v>
      </c>
      <c r="E617">
        <v>9.9015000000000004</v>
      </c>
      <c r="F617">
        <f>SQRT(SUMSQ('100% bat sleep move wake_lock'!C617:E617))</f>
        <v>15.506662657897703</v>
      </c>
      <c r="G617">
        <f>(G616*1000+'100% bat sleep move wake_lock'!B617)/1000</f>
        <v>124.61500000000002</v>
      </c>
      <c r="H617">
        <v>34.53</v>
      </c>
      <c r="I617">
        <v>-5.4898487227232565E-3</v>
      </c>
    </row>
    <row r="618" spans="2:9" x14ac:dyDescent="0.2">
      <c r="B618">
        <v>202</v>
      </c>
      <c r="C618">
        <v>0.36370902999999999</v>
      </c>
      <c r="D618">
        <v>-9.0927259999999996E-2</v>
      </c>
      <c r="E618">
        <v>9.9278209999999998</v>
      </c>
      <c r="F618">
        <f>SQRT(SUMSQ('100% bat sleep move wake_lock'!C618:E618))</f>
        <v>12.396380141124419</v>
      </c>
      <c r="G618">
        <f>(G617*1000+'100% bat sleep move wake_lock'!B618)/1000</f>
        <v>124.81900000000003</v>
      </c>
      <c r="H618">
        <v>34.734000000000009</v>
      </c>
      <c r="I618">
        <v>4.664669702936124E-3</v>
      </c>
    </row>
    <row r="619" spans="2:9" x14ac:dyDescent="0.2">
      <c r="B619">
        <v>201</v>
      </c>
      <c r="C619">
        <v>0.37328034999999998</v>
      </c>
      <c r="D619">
        <v>-7.8963145999999998E-2</v>
      </c>
      <c r="E619">
        <v>9.9230359999999997</v>
      </c>
      <c r="F619">
        <f>SQRT(SUMSQ('100% bat sleep move wake_lock'!C619:E619))</f>
        <v>7.2767797803977601</v>
      </c>
      <c r="G619">
        <f>(G618*1000+'100% bat sleep move wake_lock'!B619)/1000</f>
        <v>125.02400000000003</v>
      </c>
      <c r="H619">
        <v>34.939000000000007</v>
      </c>
      <c r="I619">
        <v>6.7127154661253165E-3</v>
      </c>
    </row>
    <row r="620" spans="2:9" x14ac:dyDescent="0.2">
      <c r="B620">
        <v>200</v>
      </c>
      <c r="C620">
        <v>0.37806596999999997</v>
      </c>
      <c r="D620">
        <v>-7.4177499999999993E-2</v>
      </c>
      <c r="E620">
        <v>9.9254280000000001</v>
      </c>
      <c r="F620">
        <f>SQRT(SUMSQ('100% bat sleep move wake_lock'!C620:E620))</f>
        <v>13.16477072985824</v>
      </c>
      <c r="G620">
        <f>(G619*1000+'100% bat sleep move wake_lock'!B620)/1000</f>
        <v>125.22800000000002</v>
      </c>
      <c r="H620">
        <v>35.143000000000001</v>
      </c>
      <c r="I620">
        <v>-1.5409661950611728E-2</v>
      </c>
    </row>
    <row r="621" spans="2:9" x14ac:dyDescent="0.2">
      <c r="B621">
        <v>203</v>
      </c>
      <c r="C621">
        <v>0.36131623000000002</v>
      </c>
      <c r="D621">
        <v>-7.4177499999999993E-2</v>
      </c>
      <c r="E621">
        <v>9.9302139999999994</v>
      </c>
      <c r="F621">
        <f>SQRT(SUMSQ('100% bat sleep move wake_lock'!C621:E621))</f>
        <v>9.386286643376307</v>
      </c>
      <c r="G621">
        <f>(G620*1000+'100% bat sleep move wake_lock'!B621)/1000</f>
        <v>125.42900000000003</v>
      </c>
      <c r="H621">
        <v>35.344000000000008</v>
      </c>
      <c r="I621">
        <v>4.767439527063367E-3</v>
      </c>
    </row>
    <row r="622" spans="2:9" x14ac:dyDescent="0.2">
      <c r="B622">
        <v>200</v>
      </c>
      <c r="C622">
        <v>0.37806596999999997</v>
      </c>
      <c r="D622">
        <v>-8.3748795000000001E-2</v>
      </c>
      <c r="E622">
        <v>9.9278209999999998</v>
      </c>
      <c r="F622">
        <f>SQRT(SUMSQ('100% bat sleep move wake_lock'!C622:E622))</f>
        <v>17.265620722335623</v>
      </c>
      <c r="G622">
        <f>(G621*1000+'100% bat sleep move wake_lock'!B622)/1000</f>
        <v>125.63100000000003</v>
      </c>
      <c r="H622">
        <v>35.546000000000006</v>
      </c>
      <c r="I622">
        <v>1.474314783429447E-2</v>
      </c>
    </row>
    <row r="623" spans="2:9" x14ac:dyDescent="0.2">
      <c r="B623">
        <v>200</v>
      </c>
      <c r="C623">
        <v>0.3589234</v>
      </c>
      <c r="D623">
        <v>-4.7856454E-2</v>
      </c>
      <c r="E623">
        <v>9.9230359999999997</v>
      </c>
      <c r="F623">
        <f>SQRT(SUMSQ('100% bat sleep move wake_lock'!C623:E623))</f>
        <v>13.135587404156977</v>
      </c>
      <c r="G623">
        <f>(G622*1000+'100% bat sleep move wake_lock'!B623)/1000</f>
        <v>125.83300000000003</v>
      </c>
      <c r="H623">
        <v>35.748000000000005</v>
      </c>
      <c r="I623">
        <v>5.2321373776759931E-4</v>
      </c>
    </row>
    <row r="624" spans="2:9" x14ac:dyDescent="0.2">
      <c r="B624">
        <v>200</v>
      </c>
      <c r="C624">
        <v>0.36849470000000001</v>
      </c>
      <c r="D624">
        <v>-7.8963145999999998E-2</v>
      </c>
      <c r="E624">
        <v>9.9230359999999997</v>
      </c>
      <c r="F624">
        <f>SQRT(SUMSQ('100% bat sleep move wake_lock'!C624:E624))</f>
        <v>10.047433230816502</v>
      </c>
      <c r="G624">
        <f>(G623*1000+'100% bat sleep move wake_lock'!B624)/1000</f>
        <v>126.03700000000003</v>
      </c>
      <c r="H624">
        <v>35.952000000000012</v>
      </c>
      <c r="I624">
        <v>-2.1185822964344021E-2</v>
      </c>
    </row>
    <row r="625" spans="2:9" x14ac:dyDescent="0.2">
      <c r="B625">
        <v>205</v>
      </c>
      <c r="C625">
        <v>0.36131623000000002</v>
      </c>
      <c r="D625">
        <v>-6.6999030000000001E-2</v>
      </c>
      <c r="E625">
        <v>9.9110720000000008</v>
      </c>
      <c r="F625">
        <f>SQRT(SUMSQ('100% bat sleep move wake_lock'!C625:E625))</f>
        <v>10.291687243280421</v>
      </c>
      <c r="G625">
        <f>(G624*1000+'100% bat sleep move wake_lock'!B625)/1000</f>
        <v>126.24300000000002</v>
      </c>
      <c r="H625">
        <v>36.158000000000001</v>
      </c>
      <c r="I625">
        <v>-1.1462654496777582E-2</v>
      </c>
    </row>
    <row r="626" spans="2:9" x14ac:dyDescent="0.2">
      <c r="B626">
        <v>206</v>
      </c>
      <c r="C626">
        <v>0.36849470000000001</v>
      </c>
      <c r="D626">
        <v>-7.4177499999999993E-2</v>
      </c>
      <c r="E626">
        <v>9.9230359999999997</v>
      </c>
      <c r="F626">
        <f>SQRT(SUMSQ('100% bat sleep move wake_lock'!C626:E626))</f>
        <v>10.563124324768035</v>
      </c>
      <c r="G626">
        <f>(G625*1000+'100% bat sleep move wake_lock'!B626)/1000</f>
        <v>126.44300000000003</v>
      </c>
      <c r="H626">
        <v>36.358000000000004</v>
      </c>
      <c r="I626">
        <v>3.4850864243316168E-3</v>
      </c>
    </row>
    <row r="627" spans="2:9" x14ac:dyDescent="0.2">
      <c r="B627">
        <v>205</v>
      </c>
      <c r="C627">
        <v>0.36849470000000001</v>
      </c>
      <c r="D627">
        <v>-5.9820565999999999E-2</v>
      </c>
      <c r="E627">
        <v>9.9326070000000009</v>
      </c>
      <c r="F627">
        <f>SQRT(SUMSQ('100% bat sleep move wake_lock'!C627:E627))</f>
        <v>13.010109527567797</v>
      </c>
      <c r="G627">
        <f>(G626*1000+'100% bat sleep move wake_lock'!B627)/1000</f>
        <v>126.64700000000003</v>
      </c>
      <c r="H627">
        <v>36.562000000000012</v>
      </c>
      <c r="I627">
        <v>-1.109071133445935E-2</v>
      </c>
    </row>
    <row r="628" spans="2:9" x14ac:dyDescent="0.2">
      <c r="B628">
        <v>201</v>
      </c>
      <c r="C628">
        <v>0.3589234</v>
      </c>
      <c r="D628">
        <v>-7.8963145999999998E-2</v>
      </c>
      <c r="E628">
        <v>9.9158570000000008</v>
      </c>
      <c r="F628">
        <f>SQRT(SUMSQ('100% bat sleep move wake_lock'!C628:E628))</f>
        <v>6.2427402092066355</v>
      </c>
      <c r="G628">
        <f>(G627*1000+'100% bat sleep move wake_lock'!B628)/1000</f>
        <v>126.84700000000002</v>
      </c>
      <c r="H628">
        <v>36.762</v>
      </c>
      <c r="I628">
        <v>4.0267486166401644E-3</v>
      </c>
    </row>
    <row r="629" spans="2:9" x14ac:dyDescent="0.2">
      <c r="B629">
        <v>202</v>
      </c>
      <c r="C629">
        <v>0.36610186</v>
      </c>
      <c r="D629">
        <v>-7.6570324999999995E-2</v>
      </c>
      <c r="E629">
        <v>9.9206430000000001</v>
      </c>
      <c r="F629">
        <f>SQRT(SUMSQ('100% bat sleep move wake_lock'!C629:E629))</f>
        <v>13.04437993186168</v>
      </c>
      <c r="G629">
        <f>(G628*1000+'100% bat sleep move wake_lock'!B629)/1000</f>
        <v>127.05200000000004</v>
      </c>
      <c r="H629">
        <v>36.967000000000013</v>
      </c>
      <c r="I629">
        <v>2.1336415714762552E-2</v>
      </c>
    </row>
    <row r="630" spans="2:9" x14ac:dyDescent="0.2">
      <c r="B630">
        <v>204</v>
      </c>
      <c r="C630">
        <v>0.38285163</v>
      </c>
      <c r="D630">
        <v>-7.4177499999999993E-2</v>
      </c>
      <c r="E630">
        <v>9.9373919999999991</v>
      </c>
      <c r="F630">
        <f>SQRT(SUMSQ('100% bat sleep move wake_lock'!C630:E630))</f>
        <v>9.2628408053349034</v>
      </c>
      <c r="G630">
        <f>(G629*1000+'100% bat sleep move wake_lock'!B630)/1000</f>
        <v>127.25800000000002</v>
      </c>
      <c r="H630">
        <v>37.173000000000002</v>
      </c>
      <c r="I630">
        <v>2.2652464134693736E-2</v>
      </c>
    </row>
    <row r="631" spans="2:9" x14ac:dyDescent="0.2">
      <c r="B631">
        <v>205</v>
      </c>
      <c r="C631">
        <v>0.38045879999999999</v>
      </c>
      <c r="D631">
        <v>-7.8963145999999998E-2</v>
      </c>
      <c r="E631">
        <v>9.9230359999999997</v>
      </c>
      <c r="F631">
        <f>SQRT(SUMSQ('100% bat sleep move wake_lock'!C631:E631))</f>
        <v>9.926123169382306</v>
      </c>
      <c r="G631">
        <f>(G630*1000+'100% bat sleep move wake_lock'!B631)/1000</f>
        <v>127.46000000000002</v>
      </c>
      <c r="H631">
        <v>37.375</v>
      </c>
      <c r="I631">
        <v>1.4620655695524119E-2</v>
      </c>
    </row>
    <row r="632" spans="2:9" x14ac:dyDescent="0.2">
      <c r="B632">
        <v>200</v>
      </c>
      <c r="C632">
        <v>0.37088752000000003</v>
      </c>
      <c r="D632">
        <v>-7.1784680000000003E-2</v>
      </c>
      <c r="E632">
        <v>9.9278209999999998</v>
      </c>
      <c r="F632">
        <f>SQRT(SUMSQ('100% bat sleep move wake_lock'!C632:E632))</f>
        <v>9.5323718270599631</v>
      </c>
      <c r="G632">
        <f>(G631*1000+'100% bat sleep move wake_lock'!B632)/1000</f>
        <v>127.66200000000003</v>
      </c>
      <c r="H632">
        <v>37.577000000000012</v>
      </c>
      <c r="I632">
        <v>2.9330301430168493E-3</v>
      </c>
    </row>
    <row r="633" spans="2:9" x14ac:dyDescent="0.2">
      <c r="B633">
        <v>201</v>
      </c>
      <c r="C633">
        <v>0.36370902999999999</v>
      </c>
      <c r="D633">
        <v>-6.6999030000000001E-2</v>
      </c>
      <c r="E633">
        <v>9.9206430000000001</v>
      </c>
      <c r="F633">
        <f>SQRT(SUMSQ('100% bat sleep move wake_lock'!C633:E633))</f>
        <v>5.5697518782351176</v>
      </c>
      <c r="G633">
        <f>(G632*1000+'100% bat sleep move wake_lock'!B633)/1000</f>
        <v>127.86600000000003</v>
      </c>
      <c r="H633">
        <v>37.781000000000006</v>
      </c>
      <c r="I633">
        <v>6.1094628144114753E-3</v>
      </c>
    </row>
    <row r="634" spans="2:9" x14ac:dyDescent="0.2">
      <c r="B634">
        <v>202</v>
      </c>
      <c r="C634">
        <v>0.37567315000000001</v>
      </c>
      <c r="D634">
        <v>-5.7427739999999998E-2</v>
      </c>
      <c r="E634">
        <v>9.9110720000000008</v>
      </c>
      <c r="F634">
        <f>SQRT(SUMSQ('100% bat sleep move wake_lock'!C634:E634))</f>
        <v>9.5295076470967359</v>
      </c>
      <c r="G634">
        <f>(G633*1000+'100% bat sleep move wake_lock'!B634)/1000</f>
        <v>128.06600000000003</v>
      </c>
      <c r="H634">
        <v>37.981000000000009</v>
      </c>
      <c r="I634">
        <v>1.9564082234960076E-2</v>
      </c>
    </row>
    <row r="635" spans="2:9" x14ac:dyDescent="0.2">
      <c r="B635">
        <v>201</v>
      </c>
      <c r="C635">
        <v>0.38524446000000001</v>
      </c>
      <c r="D635">
        <v>-5.7427739999999998E-2</v>
      </c>
      <c r="E635">
        <v>9.9182500000000005</v>
      </c>
      <c r="F635">
        <f>SQRT(SUMSQ('100% bat sleep move wake_lock'!C635:E635))</f>
        <v>9.1142171083418848</v>
      </c>
      <c r="G635">
        <f>(G634*1000+'100% bat sleep move wake_lock'!B635)/1000</f>
        <v>128.27000000000004</v>
      </c>
      <c r="H635">
        <v>38.185000000000016</v>
      </c>
      <c r="I635">
        <v>2.3037420656145859E-2</v>
      </c>
    </row>
    <row r="636" spans="2:9" x14ac:dyDescent="0.2">
      <c r="B636">
        <v>200</v>
      </c>
      <c r="C636">
        <v>0.33978079999999999</v>
      </c>
      <c r="D636">
        <v>-8.6141616000000004E-2</v>
      </c>
      <c r="E636">
        <v>9.9206430000000001</v>
      </c>
      <c r="F636">
        <f>SQRT(SUMSQ('100% bat sleep move wake_lock'!C636:E636))</f>
        <v>12.052595214198162</v>
      </c>
      <c r="G636">
        <f>(G635*1000+'100% bat sleep move wake_lock'!B636)/1000</f>
        <v>128.47000000000006</v>
      </c>
      <c r="H636">
        <v>38.385000000000034</v>
      </c>
      <c r="I636">
        <v>-1.0717191557798883E-2</v>
      </c>
    </row>
    <row r="637" spans="2:9" x14ac:dyDescent="0.2">
      <c r="B637">
        <v>204</v>
      </c>
      <c r="C637">
        <v>0.34695930000000003</v>
      </c>
      <c r="D637">
        <v>-8.8534440000000006E-2</v>
      </c>
      <c r="E637">
        <v>9.9062850000000005</v>
      </c>
      <c r="F637">
        <f>SQRT(SUMSQ('100% bat sleep move wake_lock'!C637:E637))</f>
        <v>10.03806893368473</v>
      </c>
      <c r="G637">
        <f>(G636*1000+'100% bat sleep move wake_lock'!B637)/1000</f>
        <v>128.67700000000005</v>
      </c>
      <c r="H637">
        <v>38.592000000000027</v>
      </c>
      <c r="I637">
        <v>-1.9209362415888578E-2</v>
      </c>
    </row>
    <row r="638" spans="2:9" x14ac:dyDescent="0.2">
      <c r="B638">
        <v>200</v>
      </c>
      <c r="C638">
        <v>0.3493521</v>
      </c>
      <c r="D638">
        <v>-7.4177499999999993E-2</v>
      </c>
      <c r="E638">
        <v>9.9254280000000001</v>
      </c>
      <c r="F638">
        <f>SQRT(SUMSQ('100% bat sleep move wake_lock'!C638:E638))</f>
        <v>11.447736363079612</v>
      </c>
      <c r="G638">
        <f>(G637*1000+'100% bat sleep move wake_lock'!B638)/1000</f>
        <v>128.88000000000005</v>
      </c>
      <c r="H638">
        <v>38.79500000000003</v>
      </c>
      <c r="I638">
        <v>-1.5311445226927935E-2</v>
      </c>
    </row>
    <row r="639" spans="2:9" x14ac:dyDescent="0.2">
      <c r="B639">
        <v>201</v>
      </c>
      <c r="C639">
        <v>0.36849470000000001</v>
      </c>
      <c r="D639">
        <v>-7.1784680000000003E-2</v>
      </c>
      <c r="E639">
        <v>9.9134650000000004</v>
      </c>
      <c r="F639">
        <f>SQRT(SUMSQ('100% bat sleep move wake_lock'!C639:E639))</f>
        <v>10.246949562468101</v>
      </c>
      <c r="G639">
        <f>(G638*1000+'100% bat sleep move wake_lock'!B639)/1000</f>
        <v>129.08100000000005</v>
      </c>
      <c r="H639">
        <v>38.996000000000024</v>
      </c>
      <c r="I639">
        <v>-9.4279607121516042E-3</v>
      </c>
    </row>
    <row r="640" spans="2:9" x14ac:dyDescent="0.2">
      <c r="B640">
        <v>200</v>
      </c>
      <c r="C640">
        <v>0.37567315000000001</v>
      </c>
      <c r="D640">
        <v>-7.6570324999999995E-2</v>
      </c>
      <c r="E640">
        <v>9.9421780000000002</v>
      </c>
      <c r="F640">
        <f>SQRT(SUMSQ('100% bat sleep move wake_lock'!C640:E640))</f>
        <v>10.471777800798987</v>
      </c>
      <c r="G640">
        <f>(G639*1000+'100% bat sleep move wake_lock'!B640)/1000</f>
        <v>129.28500000000005</v>
      </c>
      <c r="H640">
        <v>39.200000000000031</v>
      </c>
      <c r="I640">
        <v>1.6471304897013272E-2</v>
      </c>
    </row>
    <row r="641" spans="2:9" x14ac:dyDescent="0.2">
      <c r="B641">
        <v>201</v>
      </c>
      <c r="C641">
        <v>0.36849470000000001</v>
      </c>
      <c r="D641">
        <v>-5.7427739999999998E-2</v>
      </c>
      <c r="E641">
        <v>9.9206430000000001</v>
      </c>
      <c r="F641">
        <f>SQRT(SUMSQ('100% bat sleep move wake_lock'!C641:E641))</f>
        <v>9.3221755876192489</v>
      </c>
      <c r="G641">
        <f>(G640*1000+'100% bat sleep move wake_lock'!B641)/1000</f>
        <v>129.48700000000005</v>
      </c>
      <c r="H641">
        <v>39.402000000000029</v>
      </c>
      <c r="I641">
        <v>2.014162862443342E-2</v>
      </c>
    </row>
    <row r="642" spans="2:9" x14ac:dyDescent="0.2">
      <c r="B642">
        <v>203</v>
      </c>
      <c r="C642">
        <v>0.37806596999999997</v>
      </c>
      <c r="D642">
        <v>-4.7856454E-2</v>
      </c>
      <c r="E642">
        <v>9.9062850000000005</v>
      </c>
      <c r="F642">
        <f>SQRT(SUMSQ('100% bat sleep move wake_lock'!C642:E642))</f>
        <v>13.05608965051767</v>
      </c>
      <c r="G642">
        <f>(G641*1000+'100% bat sleep move wake_lock'!B642)/1000</f>
        <v>129.68700000000007</v>
      </c>
      <c r="H642">
        <v>39.602000000000046</v>
      </c>
      <c r="I642">
        <v>2.1470871027886449E-2</v>
      </c>
    </row>
    <row r="643" spans="2:9" x14ac:dyDescent="0.2">
      <c r="B643">
        <v>203</v>
      </c>
      <c r="C643">
        <v>0.37567315000000001</v>
      </c>
      <c r="D643">
        <v>-8.8534440000000006E-2</v>
      </c>
      <c r="E643">
        <v>9.9230359999999997</v>
      </c>
      <c r="F643">
        <f>SQRT(SUMSQ('100% bat sleep move wake_lock'!C643:E643))</f>
        <v>9.3049414878956505</v>
      </c>
      <c r="G643">
        <f>(G642*1000+'100% bat sleep move wake_lock'!B643)/1000</f>
        <v>129.88700000000009</v>
      </c>
      <c r="H643">
        <v>39.802000000000064</v>
      </c>
      <c r="I643">
        <v>1.2032898587540015E-3</v>
      </c>
    </row>
    <row r="644" spans="2:9" x14ac:dyDescent="0.2">
      <c r="B644">
        <v>202</v>
      </c>
      <c r="C644">
        <v>0.36370902999999999</v>
      </c>
      <c r="D644">
        <v>-6.2213387000000002E-2</v>
      </c>
      <c r="E644">
        <v>9.9230359999999997</v>
      </c>
      <c r="F644">
        <f>SQRT(SUMSQ('100% bat sleep move wake_lock'!C644:E644))</f>
        <v>9.523266113123281</v>
      </c>
      <c r="G644">
        <f>(G643*1000+'100% bat sleep move wake_lock'!B644)/1000</f>
        <v>130.08700000000007</v>
      </c>
      <c r="H644">
        <v>40.002000000000052</v>
      </c>
      <c r="I644">
        <v>2.9430837668972957E-3</v>
      </c>
    </row>
    <row r="645" spans="2:9" x14ac:dyDescent="0.2">
      <c r="B645">
        <v>200</v>
      </c>
      <c r="C645">
        <v>0.37567315000000001</v>
      </c>
      <c r="D645">
        <v>-6.9391854000000003E-2</v>
      </c>
      <c r="E645">
        <v>9.9182500000000005</v>
      </c>
      <c r="F645">
        <f>SQRT(SUMSQ('100% bat sleep move wake_lock'!C645:E645))</f>
        <v>11.829934185887085</v>
      </c>
      <c r="G645">
        <f>(G644*1000+'100% bat sleep move wake_lock'!B645)/1000</f>
        <v>130.28900000000007</v>
      </c>
      <c r="H645">
        <v>40.20400000000005</v>
      </c>
      <c r="I645">
        <v>1.390564221997008E-2</v>
      </c>
    </row>
    <row r="646" spans="2:9" x14ac:dyDescent="0.2">
      <c r="B646">
        <v>204</v>
      </c>
      <c r="C646">
        <v>0.35174492000000002</v>
      </c>
      <c r="D646">
        <v>-8.8534440000000006E-2</v>
      </c>
      <c r="E646">
        <v>9.9086789999999993</v>
      </c>
      <c r="F646">
        <f>SQRT(SUMSQ('100% bat sleep move wake_lock'!C646:E646))</f>
        <v>13.737913213710916</v>
      </c>
      <c r="G646">
        <f>(G645*1000+'100% bat sleep move wake_lock'!B646)/1000</f>
        <v>130.48900000000006</v>
      </c>
      <c r="H646">
        <v>40.404000000000039</v>
      </c>
      <c r="I646">
        <v>1.1569587181134135E-2</v>
      </c>
    </row>
    <row r="647" spans="2:9" x14ac:dyDescent="0.2">
      <c r="B647">
        <v>204</v>
      </c>
      <c r="C647">
        <v>0.36849470000000001</v>
      </c>
      <c r="D647">
        <v>-5.7427739999999998E-2</v>
      </c>
      <c r="E647">
        <v>9.9326070000000009</v>
      </c>
      <c r="F647">
        <f>SQRT(SUMSQ('100% bat sleep move wake_lock'!C647:E647))</f>
        <v>10.028232082240915</v>
      </c>
      <c r="G647">
        <f>(G646*1000+'100% bat sleep move wake_lock'!B647)/1000</f>
        <v>130.69300000000007</v>
      </c>
      <c r="H647">
        <v>40.608000000000047</v>
      </c>
      <c r="I647">
        <v>1.8747598240728516E-3</v>
      </c>
    </row>
    <row r="648" spans="2:9" x14ac:dyDescent="0.2">
      <c r="B648">
        <v>201</v>
      </c>
      <c r="C648">
        <v>0.35653057999999999</v>
      </c>
      <c r="D648">
        <v>-6.4606209999999997E-2</v>
      </c>
      <c r="E648">
        <v>9.9230359999999997</v>
      </c>
      <c r="F648">
        <f>SQRT(SUMSQ('100% bat sleep move wake_lock'!C648:E648))</f>
        <v>9.8764143541053038</v>
      </c>
      <c r="G648">
        <f>(G647*1000+'100% bat sleep move wake_lock'!B648)/1000</f>
        <v>130.89700000000008</v>
      </c>
      <c r="H648">
        <v>40.812000000000054</v>
      </c>
      <c r="I648">
        <v>-1.0126607768248691E-3</v>
      </c>
    </row>
    <row r="649" spans="2:9" x14ac:dyDescent="0.2">
      <c r="B649">
        <v>200</v>
      </c>
      <c r="C649">
        <v>0.36370902999999999</v>
      </c>
      <c r="D649">
        <v>-5.9820565999999999E-2</v>
      </c>
      <c r="E649">
        <v>9.9182500000000005</v>
      </c>
      <c r="F649">
        <f>SQRT(SUMSQ('100% bat sleep move wake_lock'!C649:E649))</f>
        <v>10.310819148343846</v>
      </c>
      <c r="G649">
        <f>(G648*1000+'100% bat sleep move wake_lock'!B649)/1000</f>
        <v>131.09800000000007</v>
      </c>
      <c r="H649">
        <v>41.013000000000048</v>
      </c>
      <c r="I649">
        <v>-9.7246626246221945E-3</v>
      </c>
    </row>
    <row r="650" spans="2:9" x14ac:dyDescent="0.2">
      <c r="B650">
        <v>202</v>
      </c>
      <c r="C650">
        <v>0.39003009999999999</v>
      </c>
      <c r="D650">
        <v>-6.2213387000000002E-2</v>
      </c>
      <c r="E650">
        <v>9.9182500000000005</v>
      </c>
      <c r="F650">
        <f>SQRT(SUMSQ('100% bat sleep move wake_lock'!C650:E650))</f>
        <v>11.15683456781159</v>
      </c>
      <c r="G650">
        <f>(G649*1000+'100% bat sleep move wake_lock'!B650)/1000</f>
        <v>131.30100000000004</v>
      </c>
      <c r="H650">
        <v>41.216000000000022</v>
      </c>
      <c r="I650">
        <v>-8.0102198688086317E-3</v>
      </c>
    </row>
    <row r="651" spans="2:9" x14ac:dyDescent="0.2">
      <c r="B651">
        <v>204</v>
      </c>
      <c r="C651">
        <v>0.37088752000000003</v>
      </c>
      <c r="D651">
        <v>-7.8963145999999998E-2</v>
      </c>
      <c r="E651">
        <v>9.9182500000000005</v>
      </c>
      <c r="F651">
        <f>SQRT(SUMSQ('100% bat sleep move wake_lock'!C651:E651))</f>
        <v>13.454309652797845</v>
      </c>
      <c r="G651">
        <f>(G650*1000+'100% bat sleep move wake_lock'!B651)/1000</f>
        <v>131.50300000000007</v>
      </c>
      <c r="H651">
        <v>41.418000000000049</v>
      </c>
      <c r="I651">
        <v>6.0115798042690146E-3</v>
      </c>
    </row>
    <row r="652" spans="2:9" x14ac:dyDescent="0.2">
      <c r="B652">
        <v>201</v>
      </c>
      <c r="C652">
        <v>0.3589234</v>
      </c>
      <c r="D652">
        <v>-6.9391854000000003E-2</v>
      </c>
      <c r="E652">
        <v>9.9230359999999997</v>
      </c>
      <c r="F652">
        <f>SQRT(SUMSQ('100% bat sleep move wake_lock'!C652:E652))</f>
        <v>10.114434275590918</v>
      </c>
      <c r="G652">
        <f>(G651*1000+'100% bat sleep move wake_lock'!B652)/1000</f>
        <v>131.70800000000006</v>
      </c>
      <c r="H652">
        <v>41.623000000000033</v>
      </c>
      <c r="I652">
        <v>-1.3650345482356111E-2</v>
      </c>
    </row>
    <row r="653" spans="2:9" x14ac:dyDescent="0.2">
      <c r="B653">
        <v>202</v>
      </c>
      <c r="C653">
        <v>0.36370902999999999</v>
      </c>
      <c r="D653">
        <v>-6.6999030000000001E-2</v>
      </c>
      <c r="E653">
        <v>9.9206430000000001</v>
      </c>
      <c r="F653">
        <f>SQRT(SUMSQ('100% bat sleep move wake_lock'!C653:E653))</f>
        <v>11.036449677354055</v>
      </c>
      <c r="G653">
        <f>(G652*1000+'100% bat sleep move wake_lock'!B653)/1000</f>
        <v>131.91000000000005</v>
      </c>
      <c r="H653">
        <v>41.825000000000031</v>
      </c>
      <c r="I653">
        <v>-1.9085163408702688E-2</v>
      </c>
    </row>
    <row r="654" spans="2:9" x14ac:dyDescent="0.2">
      <c r="B654">
        <v>202</v>
      </c>
      <c r="C654">
        <v>0.37088752000000003</v>
      </c>
      <c r="D654">
        <v>-7.8963145999999998E-2</v>
      </c>
      <c r="E654">
        <v>9.9278209999999998</v>
      </c>
      <c r="F654">
        <f>SQRT(SUMSQ('100% bat sleep move wake_lock'!C654:E654))</f>
        <v>9.6701197397844378</v>
      </c>
      <c r="G654">
        <f>(G653*1000+'100% bat sleep move wake_lock'!B654)/1000</f>
        <v>132.11100000000005</v>
      </c>
      <c r="H654">
        <v>42.026000000000025</v>
      </c>
      <c r="I654">
        <v>-8.5222428955767961E-3</v>
      </c>
    </row>
    <row r="655" spans="2:9" x14ac:dyDescent="0.2">
      <c r="B655">
        <v>203</v>
      </c>
      <c r="C655">
        <v>0.36610186</v>
      </c>
      <c r="D655">
        <v>-9.3320089999999994E-2</v>
      </c>
      <c r="E655">
        <v>9.9302139999999994</v>
      </c>
      <c r="F655">
        <f>SQRT(SUMSQ('100% bat sleep move wake_lock'!C655:E655))</f>
        <v>10.50295129558819</v>
      </c>
      <c r="G655">
        <f>(G654*1000+'100% bat sleep move wake_lock'!B655)/1000</f>
        <v>132.31700000000006</v>
      </c>
      <c r="H655">
        <v>42.232000000000042</v>
      </c>
      <c r="I655">
        <v>-1.0204814469604041E-2</v>
      </c>
    </row>
    <row r="656" spans="2:9" x14ac:dyDescent="0.2">
      <c r="B656">
        <v>200</v>
      </c>
      <c r="C656">
        <v>0.36131623000000002</v>
      </c>
      <c r="D656">
        <v>-7.1784680000000003E-2</v>
      </c>
      <c r="E656">
        <v>9.9182500000000005</v>
      </c>
      <c r="F656">
        <f>SQRT(SUMSQ('100% bat sleep move wake_lock'!C656:E656))</f>
        <v>10.254505092585418</v>
      </c>
      <c r="G656">
        <f>(G655*1000+'100% bat sleep move wake_lock'!B656)/1000</f>
        <v>132.51800000000006</v>
      </c>
      <c r="H656">
        <v>42.433000000000035</v>
      </c>
      <c r="I656">
        <v>-2.0562907236971323E-2</v>
      </c>
    </row>
    <row r="657" spans="2:9" x14ac:dyDescent="0.2">
      <c r="B657">
        <v>202</v>
      </c>
      <c r="C657">
        <v>0.36610186</v>
      </c>
      <c r="D657">
        <v>-6.9391854000000003E-2</v>
      </c>
      <c r="E657">
        <v>9.9206430000000001</v>
      </c>
      <c r="F657">
        <f>SQRT(SUMSQ('100% bat sleep move wake_lock'!C657:E657))</f>
        <v>5.7328923504883234</v>
      </c>
      <c r="G657">
        <f>(G656*1000+'100% bat sleep move wake_lock'!B657)/1000</f>
        <v>132.72200000000007</v>
      </c>
      <c r="H657">
        <v>42.637000000000043</v>
      </c>
      <c r="I657">
        <v>-1.0029622705484664E-2</v>
      </c>
    </row>
    <row r="658" spans="2:9" x14ac:dyDescent="0.2">
      <c r="B658">
        <v>201</v>
      </c>
      <c r="C658">
        <v>0.37567315000000001</v>
      </c>
      <c r="D658">
        <v>-6.6999030000000001E-2</v>
      </c>
      <c r="E658">
        <v>9.9278209999999998</v>
      </c>
      <c r="F658">
        <f>SQRT(SUMSQ('100% bat sleep move wake_lock'!C658:E658))</f>
        <v>14.495653389283172</v>
      </c>
      <c r="G658">
        <f>(G657*1000+'100% bat sleep move wake_lock'!B658)/1000</f>
        <v>132.92400000000006</v>
      </c>
      <c r="H658">
        <v>42.839000000000041</v>
      </c>
      <c r="I658">
        <v>9.8014516413200917E-4</v>
      </c>
    </row>
    <row r="659" spans="2:9" x14ac:dyDescent="0.2">
      <c r="B659">
        <v>200</v>
      </c>
      <c r="C659">
        <v>0.36370902999999999</v>
      </c>
      <c r="D659">
        <v>-7.8963145999999998E-2</v>
      </c>
      <c r="E659">
        <v>9.9326070000000009</v>
      </c>
      <c r="F659">
        <f>SQRT(SUMSQ('100% bat sleep move wake_lock'!C659:E659))</f>
        <v>12.84357794504235</v>
      </c>
      <c r="G659">
        <f>(G658*1000+'100% bat sleep move wake_lock'!B659)/1000</f>
        <v>133.12600000000006</v>
      </c>
      <c r="H659">
        <v>43.041000000000039</v>
      </c>
      <c r="I659">
        <v>-2.142721738940145E-2</v>
      </c>
    </row>
    <row r="660" spans="2:9" x14ac:dyDescent="0.2">
      <c r="B660">
        <v>202</v>
      </c>
      <c r="C660">
        <v>0.36370902999999999</v>
      </c>
      <c r="D660">
        <v>-7.6570324999999995E-2</v>
      </c>
      <c r="E660">
        <v>9.9349989999999995</v>
      </c>
      <c r="F660">
        <f>SQRT(SUMSQ('100% bat sleep move wake_lock'!C660:E660))</f>
        <v>11.390582469949631</v>
      </c>
      <c r="G660">
        <f>(G659*1000+'100% bat sleep move wake_lock'!B660)/1000</f>
        <v>133.32900000000006</v>
      </c>
      <c r="H660">
        <v>43.244000000000042</v>
      </c>
      <c r="I660">
        <v>-2.0437944190230366E-2</v>
      </c>
    </row>
    <row r="661" spans="2:9" x14ac:dyDescent="0.2">
      <c r="B661">
        <v>205</v>
      </c>
      <c r="C661">
        <v>0.37088752000000003</v>
      </c>
      <c r="D661">
        <v>-7.6570324999999995E-2</v>
      </c>
      <c r="E661">
        <v>9.9254280000000001</v>
      </c>
      <c r="F661">
        <f>SQRT(SUMSQ('100% bat sleep move wake_lock'!C661:E661))</f>
        <v>15.672599580414666</v>
      </c>
      <c r="G661">
        <f>(G660*1000+'100% bat sleep move wake_lock'!B661)/1000</f>
        <v>133.52900000000005</v>
      </c>
      <c r="H661">
        <v>43.444000000000031</v>
      </c>
      <c r="I661">
        <v>6.212366547594511E-3</v>
      </c>
    </row>
    <row r="662" spans="2:9" x14ac:dyDescent="0.2">
      <c r="B662">
        <v>203</v>
      </c>
      <c r="C662">
        <v>0.35653057999999999</v>
      </c>
      <c r="D662">
        <v>-7.4177499999999993E-2</v>
      </c>
      <c r="E662">
        <v>9.9254280000000001</v>
      </c>
      <c r="F662">
        <f>SQRT(SUMSQ('100% bat sleep move wake_lock'!C662:E662))</f>
        <v>16.044951179081064</v>
      </c>
      <c r="G662">
        <f>(G661*1000+'100% bat sleep move wake_lock'!B662)/1000</f>
        <v>133.72900000000007</v>
      </c>
      <c r="H662">
        <v>43.644000000000048</v>
      </c>
      <c r="I662">
        <v>3.7551861589464816E-3</v>
      </c>
    </row>
    <row r="663" spans="2:9" x14ac:dyDescent="0.2">
      <c r="B663">
        <v>206</v>
      </c>
      <c r="C663">
        <v>0.3589234</v>
      </c>
      <c r="D663">
        <v>-7.4177499999999993E-2</v>
      </c>
      <c r="E663">
        <v>9.9206430000000001</v>
      </c>
      <c r="F663">
        <f>SQRT(SUMSQ('100% bat sleep move wake_lock'!C663:E663))</f>
        <v>11.425434639700748</v>
      </c>
      <c r="G663">
        <f>(G662*1000+'100% bat sleep move wake_lock'!B663)/1000</f>
        <v>133.93400000000005</v>
      </c>
      <c r="H663">
        <v>43.849000000000032</v>
      </c>
      <c r="I663">
        <v>-3.5457516505318365E-3</v>
      </c>
    </row>
    <row r="664" spans="2:9" x14ac:dyDescent="0.2">
      <c r="B664">
        <v>201</v>
      </c>
      <c r="C664">
        <v>0.37328034999999998</v>
      </c>
      <c r="D664">
        <v>-4.7856454E-2</v>
      </c>
      <c r="E664">
        <v>9.9134650000000004</v>
      </c>
      <c r="F664">
        <f>SQRT(SUMSQ('100% bat sleep move wake_lock'!C664:E664))</f>
        <v>16.717449041825422</v>
      </c>
      <c r="G664">
        <f>(G663*1000+'100% bat sleep move wake_lock'!B664)/1000</f>
        <v>134.13500000000005</v>
      </c>
      <c r="H664">
        <v>44.050000000000026</v>
      </c>
      <c r="I664">
        <v>2.1895147282790612E-3</v>
      </c>
    </row>
    <row r="665" spans="2:9" x14ac:dyDescent="0.2">
      <c r="B665">
        <v>202</v>
      </c>
      <c r="C665">
        <v>0.36610186</v>
      </c>
      <c r="D665">
        <v>-7.8963145999999998E-2</v>
      </c>
      <c r="E665">
        <v>9.9134650000000004</v>
      </c>
      <c r="F665">
        <f>SQRT(SUMSQ('100% bat sleep move wake_lock'!C665:E665))</f>
        <v>9.8393240660766601</v>
      </c>
      <c r="G665">
        <f>(G664*1000+'100% bat sleep move wake_lock'!B665)/1000</f>
        <v>134.33700000000005</v>
      </c>
      <c r="H665">
        <v>44.252000000000024</v>
      </c>
      <c r="I665">
        <v>1.0480005637313832E-2</v>
      </c>
    </row>
    <row r="666" spans="2:9" x14ac:dyDescent="0.2">
      <c r="B666">
        <v>204</v>
      </c>
      <c r="C666">
        <v>0.37088752000000003</v>
      </c>
      <c r="D666">
        <v>-6.4606209999999997E-2</v>
      </c>
      <c r="E666">
        <v>9.9038924999999995</v>
      </c>
      <c r="F666">
        <f>SQRT(SUMSQ('100% bat sleep move wake_lock'!C666:E666))</f>
        <v>14.14108944532199</v>
      </c>
      <c r="G666">
        <f>(G665*1000+'100% bat sleep move wake_lock'!B666)/1000</f>
        <v>134.53700000000006</v>
      </c>
      <c r="H666">
        <v>44.452000000000041</v>
      </c>
      <c r="I666">
        <v>-1.0349093056228447E-2</v>
      </c>
    </row>
    <row r="667" spans="2:9" x14ac:dyDescent="0.2">
      <c r="B667">
        <v>200</v>
      </c>
      <c r="C667">
        <v>0.38285163</v>
      </c>
      <c r="D667">
        <v>-8.135597E-2</v>
      </c>
      <c r="E667">
        <v>9.9038924999999995</v>
      </c>
      <c r="F667">
        <f>SQRT(SUMSQ('100% bat sleep move wake_lock'!C667:E667))</f>
        <v>13.1128271039551</v>
      </c>
      <c r="G667">
        <f>(G666*1000+'100% bat sleep move wake_lock'!B667)/1000</f>
        <v>134.73700000000005</v>
      </c>
      <c r="H667">
        <v>44.652000000000029</v>
      </c>
      <c r="I667">
        <v>-1.9885645124394939E-2</v>
      </c>
    </row>
    <row r="668" spans="2:9" x14ac:dyDescent="0.2">
      <c r="B668">
        <v>200</v>
      </c>
      <c r="C668">
        <v>0.39003009999999999</v>
      </c>
      <c r="D668">
        <v>-5.9820565999999999E-2</v>
      </c>
      <c r="E668">
        <v>9.9182500000000005</v>
      </c>
      <c r="F668">
        <f>SQRT(SUMSQ('100% bat sleep move wake_lock'!C668:E668))</f>
        <v>9.9656778431046007</v>
      </c>
      <c r="G668">
        <f>(G667*1000+'100% bat sleep move wake_lock'!B668)/1000</f>
        <v>134.93900000000005</v>
      </c>
      <c r="H668">
        <v>44.854000000000028</v>
      </c>
      <c r="I668">
        <v>-8.6147112438462563E-3</v>
      </c>
    </row>
    <row r="669" spans="2:9" x14ac:dyDescent="0.2">
      <c r="B669">
        <v>203</v>
      </c>
      <c r="C669">
        <v>0.35653057999999999</v>
      </c>
      <c r="D669">
        <v>-6.4606209999999997E-2</v>
      </c>
      <c r="E669">
        <v>9.9373919999999991</v>
      </c>
      <c r="F669">
        <f>SQRT(SUMSQ('100% bat sleep move wake_lock'!C669:E669))</f>
        <v>7.8444910239906571</v>
      </c>
      <c r="G669">
        <f>(G668*1000+'100% bat sleep move wake_lock'!B669)/1000</f>
        <v>135.14400000000006</v>
      </c>
      <c r="H669">
        <v>45.05900000000004</v>
      </c>
      <c r="I669">
        <v>1.7582464053707232E-2</v>
      </c>
    </row>
    <row r="670" spans="2:9" x14ac:dyDescent="0.2">
      <c r="B670">
        <v>200</v>
      </c>
      <c r="C670">
        <v>0.35413774999999997</v>
      </c>
      <c r="D670">
        <v>-7.8963145999999998E-2</v>
      </c>
      <c r="E670">
        <v>9.9349989999999995</v>
      </c>
      <c r="F670">
        <f>SQRT(SUMSQ('100% bat sleep move wake_lock'!C670:E670))</f>
        <v>12.124848051559132</v>
      </c>
      <c r="G670">
        <f>(G669*1000+'100% bat sleep move wake_lock'!B670)/1000</f>
        <v>135.34500000000006</v>
      </c>
      <c r="H670">
        <v>45.260000000000034</v>
      </c>
      <c r="I670">
        <v>1.0588434045768874E-2</v>
      </c>
    </row>
    <row r="671" spans="2:9" x14ac:dyDescent="0.2">
      <c r="B671">
        <v>202</v>
      </c>
      <c r="C671">
        <v>0.36849470000000001</v>
      </c>
      <c r="D671">
        <v>-5.5034920000000001E-2</v>
      </c>
      <c r="E671">
        <v>9.9158570000000008</v>
      </c>
      <c r="F671">
        <f>SQRT(SUMSQ('100% bat sleep move wake_lock'!C671:E671))</f>
        <v>12.36773419092148</v>
      </c>
      <c r="G671">
        <f>(G670*1000+'100% bat sleep move wake_lock'!B671)/1000</f>
        <v>135.54500000000004</v>
      </c>
      <c r="H671">
        <v>45.460000000000022</v>
      </c>
      <c r="I671">
        <v>-2.9763235633160474E-2</v>
      </c>
    </row>
    <row r="672" spans="2:9" x14ac:dyDescent="0.2">
      <c r="B672">
        <v>204</v>
      </c>
      <c r="C672">
        <v>0.35653057999999999</v>
      </c>
      <c r="D672">
        <v>-6.2213387000000002E-2</v>
      </c>
      <c r="E672">
        <v>9.9206430000000001</v>
      </c>
      <c r="F672">
        <f>SQRT(SUMSQ('100% bat sleep move wake_lock'!C672:E672))</f>
        <v>11.480261458021126</v>
      </c>
      <c r="G672">
        <f>(G671*1000+'100% bat sleep move wake_lock'!B672)/1000</f>
        <v>135.74500000000006</v>
      </c>
      <c r="H672">
        <v>45.660000000000039</v>
      </c>
      <c r="I672">
        <v>-1.0151338050932433E-2</v>
      </c>
    </row>
    <row r="673" spans="2:9" x14ac:dyDescent="0.2">
      <c r="B673">
        <v>200</v>
      </c>
      <c r="C673">
        <v>0.37088752000000003</v>
      </c>
      <c r="D673">
        <v>-6.4606209999999997E-2</v>
      </c>
      <c r="E673">
        <v>9.9326070000000009</v>
      </c>
      <c r="F673">
        <f>SQRT(SUMSQ('100% bat sleep move wake_lock'!C673:E673))</f>
        <v>13.46214047557412</v>
      </c>
      <c r="G673">
        <f>(G672*1000+'100% bat sleep move wake_lock'!B673)/1000</f>
        <v>135.94500000000005</v>
      </c>
      <c r="H673">
        <v>45.860000000000028</v>
      </c>
      <c r="I673">
        <v>1.7535805239143023E-2</v>
      </c>
    </row>
    <row r="674" spans="2:9" x14ac:dyDescent="0.2">
      <c r="B674">
        <v>204</v>
      </c>
      <c r="C674">
        <v>0.36610186</v>
      </c>
      <c r="D674">
        <v>-7.4177499999999993E-2</v>
      </c>
      <c r="E674">
        <v>9.9373919999999991</v>
      </c>
      <c r="F674">
        <f>SQRT(SUMSQ('100% bat sleep move wake_lock'!C674:E674))</f>
        <v>11.695920210686973</v>
      </c>
      <c r="G674">
        <f>(G673*1000+'100% bat sleep move wake_lock'!B674)/1000</f>
        <v>136.14500000000007</v>
      </c>
      <c r="H674">
        <v>46.060000000000045</v>
      </c>
      <c r="I674">
        <v>1.5119270534249257E-2</v>
      </c>
    </row>
    <row r="675" spans="2:9" x14ac:dyDescent="0.2">
      <c r="B675">
        <v>203</v>
      </c>
      <c r="C675">
        <v>0.35413774999999997</v>
      </c>
      <c r="D675">
        <v>-7.1784680000000003E-2</v>
      </c>
      <c r="E675">
        <v>9.9230359999999997</v>
      </c>
      <c r="F675">
        <f>SQRT(SUMSQ('100% bat sleep move wake_lock'!C675:E675))</f>
        <v>11.92467502254422</v>
      </c>
      <c r="G675">
        <f>(G674*1000+'100% bat sleep move wake_lock'!B675)/1000</f>
        <v>136.34700000000007</v>
      </c>
      <c r="H675">
        <v>46.262000000000043</v>
      </c>
      <c r="I675">
        <v>-1.0955571513991926E-2</v>
      </c>
    </row>
    <row r="676" spans="2:9" x14ac:dyDescent="0.2">
      <c r="B676">
        <v>205</v>
      </c>
      <c r="C676">
        <v>0.37806596999999997</v>
      </c>
      <c r="D676">
        <v>-5.5034920000000001E-2</v>
      </c>
      <c r="E676">
        <v>9.9182500000000005</v>
      </c>
      <c r="F676">
        <f>SQRT(SUMSQ('100% bat sleep move wake_lock'!C676:E676))</f>
        <v>11.274290012395092</v>
      </c>
      <c r="G676">
        <f>(G675*1000+'100% bat sleep move wake_lock'!B676)/1000</f>
        <v>136.55100000000004</v>
      </c>
      <c r="H676">
        <v>46.466000000000022</v>
      </c>
      <c r="I676">
        <v>-5.0389964805591693E-3</v>
      </c>
    </row>
    <row r="677" spans="2:9" x14ac:dyDescent="0.2">
      <c r="B677">
        <v>200</v>
      </c>
      <c r="C677">
        <v>0.35413774999999997</v>
      </c>
      <c r="D677">
        <v>-6.2213387000000002E-2</v>
      </c>
      <c r="E677">
        <v>9.9254280000000001</v>
      </c>
      <c r="F677">
        <f>SQRT(SUMSQ('100% bat sleep move wake_lock'!C677:E677))</f>
        <v>10.098575783888874</v>
      </c>
      <c r="G677">
        <f>(G676*1000+'100% bat sleep move wake_lock'!B677)/1000</f>
        <v>136.75500000000005</v>
      </c>
      <c r="H677">
        <v>46.67000000000003</v>
      </c>
      <c r="I677">
        <v>4.1413676568602311E-3</v>
      </c>
    </row>
    <row r="678" spans="2:9" x14ac:dyDescent="0.2">
      <c r="B678">
        <v>200</v>
      </c>
      <c r="C678">
        <v>0.35653057999999999</v>
      </c>
      <c r="D678">
        <v>-6.4606209999999997E-2</v>
      </c>
      <c r="E678">
        <v>9.9302139999999994</v>
      </c>
      <c r="F678">
        <f>SQRT(SUMSQ('100% bat sleep move wake_lock'!C678:E678))</f>
        <v>13.427337231340244</v>
      </c>
      <c r="G678">
        <f>(G677*1000+'100% bat sleep move wake_lock'!B678)/1000</f>
        <v>136.95500000000007</v>
      </c>
      <c r="H678">
        <v>46.870000000000047</v>
      </c>
      <c r="I678">
        <v>1.0220753511837362E-2</v>
      </c>
    </row>
    <row r="679" spans="2:9" x14ac:dyDescent="0.2">
      <c r="B679">
        <v>201</v>
      </c>
      <c r="C679">
        <v>0.36610186</v>
      </c>
      <c r="D679">
        <v>-5.0249275000000003E-2</v>
      </c>
      <c r="E679">
        <v>9.9230359999999997</v>
      </c>
      <c r="F679">
        <f>SQRT(SUMSQ('100% bat sleep move wake_lock'!C679:E679))</f>
        <v>12.216467651734126</v>
      </c>
      <c r="G679">
        <f>(G678*1000+'100% bat sleep move wake_lock'!B679)/1000</f>
        <v>137.15500000000006</v>
      </c>
      <c r="H679">
        <v>47.070000000000036</v>
      </c>
      <c r="I679">
        <v>1.7441871630564633E-2</v>
      </c>
    </row>
    <row r="680" spans="2:9" x14ac:dyDescent="0.2">
      <c r="B680">
        <v>202</v>
      </c>
      <c r="C680">
        <v>0.3493521</v>
      </c>
      <c r="D680">
        <v>-8.135597E-2</v>
      </c>
      <c r="E680">
        <v>9.9254280000000001</v>
      </c>
      <c r="F680">
        <f>SQRT(SUMSQ('100% bat sleep move wake_lock'!C680:E680))</f>
        <v>11.752012438894134</v>
      </c>
      <c r="G680">
        <f>(G679*1000+'100% bat sleep move wake_lock'!B680)/1000</f>
        <v>137.35700000000006</v>
      </c>
      <c r="H680">
        <v>47.272000000000034</v>
      </c>
      <c r="I680">
        <v>-2.6172999050853305E-3</v>
      </c>
    </row>
    <row r="681" spans="2:9" x14ac:dyDescent="0.2">
      <c r="B681">
        <v>200</v>
      </c>
      <c r="C681">
        <v>0.35413774999999997</v>
      </c>
      <c r="D681">
        <v>-6.6999030000000001E-2</v>
      </c>
      <c r="E681">
        <v>9.9254280000000001</v>
      </c>
      <c r="F681">
        <f>SQRT(SUMSQ('100% bat sleep move wake_lock'!C681:E681))</f>
        <v>10.141422200718546</v>
      </c>
      <c r="G681">
        <f>(G680*1000+'100% bat sleep move wake_lock'!B681)/1000</f>
        <v>137.55700000000004</v>
      </c>
      <c r="H681">
        <v>47.472000000000023</v>
      </c>
      <c r="I681">
        <v>-1.4651565058170512E-2</v>
      </c>
    </row>
    <row r="682" spans="2:9" x14ac:dyDescent="0.2">
      <c r="B682">
        <v>201</v>
      </c>
      <c r="C682">
        <v>0.36131623000000002</v>
      </c>
      <c r="D682">
        <v>-6.9391854000000003E-2</v>
      </c>
      <c r="E682">
        <v>9.9086789999999993</v>
      </c>
      <c r="F682">
        <f>SQRT(SUMSQ('100% bat sleep move wake_lock'!C682:E682))</f>
        <v>12.293141718543549</v>
      </c>
      <c r="G682">
        <f>(G681*1000+'100% bat sleep move wake_lock'!B682)/1000</f>
        <v>137.75700000000006</v>
      </c>
      <c r="H682">
        <v>47.67200000000004</v>
      </c>
      <c r="I682">
        <v>-1.1074583520276848E-2</v>
      </c>
    </row>
    <row r="683" spans="2:9" x14ac:dyDescent="0.2">
      <c r="B683">
        <v>202</v>
      </c>
      <c r="C683">
        <v>0.3589234</v>
      </c>
      <c r="D683">
        <v>-7.4177499999999993E-2</v>
      </c>
      <c r="E683">
        <v>9.9254280000000001</v>
      </c>
      <c r="F683">
        <f>SQRT(SUMSQ('100% bat sleep move wake_lock'!C683:E683))</f>
        <v>10.421617244891456</v>
      </c>
      <c r="G683">
        <f>(G682*1000+'100% bat sleep move wake_lock'!B683)/1000</f>
        <v>137.95700000000005</v>
      </c>
      <c r="H683">
        <v>47.872000000000028</v>
      </c>
      <c r="I683">
        <v>-3.3519401222508409E-4</v>
      </c>
    </row>
    <row r="684" spans="2:9" x14ac:dyDescent="0.2">
      <c r="B684">
        <v>204</v>
      </c>
      <c r="C684">
        <v>0.36849470000000001</v>
      </c>
      <c r="D684">
        <v>-5.7427739999999998E-2</v>
      </c>
      <c r="E684">
        <v>9.9158570000000008</v>
      </c>
      <c r="F684">
        <f>SQRT(SUMSQ('100% bat sleep move wake_lock'!C684:E684))</f>
        <v>15.091681780331454</v>
      </c>
      <c r="G684">
        <f>(G683*1000+'100% bat sleep move wake_lock'!B684)/1000</f>
        <v>138.16000000000005</v>
      </c>
      <c r="H684">
        <v>48.075000000000031</v>
      </c>
      <c r="I684">
        <v>-1.4843575981244965E-2</v>
      </c>
    </row>
    <row r="685" spans="2:9" x14ac:dyDescent="0.2">
      <c r="B685">
        <v>201</v>
      </c>
      <c r="C685">
        <v>0.35653057999999999</v>
      </c>
      <c r="D685">
        <v>-6.2213387000000002E-2</v>
      </c>
      <c r="E685">
        <v>9.9349989999999995</v>
      </c>
      <c r="F685">
        <f>SQRT(SUMSQ('100% bat sleep move wake_lock'!C685:E685))</f>
        <v>11.557995902422997</v>
      </c>
      <c r="G685">
        <f>(G684*1000+'100% bat sleep move wake_lock'!B685)/1000</f>
        <v>138.36200000000005</v>
      </c>
      <c r="H685">
        <v>48.277000000000029</v>
      </c>
      <c r="I685">
        <v>-1.707245703185346E-2</v>
      </c>
    </row>
    <row r="686" spans="2:9" x14ac:dyDescent="0.2">
      <c r="B686">
        <v>201</v>
      </c>
      <c r="C686">
        <v>0.36849470000000001</v>
      </c>
      <c r="D686">
        <v>-6.6999030000000001E-2</v>
      </c>
      <c r="E686">
        <v>9.9254280000000001</v>
      </c>
      <c r="F686">
        <f>SQRT(SUMSQ('100% bat sleep move wake_lock'!C686:E686))</f>
        <v>11.951863740236139</v>
      </c>
      <c r="G686">
        <f>(G685*1000+'100% bat sleep move wake_lock'!B686)/1000</f>
        <v>138.56400000000005</v>
      </c>
      <c r="H686">
        <v>48.479000000000028</v>
      </c>
      <c r="I686">
        <v>-7.7957082713961245E-3</v>
      </c>
    </row>
    <row r="687" spans="2:9" x14ac:dyDescent="0.2">
      <c r="B687">
        <v>205</v>
      </c>
      <c r="C687">
        <v>0.37806596999999997</v>
      </c>
      <c r="D687">
        <v>-5.9820565999999999E-2</v>
      </c>
      <c r="E687">
        <v>9.9278209999999998</v>
      </c>
      <c r="F687">
        <f>SQRT(SUMSQ('100% bat sleep move wake_lock'!C687:E687))</f>
        <v>10.811297505845399</v>
      </c>
      <c r="G687">
        <f>(G686*1000+'100% bat sleep move wake_lock'!B687)/1000</f>
        <v>138.76400000000007</v>
      </c>
      <c r="H687">
        <v>48.679000000000045</v>
      </c>
      <c r="I687">
        <v>-2.1069341046007294E-2</v>
      </c>
    </row>
    <row r="688" spans="2:9" x14ac:dyDescent="0.2">
      <c r="B688">
        <v>200</v>
      </c>
      <c r="C688">
        <v>0.36131623000000002</v>
      </c>
      <c r="D688">
        <v>-7.4177499999999993E-2</v>
      </c>
      <c r="E688">
        <v>9.9278209999999998</v>
      </c>
      <c r="F688">
        <f>SQRT(SUMSQ('100% bat sleep move wake_lock'!C688:E688))</f>
        <v>8.6574572021376941</v>
      </c>
      <c r="G688">
        <f>(G687*1000+'100% bat sleep move wake_lock'!B688)/1000</f>
        <v>138.96800000000005</v>
      </c>
      <c r="H688">
        <v>48.883000000000024</v>
      </c>
      <c r="I688">
        <v>-2.4332513893301291E-2</v>
      </c>
    </row>
    <row r="689" spans="2:9" x14ac:dyDescent="0.2">
      <c r="B689">
        <v>204</v>
      </c>
      <c r="C689">
        <v>0.36849470000000001</v>
      </c>
      <c r="D689">
        <v>-8.6141616000000004E-2</v>
      </c>
      <c r="E689">
        <v>9.9134650000000004</v>
      </c>
      <c r="F689">
        <f>SQRT(SUMSQ('100% bat sleep move wake_lock'!C689:E689))</f>
        <v>16.22548098669548</v>
      </c>
      <c r="G689">
        <f>(G688*1000+'100% bat sleep move wake_lock'!B689)/1000</f>
        <v>139.16800000000006</v>
      </c>
      <c r="H689">
        <v>49.083000000000041</v>
      </c>
      <c r="I689">
        <v>-2.8345387255654796E-2</v>
      </c>
    </row>
    <row r="690" spans="2:9" x14ac:dyDescent="0.2">
      <c r="B690">
        <v>205</v>
      </c>
      <c r="C690">
        <v>0.36849470000000001</v>
      </c>
      <c r="D690">
        <v>-7.4177499999999993E-2</v>
      </c>
      <c r="E690">
        <v>9.9134650000000004</v>
      </c>
      <c r="F690">
        <f>SQRT(SUMSQ('100% bat sleep move wake_lock'!C690:E690))</f>
        <v>10.85979375766472</v>
      </c>
      <c r="G690">
        <f>(G689*1000+'100% bat sleep move wake_lock'!B690)/1000</f>
        <v>139.37200000000007</v>
      </c>
      <c r="H690">
        <v>49.287000000000049</v>
      </c>
      <c r="I690">
        <v>-9.2101337374795225E-3</v>
      </c>
    </row>
    <row r="691" spans="2:9" x14ac:dyDescent="0.2">
      <c r="B691">
        <v>204</v>
      </c>
      <c r="C691">
        <v>0.3493521</v>
      </c>
      <c r="D691">
        <v>-7.6570324999999995E-2</v>
      </c>
      <c r="E691">
        <v>9.9182500000000005</v>
      </c>
      <c r="F691">
        <f>SQRT(SUMSQ('100% bat sleep move wake_lock'!C691:E691))</f>
        <v>2.1584347740802383</v>
      </c>
      <c r="G691">
        <f>(G690*1000+'100% bat sleep move wake_lock'!B691)/1000</f>
        <v>139.57300000000006</v>
      </c>
      <c r="H691">
        <v>49.488000000000042</v>
      </c>
      <c r="I691">
        <v>1.3703244410168845E-2</v>
      </c>
    </row>
    <row r="692" spans="2:9" x14ac:dyDescent="0.2">
      <c r="B692">
        <v>204</v>
      </c>
      <c r="C692">
        <v>0.36610186</v>
      </c>
      <c r="D692">
        <v>-8.3748795000000001E-2</v>
      </c>
      <c r="E692">
        <v>9.9206430000000001</v>
      </c>
      <c r="F692">
        <f>SQRT(SUMSQ('100% bat sleep move wake_lock'!C692:E692))</f>
        <v>17.035135350628352</v>
      </c>
      <c r="G692">
        <f>(G691*1000+'100% bat sleep move wake_lock'!B692)/1000</f>
        <v>139.77800000000005</v>
      </c>
      <c r="H692">
        <v>49.693000000000026</v>
      </c>
      <c r="I692">
        <v>-1.0884973570138273E-2</v>
      </c>
    </row>
    <row r="693" spans="2:9" x14ac:dyDescent="0.2">
      <c r="B693">
        <v>204</v>
      </c>
      <c r="C693">
        <v>0.36610186</v>
      </c>
      <c r="D693">
        <v>-7.1784680000000003E-2</v>
      </c>
      <c r="E693">
        <v>9.9445709999999998</v>
      </c>
      <c r="F693">
        <f>SQRT(SUMSQ('100% bat sleep move wake_lock'!C693:E693))</f>
        <v>12.719664076328415</v>
      </c>
      <c r="G693">
        <f>(G692*1000+'100% bat sleep move wake_lock'!B693)/1000</f>
        <v>139.98200000000006</v>
      </c>
      <c r="H693">
        <v>49.897000000000034</v>
      </c>
      <c r="I693">
        <v>-3.0725287006996716E-2</v>
      </c>
    </row>
    <row r="694" spans="2:9" x14ac:dyDescent="0.2">
      <c r="B694">
        <v>200</v>
      </c>
      <c r="C694">
        <v>0.35174492000000002</v>
      </c>
      <c r="D694">
        <v>-7.6570324999999995E-2</v>
      </c>
      <c r="E694">
        <v>9.9206430000000001</v>
      </c>
      <c r="F694">
        <f>SQRT(SUMSQ('100% bat sleep move wake_lock'!C694:E694))</f>
        <v>11.758291937218692</v>
      </c>
      <c r="G694">
        <f>(G693*1000+'100% bat sleep move wake_lock'!B694)/1000</f>
        <v>140.18500000000006</v>
      </c>
      <c r="H694">
        <v>50.100000000000037</v>
      </c>
      <c r="I694">
        <v>-2.5334211671222392E-2</v>
      </c>
    </row>
    <row r="695" spans="2:9" x14ac:dyDescent="0.2">
      <c r="B695">
        <v>202</v>
      </c>
      <c r="C695">
        <v>0.36610186</v>
      </c>
      <c r="D695">
        <v>-8.135597E-2</v>
      </c>
      <c r="E695">
        <v>9.9206430000000001</v>
      </c>
      <c r="F695">
        <f>SQRT(SUMSQ('100% bat sleep move wake_lock'!C695:E695))</f>
        <v>12.014419566062962</v>
      </c>
      <c r="G695">
        <f>(G694*1000+'100% bat sleep move wake_lock'!B695)/1000</f>
        <v>140.38500000000005</v>
      </c>
      <c r="H695">
        <v>50.300000000000026</v>
      </c>
      <c r="I695">
        <v>-1.444952829060798E-2</v>
      </c>
    </row>
    <row r="696" spans="2:9" x14ac:dyDescent="0.2">
      <c r="B696">
        <v>200</v>
      </c>
      <c r="C696">
        <v>0.36131623000000002</v>
      </c>
      <c r="D696">
        <v>-7.6570324999999995E-2</v>
      </c>
      <c r="E696">
        <v>9.9254280000000001</v>
      </c>
      <c r="F696">
        <f>SQRT(SUMSQ('100% bat sleep move wake_lock'!C696:E696))</f>
        <v>15.843715773225748</v>
      </c>
      <c r="G696">
        <f>(G695*1000+'100% bat sleep move wake_lock'!B696)/1000</f>
        <v>140.58700000000005</v>
      </c>
      <c r="H696">
        <v>50.502000000000024</v>
      </c>
      <c r="I696">
        <v>-8.1092178290781049E-3</v>
      </c>
    </row>
    <row r="697" spans="2:9" x14ac:dyDescent="0.2">
      <c r="B697">
        <v>202</v>
      </c>
      <c r="C697">
        <v>0.36131623000000002</v>
      </c>
      <c r="D697">
        <v>-6.6999030000000001E-2</v>
      </c>
      <c r="E697">
        <v>9.9110720000000008</v>
      </c>
      <c r="F697">
        <f>SQRT(SUMSQ('100% bat sleep move wake_lock'!C697:E697))</f>
        <v>5.735875211645892</v>
      </c>
      <c r="G697">
        <f>(G696*1000+'100% bat sleep move wake_lock'!B697)/1000</f>
        <v>140.78700000000006</v>
      </c>
      <c r="H697">
        <v>50.702000000000041</v>
      </c>
      <c r="I697">
        <v>-3.4748250002802658E-3</v>
      </c>
    </row>
    <row r="698" spans="2:9" x14ac:dyDescent="0.2">
      <c r="B698">
        <v>200</v>
      </c>
      <c r="C698">
        <v>0.37567315000000001</v>
      </c>
      <c r="D698">
        <v>-6.4606209999999997E-2</v>
      </c>
      <c r="E698">
        <v>9.9158570000000008</v>
      </c>
      <c r="F698">
        <f>SQRT(SUMSQ('100% bat sleep move wake_lock'!C698:E698))</f>
        <v>4.9239343260943578</v>
      </c>
      <c r="G698">
        <f>(G697*1000+'100% bat sleep move wake_lock'!B698)/1000</f>
        <v>140.99100000000007</v>
      </c>
      <c r="H698">
        <v>50.906000000000049</v>
      </c>
      <c r="I698">
        <v>1.914538668216383E-3</v>
      </c>
    </row>
    <row r="699" spans="2:9" x14ac:dyDescent="0.2">
      <c r="B699">
        <v>201</v>
      </c>
      <c r="C699">
        <v>0.36849470000000001</v>
      </c>
      <c r="D699">
        <v>-7.4177499999999993E-2</v>
      </c>
      <c r="E699">
        <v>9.9206430000000001</v>
      </c>
      <c r="F699">
        <f>SQRT(SUMSQ('100% bat sleep move wake_lock'!C699:E699))</f>
        <v>14.030248306215331</v>
      </c>
      <c r="G699">
        <f>(G698*1000+'100% bat sleep move wake_lock'!B699)/1000</f>
        <v>141.19500000000005</v>
      </c>
      <c r="H699">
        <v>51.110000000000028</v>
      </c>
      <c r="I699">
        <v>8.682785407041602E-3</v>
      </c>
    </row>
    <row r="700" spans="2:9" x14ac:dyDescent="0.2">
      <c r="B700">
        <v>202</v>
      </c>
      <c r="C700">
        <v>0.36370902999999999</v>
      </c>
      <c r="D700">
        <v>-7.4177499999999993E-2</v>
      </c>
      <c r="E700">
        <v>9.9086789999999993</v>
      </c>
      <c r="F700">
        <f>SQRT(SUMSQ('100% bat sleep move wake_lock'!C700:E700))</f>
        <v>12.153098916422206</v>
      </c>
      <c r="G700">
        <f>(G699*1000+'100% bat sleep move wake_lock'!B700)/1000</f>
        <v>141.39700000000005</v>
      </c>
      <c r="H700">
        <v>51.312000000000026</v>
      </c>
      <c r="I700">
        <v>-7.078950883390256E-4</v>
      </c>
    </row>
    <row r="701" spans="2:9" x14ac:dyDescent="0.2">
      <c r="B701">
        <v>201</v>
      </c>
      <c r="C701">
        <v>0.39481574000000003</v>
      </c>
      <c r="D701">
        <v>-6.9391854000000003E-2</v>
      </c>
      <c r="E701">
        <v>9.9206430000000001</v>
      </c>
      <c r="F701">
        <f>SQRT(SUMSQ('100% bat sleep move wake_lock'!C701:E701))</f>
        <v>9.9746463104436387</v>
      </c>
      <c r="G701">
        <f>(G700*1000+'100% bat sleep move wake_lock'!B701)/1000</f>
        <v>141.60000000000005</v>
      </c>
      <c r="H701">
        <v>51.515000000000029</v>
      </c>
      <c r="I701">
        <v>-4.301151692131808E-3</v>
      </c>
    </row>
    <row r="702" spans="2:9" x14ac:dyDescent="0.2">
      <c r="B702">
        <v>207</v>
      </c>
      <c r="C702">
        <v>0.37806596999999997</v>
      </c>
      <c r="D702">
        <v>-6.6999030000000001E-2</v>
      </c>
      <c r="E702">
        <v>9.9086789999999993</v>
      </c>
      <c r="F702">
        <f>SQRT(SUMSQ('100% bat sleep move wake_lock'!C702:E702))</f>
        <v>12.462959678221942</v>
      </c>
      <c r="G702">
        <f>(G701*1000+'100% bat sleep move wake_lock'!B702)/1000</f>
        <v>141.80000000000007</v>
      </c>
      <c r="H702">
        <v>51.715000000000046</v>
      </c>
      <c r="I702">
        <v>-2.1906789646329193E-3</v>
      </c>
    </row>
    <row r="703" spans="2:9" x14ac:dyDescent="0.2">
      <c r="B703">
        <v>203</v>
      </c>
      <c r="C703">
        <v>0.37088752000000003</v>
      </c>
      <c r="D703">
        <v>-7.1784680000000003E-2</v>
      </c>
      <c r="E703">
        <v>9.9134650000000004</v>
      </c>
      <c r="F703">
        <f>SQRT(SUMSQ('100% bat sleep move wake_lock'!C703:E703))</f>
        <v>12.541681473035442</v>
      </c>
      <c r="G703">
        <f>(G702*1000+'100% bat sleep move wake_lock'!B703)/1000</f>
        <v>142.00200000000007</v>
      </c>
      <c r="H703">
        <v>51.917000000000044</v>
      </c>
      <c r="I703">
        <v>-1.7624806572485933E-2</v>
      </c>
    </row>
    <row r="704" spans="2:9" x14ac:dyDescent="0.2">
      <c r="B704">
        <v>202</v>
      </c>
      <c r="C704">
        <v>0.36370902999999999</v>
      </c>
      <c r="D704">
        <v>-7.8963145999999998E-2</v>
      </c>
      <c r="E704">
        <v>9.9110720000000008</v>
      </c>
      <c r="F704">
        <f>SQRT(SUMSQ('100% bat sleep move wake_lock'!C704:E704))</f>
        <v>6.316149581006731</v>
      </c>
      <c r="G704">
        <f>(G703*1000+'100% bat sleep move wake_lock'!B704)/1000</f>
        <v>142.20900000000006</v>
      </c>
      <c r="H704">
        <v>52.124000000000038</v>
      </c>
      <c r="I704">
        <v>-1.5625659280870171E-2</v>
      </c>
    </row>
    <row r="705" spans="2:9" x14ac:dyDescent="0.2">
      <c r="B705">
        <v>202</v>
      </c>
      <c r="C705">
        <v>0.37088752000000003</v>
      </c>
      <c r="D705">
        <v>-7.4177499999999993E-2</v>
      </c>
      <c r="E705">
        <v>9.9110720000000008</v>
      </c>
      <c r="F705">
        <f>SQRT(SUMSQ('100% bat sleep move wake_lock'!C705:E705))</f>
        <v>10.068380302621932</v>
      </c>
      <c r="G705">
        <f>(G704*1000+'100% bat sleep move wake_lock'!B705)/1000</f>
        <v>142.41200000000006</v>
      </c>
      <c r="H705">
        <v>52.327000000000041</v>
      </c>
      <c r="I705">
        <v>-1.4443101285540284E-2</v>
      </c>
    </row>
    <row r="706" spans="2:9" x14ac:dyDescent="0.2">
      <c r="B706">
        <v>203</v>
      </c>
      <c r="C706">
        <v>0.37328034999999998</v>
      </c>
      <c r="D706">
        <v>-6.6999030000000001E-2</v>
      </c>
      <c r="E706">
        <v>9.8967139999999993</v>
      </c>
      <c r="F706">
        <f>SQRT(SUMSQ('100% bat sleep move wake_lock'!C706:E706))</f>
        <v>13.877190889812304</v>
      </c>
      <c r="G706">
        <f>(G705*1000+'100% bat sleep move wake_lock'!B706)/1000</f>
        <v>142.61200000000005</v>
      </c>
      <c r="H706">
        <v>52.527000000000029</v>
      </c>
      <c r="I706">
        <v>-1.2164673978085084E-2</v>
      </c>
    </row>
    <row r="707" spans="2:9" x14ac:dyDescent="0.2">
      <c r="B707">
        <v>203</v>
      </c>
      <c r="C707">
        <v>0.39720856999999998</v>
      </c>
      <c r="D707">
        <v>-6.2213387000000002E-2</v>
      </c>
      <c r="E707">
        <v>9.9062850000000005</v>
      </c>
      <c r="F707">
        <f>SQRT(SUMSQ('100% bat sleep move wake_lock'!C707:E707))</f>
        <v>9.1225815141495055</v>
      </c>
      <c r="G707">
        <f>(G706*1000+'100% bat sleep move wake_lock'!B707)/1000</f>
        <v>142.81700000000006</v>
      </c>
      <c r="H707">
        <v>52.732000000000042</v>
      </c>
      <c r="I707">
        <v>-1.2837363606000469E-2</v>
      </c>
    </row>
    <row r="708" spans="2:9" x14ac:dyDescent="0.2">
      <c r="B708">
        <v>202</v>
      </c>
      <c r="C708">
        <v>0.3589234</v>
      </c>
      <c r="D708">
        <v>-5.0249275000000003E-2</v>
      </c>
      <c r="E708">
        <v>9.9349989999999995</v>
      </c>
      <c r="F708">
        <f>SQRT(SUMSQ('100% bat sleep move wake_lock'!C708:E708))</f>
        <v>11.029797247679555</v>
      </c>
      <c r="G708">
        <f>(G707*1000+'100% bat sleep move wake_lock'!B708)/1000</f>
        <v>143.01800000000006</v>
      </c>
      <c r="H708">
        <v>52.933000000000035</v>
      </c>
      <c r="I708">
        <v>-6.9899690263273166E-3</v>
      </c>
    </row>
    <row r="709" spans="2:9" x14ac:dyDescent="0.2">
      <c r="B709">
        <v>200</v>
      </c>
      <c r="C709">
        <v>0.36370902999999999</v>
      </c>
      <c r="D709">
        <v>-6.9391854000000003E-2</v>
      </c>
      <c r="E709">
        <v>9.9326070000000009</v>
      </c>
      <c r="F709">
        <f>SQRT(SUMSQ('100% bat sleep move wake_lock'!C709:E709))</f>
        <v>14.121126433251987</v>
      </c>
      <c r="G709">
        <f>(G708*1000+'100% bat sleep move wake_lock'!B709)/1000</f>
        <v>143.22200000000007</v>
      </c>
      <c r="H709">
        <v>53.137000000000043</v>
      </c>
      <c r="I709">
        <v>-1.8137021952264326E-2</v>
      </c>
    </row>
    <row r="710" spans="2:9" x14ac:dyDescent="0.2">
      <c r="B710">
        <v>201</v>
      </c>
      <c r="C710">
        <v>0.38524446000000001</v>
      </c>
      <c r="D710">
        <v>-6.4606209999999997E-2</v>
      </c>
      <c r="E710">
        <v>9.9278209999999998</v>
      </c>
      <c r="F710">
        <f>SQRT(SUMSQ('100% bat sleep move wake_lock'!C710:E710))</f>
        <v>6.9611608296964267</v>
      </c>
      <c r="G710">
        <f>(G709*1000+'100% bat sleep move wake_lock'!B710)/1000</f>
        <v>143.42200000000005</v>
      </c>
      <c r="H710">
        <v>53.337000000000032</v>
      </c>
      <c r="I710">
        <v>-2.346817488982612E-2</v>
      </c>
    </row>
    <row r="711" spans="2:9" x14ac:dyDescent="0.2">
      <c r="B711">
        <v>201</v>
      </c>
      <c r="C711">
        <v>0.37328034999999998</v>
      </c>
      <c r="D711">
        <v>-9.0927259999999996E-2</v>
      </c>
      <c r="E711">
        <v>9.9134650000000004</v>
      </c>
      <c r="F711">
        <f>SQRT(SUMSQ('100% bat sleep move wake_lock'!C711:E711))</f>
        <v>7.4183282721973383</v>
      </c>
      <c r="G711">
        <f>(G710*1000+'100% bat sleep move wake_lock'!B711)/1000</f>
        <v>143.62400000000005</v>
      </c>
      <c r="H711">
        <v>53.53900000000003</v>
      </c>
      <c r="I711">
        <v>-1.0625446324680715E-2</v>
      </c>
    </row>
    <row r="712" spans="2:9" x14ac:dyDescent="0.2">
      <c r="B712">
        <v>203</v>
      </c>
      <c r="C712">
        <v>0.38524446000000001</v>
      </c>
      <c r="D712">
        <v>-9.5712909999999998E-2</v>
      </c>
      <c r="E712">
        <v>9.9302139999999994</v>
      </c>
      <c r="F712">
        <f>SQRT(SUMSQ('100% bat sleep move wake_lock'!C712:E712))</f>
        <v>15.578702696236002</v>
      </c>
      <c r="G712">
        <f>(G711*1000+'100% bat sleep move wake_lock'!B712)/1000</f>
        <v>143.82600000000005</v>
      </c>
      <c r="H712">
        <v>53.741000000000028</v>
      </c>
      <c r="I712">
        <v>-1.5449571958244123E-2</v>
      </c>
    </row>
    <row r="713" spans="2:9" x14ac:dyDescent="0.2">
      <c r="B713">
        <v>200</v>
      </c>
      <c r="C713">
        <v>0.36610186</v>
      </c>
      <c r="D713">
        <v>-7.6570324999999995E-2</v>
      </c>
      <c r="E713">
        <v>9.9302139999999994</v>
      </c>
      <c r="F713">
        <f>SQRT(SUMSQ('100% bat sleep move wake_lock'!C713:E713))</f>
        <v>10.279355251904796</v>
      </c>
      <c r="G713">
        <f>(G712*1000+'100% bat sleep move wake_lock'!B713)/1000</f>
        <v>144.02800000000005</v>
      </c>
      <c r="H713">
        <v>53.943000000000026</v>
      </c>
      <c r="I713">
        <v>-2.9208024502233681E-2</v>
      </c>
    </row>
    <row r="714" spans="2:9" x14ac:dyDescent="0.2">
      <c r="B714">
        <v>203</v>
      </c>
      <c r="C714">
        <v>0.36131623000000002</v>
      </c>
      <c r="D714">
        <v>-8.3748795000000001E-2</v>
      </c>
      <c r="E714">
        <v>9.9302139999999994</v>
      </c>
      <c r="F714">
        <f>SQRT(SUMSQ('100% bat sleep move wake_lock'!C714:E714))</f>
        <v>11.159302613816607</v>
      </c>
      <c r="G714">
        <f>(G713*1000+'100% bat sleep move wake_lock'!B714)/1000</f>
        <v>144.23300000000006</v>
      </c>
      <c r="H714">
        <v>54.148000000000039</v>
      </c>
      <c r="I714">
        <v>-4.0204934010575295E-2</v>
      </c>
    </row>
    <row r="715" spans="2:9" x14ac:dyDescent="0.2">
      <c r="B715">
        <v>200</v>
      </c>
      <c r="C715">
        <v>0.37088752000000003</v>
      </c>
      <c r="D715">
        <v>-6.9391854000000003E-2</v>
      </c>
      <c r="E715">
        <v>9.9158570000000008</v>
      </c>
      <c r="F715">
        <f>SQRT(SUMSQ('100% bat sleep move wake_lock'!C715:E715))</f>
        <v>13.49278690606419</v>
      </c>
      <c r="G715">
        <f>(G714*1000+'100% bat sleep move wake_lock'!B715)/1000</f>
        <v>144.43700000000007</v>
      </c>
      <c r="H715">
        <v>54.352000000000046</v>
      </c>
      <c r="I715">
        <v>-2.9828831525127754E-2</v>
      </c>
    </row>
    <row r="716" spans="2:9" x14ac:dyDescent="0.2">
      <c r="B716">
        <v>201</v>
      </c>
      <c r="C716">
        <v>0.37567315000000001</v>
      </c>
      <c r="D716">
        <v>-8.8534440000000006E-2</v>
      </c>
      <c r="E716">
        <v>9.9110720000000008</v>
      </c>
      <c r="F716">
        <f>SQRT(SUMSQ('100% bat sleep move wake_lock'!C716:E716))</f>
        <v>8.1071501654073792</v>
      </c>
      <c r="G716">
        <f>(G715*1000+'100% bat sleep move wake_lock'!B716)/1000</f>
        <v>144.63700000000006</v>
      </c>
      <c r="H716">
        <v>54.552000000000035</v>
      </c>
      <c r="I716">
        <v>-1.536151880684051E-2</v>
      </c>
    </row>
    <row r="717" spans="2:9" x14ac:dyDescent="0.2">
      <c r="B717">
        <v>200</v>
      </c>
      <c r="C717">
        <v>0.38285163</v>
      </c>
      <c r="D717">
        <v>-8.6141616000000004E-2</v>
      </c>
      <c r="E717">
        <v>9.9206430000000001</v>
      </c>
      <c r="F717">
        <f>SQRT(SUMSQ('100% bat sleep move wake_lock'!C717:E717))</f>
        <v>6.5785087388026069</v>
      </c>
      <c r="G717">
        <f>(G716*1000+'100% bat sleep move wake_lock'!B717)/1000</f>
        <v>144.83700000000005</v>
      </c>
      <c r="H717">
        <v>54.752000000000024</v>
      </c>
      <c r="I717">
        <v>-1.8677420885752187E-2</v>
      </c>
    </row>
    <row r="718" spans="2:9" x14ac:dyDescent="0.2">
      <c r="B718">
        <v>202</v>
      </c>
      <c r="C718">
        <v>0.37088752000000003</v>
      </c>
      <c r="D718">
        <v>-5.9820565999999999E-2</v>
      </c>
      <c r="E718">
        <v>9.8967139999999993</v>
      </c>
      <c r="F718">
        <f>SQRT(SUMSQ('100% bat sleep move wake_lock'!C718:E718))</f>
        <v>12.96710746787636</v>
      </c>
      <c r="G718">
        <f>(G717*1000+'100% bat sleep move wake_lock'!B718)/1000</f>
        <v>145.03700000000006</v>
      </c>
      <c r="H718">
        <v>54.952000000000041</v>
      </c>
      <c r="I718">
        <v>-7.7984736632381877E-3</v>
      </c>
    </row>
    <row r="719" spans="2:9" x14ac:dyDescent="0.2">
      <c r="B719">
        <v>203</v>
      </c>
      <c r="C719">
        <v>0.37088752000000003</v>
      </c>
      <c r="D719">
        <v>-6.9391854000000003E-2</v>
      </c>
      <c r="E719">
        <v>9.9254280000000001</v>
      </c>
      <c r="F719">
        <f>SQRT(SUMSQ('100% bat sleep move wake_lock'!C719:E719))</f>
        <v>11.283471362668388</v>
      </c>
      <c r="G719">
        <f>(G718*1000+'100% bat sleep move wake_lock'!B719)/1000</f>
        <v>145.23700000000005</v>
      </c>
      <c r="H719">
        <v>55.152000000000029</v>
      </c>
      <c r="I719">
        <v>-5.692081455780343E-3</v>
      </c>
    </row>
    <row r="720" spans="2:9" x14ac:dyDescent="0.2">
      <c r="B720">
        <v>200</v>
      </c>
      <c r="C720">
        <v>0.35653057999999999</v>
      </c>
      <c r="D720">
        <v>-6.9391854000000003E-2</v>
      </c>
      <c r="E720">
        <v>9.9182500000000005</v>
      </c>
      <c r="F720">
        <f>SQRT(SUMSQ('100% bat sleep move wake_lock'!C720:E720))</f>
        <v>10.637060549586808</v>
      </c>
      <c r="G720">
        <f>(G719*1000+'100% bat sleep move wake_lock'!B720)/1000</f>
        <v>145.44100000000006</v>
      </c>
      <c r="H720">
        <v>55.356000000000037</v>
      </c>
      <c r="I720">
        <v>-8.7812432001660688E-3</v>
      </c>
    </row>
    <row r="721" spans="2:9" x14ac:dyDescent="0.2">
      <c r="B721">
        <v>202</v>
      </c>
      <c r="C721">
        <v>0.35653057999999999</v>
      </c>
      <c r="D721">
        <v>-6.9391854000000003E-2</v>
      </c>
      <c r="E721">
        <v>9.9110720000000008</v>
      </c>
      <c r="F721">
        <f>SQRT(SUMSQ('100% bat sleep move wake_lock'!C721:E721))</f>
        <v>12.577607383071129</v>
      </c>
      <c r="G721">
        <f>(G720*1000+'100% bat sleep move wake_lock'!B721)/1000</f>
        <v>145.64100000000005</v>
      </c>
      <c r="H721">
        <v>55.556000000000026</v>
      </c>
      <c r="I721">
        <v>-5.0172257651906714E-3</v>
      </c>
    </row>
    <row r="722" spans="2:9" x14ac:dyDescent="0.2">
      <c r="B722">
        <v>204</v>
      </c>
      <c r="C722">
        <v>0.37567315000000001</v>
      </c>
      <c r="D722">
        <v>-4.3070808000000002E-2</v>
      </c>
      <c r="E722">
        <v>9.9062850000000005</v>
      </c>
      <c r="F722">
        <f>SQRT(SUMSQ('100% bat sleep move wake_lock'!C722:E722))</f>
        <v>12.047338674103722</v>
      </c>
      <c r="G722">
        <f>(G721*1000+'100% bat sleep move wake_lock'!B722)/1000</f>
        <v>145.84100000000007</v>
      </c>
      <c r="H722">
        <v>55.756000000000043</v>
      </c>
      <c r="I722">
        <v>-9.494481831459867E-3</v>
      </c>
    </row>
    <row r="723" spans="2:9" x14ac:dyDescent="0.2">
      <c r="B723">
        <v>204</v>
      </c>
      <c r="C723">
        <v>0.37088752000000003</v>
      </c>
      <c r="D723">
        <v>-7.6570324999999995E-2</v>
      </c>
      <c r="E723">
        <v>9.9134650000000004</v>
      </c>
      <c r="F723">
        <f>SQRT(SUMSQ('100% bat sleep move wake_lock'!C723:E723))</f>
        <v>6.7781463470945535</v>
      </c>
      <c r="G723">
        <f>(G722*1000+'100% bat sleep move wake_lock'!B723)/1000</f>
        <v>146.04300000000006</v>
      </c>
      <c r="H723">
        <v>55.958000000000041</v>
      </c>
      <c r="I723">
        <v>-1.5351935516408635E-2</v>
      </c>
    </row>
    <row r="724" spans="2:9" x14ac:dyDescent="0.2">
      <c r="B724">
        <v>203</v>
      </c>
      <c r="C724">
        <v>0.35174492000000002</v>
      </c>
      <c r="D724">
        <v>-7.8963145999999998E-2</v>
      </c>
      <c r="E724">
        <v>9.9086789999999993</v>
      </c>
      <c r="F724">
        <f>SQRT(SUMSQ('100% bat sleep move wake_lock'!C724:E724))</f>
        <v>13.616799718510551</v>
      </c>
      <c r="G724">
        <f>(G723*1000+'100% bat sleep move wake_lock'!B724)/1000</f>
        <v>146.24900000000005</v>
      </c>
      <c r="H724">
        <v>56.16400000000003</v>
      </c>
      <c r="I724">
        <v>-1.39364902127649E-2</v>
      </c>
    </row>
    <row r="725" spans="2:9" x14ac:dyDescent="0.2">
      <c r="B725">
        <v>205</v>
      </c>
      <c r="C725">
        <v>0.37567315000000001</v>
      </c>
      <c r="D725">
        <v>-7.1784680000000003E-2</v>
      </c>
      <c r="E725">
        <v>9.9349989999999995</v>
      </c>
      <c r="F725">
        <f>SQRT(SUMSQ('100% bat sleep move wake_lock'!C725:E725))</f>
        <v>12.301596273367254</v>
      </c>
      <c r="G725">
        <f>(G724*1000+'100% bat sleep move wake_lock'!B725)/1000</f>
        <v>146.45300000000006</v>
      </c>
      <c r="H725">
        <v>56.368000000000038</v>
      </c>
      <c r="I725">
        <v>-7.6492836837787565E-3</v>
      </c>
    </row>
    <row r="726" spans="2:9" x14ac:dyDescent="0.2">
      <c r="B726">
        <v>204</v>
      </c>
      <c r="C726">
        <v>0.36849470000000001</v>
      </c>
      <c r="D726">
        <v>-6.6999030000000001E-2</v>
      </c>
      <c r="E726">
        <v>9.9134650000000004</v>
      </c>
      <c r="F726">
        <f>SQRT(SUMSQ('100% bat sleep move wake_lock'!C726:E726))</f>
        <v>16.830069086398407</v>
      </c>
      <c r="G726">
        <f>(G725*1000+'100% bat sleep move wake_lock'!B726)/1000</f>
        <v>146.66000000000005</v>
      </c>
      <c r="H726">
        <v>56.575000000000031</v>
      </c>
      <c r="I726">
        <v>-1.1734300876795972E-2</v>
      </c>
    </row>
    <row r="727" spans="2:9" x14ac:dyDescent="0.2">
      <c r="B727">
        <v>200</v>
      </c>
      <c r="C727">
        <v>0.38045879999999999</v>
      </c>
      <c r="D727">
        <v>-7.6570324999999995E-2</v>
      </c>
      <c r="E727">
        <v>9.9158570000000008</v>
      </c>
      <c r="F727">
        <f>SQRT(SUMSQ('100% bat sleep move wake_lock'!C727:E727))</f>
        <v>13.355021489342839</v>
      </c>
      <c r="G727">
        <f>(G726*1000+'100% bat sleep move wake_lock'!B727)/1000</f>
        <v>146.86200000000005</v>
      </c>
      <c r="H727">
        <v>56.777000000000029</v>
      </c>
      <c r="I727">
        <v>-1.5542194928206812E-2</v>
      </c>
    </row>
    <row r="728" spans="2:9" x14ac:dyDescent="0.2">
      <c r="B728">
        <v>203</v>
      </c>
      <c r="C728">
        <v>0.33738797999999998</v>
      </c>
      <c r="D728">
        <v>-6.9391854000000003E-2</v>
      </c>
      <c r="E728">
        <v>9.9230359999999997</v>
      </c>
      <c r="F728">
        <f>SQRT(SUMSQ('100% bat sleep move wake_lock'!C728:E728))</f>
        <v>17.822502957608972</v>
      </c>
      <c r="G728">
        <f>(G727*1000+'100% bat sleep move wake_lock'!B728)/1000</f>
        <v>147.06300000000005</v>
      </c>
      <c r="H728">
        <v>56.978000000000023</v>
      </c>
      <c r="I728">
        <v>-1.9905594089385619E-2</v>
      </c>
    </row>
    <row r="729" spans="2:9" x14ac:dyDescent="0.2">
      <c r="B729">
        <v>202</v>
      </c>
      <c r="C729">
        <v>0.36610186</v>
      </c>
      <c r="D729">
        <v>-8.3748795000000001E-2</v>
      </c>
      <c r="E729">
        <v>9.9182500000000005</v>
      </c>
      <c r="F729">
        <f>SQRT(SUMSQ('100% bat sleep move wake_lock'!C729:E729))</f>
        <v>10.003732645076207</v>
      </c>
      <c r="G729">
        <f>(G728*1000+'100% bat sleep move wake_lock'!B729)/1000</f>
        <v>147.26600000000005</v>
      </c>
      <c r="H729">
        <v>57.181000000000026</v>
      </c>
      <c r="I729">
        <v>-9.6962627425400735E-3</v>
      </c>
    </row>
    <row r="730" spans="2:9" x14ac:dyDescent="0.2">
      <c r="B730">
        <v>200</v>
      </c>
      <c r="C730">
        <v>0.37567315000000001</v>
      </c>
      <c r="D730">
        <v>-6.9391854000000003E-2</v>
      </c>
      <c r="E730">
        <v>9.9302139999999994</v>
      </c>
      <c r="F730">
        <f>SQRT(SUMSQ('100% bat sleep move wake_lock'!C730:E730))</f>
        <v>12.643188030565696</v>
      </c>
      <c r="G730">
        <f>(G729*1000+'100% bat sleep move wake_lock'!B730)/1000</f>
        <v>147.46700000000007</v>
      </c>
      <c r="H730">
        <v>57.382000000000048</v>
      </c>
      <c r="I730">
        <v>-3.7477439718550183E-3</v>
      </c>
    </row>
    <row r="731" spans="2:9" x14ac:dyDescent="0.2">
      <c r="B731">
        <v>200</v>
      </c>
      <c r="C731">
        <v>0.35174492000000002</v>
      </c>
      <c r="D731">
        <v>-6.4606209999999997E-2</v>
      </c>
      <c r="E731">
        <v>9.9278209999999998</v>
      </c>
      <c r="F731">
        <f>SQRT(SUMSQ('100% bat sleep move wake_lock'!C731:E731))</f>
        <v>10.40100306999525</v>
      </c>
      <c r="G731">
        <f>(G730*1000+'100% bat sleep move wake_lock'!B731)/1000</f>
        <v>147.66800000000006</v>
      </c>
      <c r="H731">
        <v>57.583000000000041</v>
      </c>
      <c r="I731">
        <v>-1.5142518788989598E-4</v>
      </c>
    </row>
    <row r="732" spans="2:9" x14ac:dyDescent="0.2">
      <c r="B732">
        <v>202</v>
      </c>
      <c r="C732">
        <v>0.37088752000000003</v>
      </c>
      <c r="D732">
        <v>-6.2213387000000002E-2</v>
      </c>
      <c r="E732">
        <v>9.9206430000000001</v>
      </c>
      <c r="F732">
        <f>SQRT(SUMSQ('100% bat sleep move wake_lock'!C732:E732))</f>
        <v>16.371839858454059</v>
      </c>
      <c r="G732">
        <f>(G731*1000+'100% bat sleep move wake_lock'!B732)/1000</f>
        <v>147.86900000000006</v>
      </c>
      <c r="H732">
        <v>57.784000000000034</v>
      </c>
      <c r="I732">
        <v>8.9744046874226449E-3</v>
      </c>
    </row>
    <row r="733" spans="2:9" x14ac:dyDescent="0.2">
      <c r="B733">
        <v>203</v>
      </c>
      <c r="C733">
        <v>0.37088752000000003</v>
      </c>
      <c r="D733">
        <v>-8.3748795000000001E-2</v>
      </c>
      <c r="E733">
        <v>9.9182500000000005</v>
      </c>
      <c r="F733">
        <f>SQRT(SUMSQ('100% bat sleep move wake_lock'!C733:E733))</f>
        <v>10.601343140821637</v>
      </c>
      <c r="G733">
        <f>(G732*1000+'100% bat sleep move wake_lock'!B733)/1000</f>
        <v>148.07100000000005</v>
      </c>
      <c r="H733">
        <v>57.986000000000033</v>
      </c>
      <c r="I733">
        <v>1.9561787660391989E-3</v>
      </c>
    </row>
    <row r="734" spans="2:9" x14ac:dyDescent="0.2">
      <c r="B734">
        <v>206</v>
      </c>
      <c r="C734">
        <v>0.38045879999999999</v>
      </c>
      <c r="D734">
        <v>-5.2642099999999997E-2</v>
      </c>
      <c r="E734">
        <v>9.9254280000000001</v>
      </c>
      <c r="F734">
        <f>SQRT(SUMSQ('100% bat sleep move wake_lock'!C734:E734))</f>
        <v>9.325903326754414</v>
      </c>
      <c r="G734">
        <f>(G733*1000+'100% bat sleep move wake_lock'!B734)/1000</f>
        <v>148.27200000000005</v>
      </c>
      <c r="H734">
        <v>58.187000000000026</v>
      </c>
      <c r="I734">
        <v>6.1276836553879007E-4</v>
      </c>
    </row>
    <row r="735" spans="2:9" x14ac:dyDescent="0.2">
      <c r="B735">
        <v>204</v>
      </c>
      <c r="C735">
        <v>0.37088752000000003</v>
      </c>
      <c r="D735">
        <v>-6.2213387000000002E-2</v>
      </c>
      <c r="E735">
        <v>9.9182500000000005</v>
      </c>
      <c r="F735">
        <f>SQRT(SUMSQ('100% bat sleep move wake_lock'!C735:E735))</f>
        <v>8.3196586204794585</v>
      </c>
      <c r="G735">
        <f>(G734*1000+'100% bat sleep move wake_lock'!B735)/1000</f>
        <v>148.47500000000005</v>
      </c>
      <c r="H735">
        <v>58.390000000000029</v>
      </c>
      <c r="I735">
        <v>4.6570646852034398E-3</v>
      </c>
    </row>
    <row r="736" spans="2:9" x14ac:dyDescent="0.2">
      <c r="B736">
        <v>204</v>
      </c>
      <c r="C736">
        <v>0.36131623000000002</v>
      </c>
      <c r="D736">
        <v>-7.1784680000000003E-2</v>
      </c>
      <c r="E736">
        <v>9.9086789999999993</v>
      </c>
      <c r="F736">
        <f>SQRT(SUMSQ('100% bat sleep move wake_lock'!C736:E736))</f>
        <v>9.9229183149570837</v>
      </c>
      <c r="G736">
        <f>(G735*1000+'100% bat sleep move wake_lock'!B736)/1000</f>
        <v>148.67500000000007</v>
      </c>
      <c r="H736">
        <v>58.590000000000046</v>
      </c>
      <c r="I736">
        <v>4.3198866680924574E-3</v>
      </c>
    </row>
    <row r="737" spans="2:9" x14ac:dyDescent="0.2">
      <c r="B737">
        <v>200</v>
      </c>
      <c r="C737">
        <v>0.37088752000000003</v>
      </c>
      <c r="D737">
        <v>-8.135597E-2</v>
      </c>
      <c r="E737">
        <v>9.9326070000000009</v>
      </c>
      <c r="F737">
        <f>SQRT(SUMSQ('100% bat sleep move wake_lock'!C737:E737))</f>
        <v>12.953717973556364</v>
      </c>
      <c r="G737">
        <f>(G736*1000+'100% bat sleep move wake_lock'!B737)/1000</f>
        <v>148.87900000000005</v>
      </c>
      <c r="H737">
        <v>58.794000000000025</v>
      </c>
      <c r="I737">
        <v>-1.4479292384751654E-2</v>
      </c>
    </row>
    <row r="738" spans="2:9" x14ac:dyDescent="0.2">
      <c r="B738">
        <v>200</v>
      </c>
      <c r="C738">
        <v>0.36370902999999999</v>
      </c>
      <c r="D738">
        <v>-7.4177499999999993E-2</v>
      </c>
      <c r="E738">
        <v>9.9182500000000005</v>
      </c>
      <c r="F738">
        <f>SQRT(SUMSQ('100% bat sleep move wake_lock'!C738:E738))</f>
        <v>10.617532290976557</v>
      </c>
      <c r="G738">
        <f>(G737*1000+'100% bat sleep move wake_lock'!B738)/1000</f>
        <v>149.08300000000006</v>
      </c>
      <c r="H738">
        <v>58.998000000000033</v>
      </c>
      <c r="I738">
        <v>-1.7628731911083773E-2</v>
      </c>
    </row>
    <row r="739" spans="2:9" x14ac:dyDescent="0.2">
      <c r="B739">
        <v>200</v>
      </c>
      <c r="C739">
        <v>0.35413774999999997</v>
      </c>
      <c r="D739">
        <v>-6.2213387000000002E-2</v>
      </c>
      <c r="E739">
        <v>9.9254280000000001</v>
      </c>
      <c r="F739">
        <f>SQRT(SUMSQ('100% bat sleep move wake_lock'!C739:E739))</f>
        <v>11.441060103206727</v>
      </c>
      <c r="G739">
        <f>(G738*1000+'100% bat sleep move wake_lock'!B739)/1000</f>
        <v>149.28600000000006</v>
      </c>
      <c r="H739">
        <v>59.201000000000036</v>
      </c>
      <c r="I739">
        <v>-1.377509117109631E-2</v>
      </c>
    </row>
    <row r="740" spans="2:9" x14ac:dyDescent="0.2">
      <c r="B740">
        <v>205</v>
      </c>
      <c r="C740">
        <v>0.39242290000000002</v>
      </c>
      <c r="D740">
        <v>-7.6570324999999995E-2</v>
      </c>
      <c r="E740">
        <v>9.9230359999999997</v>
      </c>
      <c r="F740">
        <f>SQRT(SUMSQ('100% bat sleep move wake_lock'!C740:E740))</f>
        <v>12.826145232401901</v>
      </c>
      <c r="G740">
        <f>(G739*1000+'100% bat sleep move wake_lock'!B740)/1000</f>
        <v>149.48800000000006</v>
      </c>
      <c r="H740">
        <v>59.403000000000034</v>
      </c>
      <c r="I740">
        <v>-7.7256917485697008E-3</v>
      </c>
    </row>
    <row r="741" spans="2:9" x14ac:dyDescent="0.2">
      <c r="B741">
        <v>202</v>
      </c>
      <c r="C741">
        <v>0.36849470000000001</v>
      </c>
      <c r="D741">
        <v>-6.6999030000000001E-2</v>
      </c>
      <c r="E741">
        <v>9.9134650000000004</v>
      </c>
      <c r="F741">
        <f>SQRT(SUMSQ('100% bat sleep move wake_lock'!C741:E741))</f>
        <v>9.0933243012399352</v>
      </c>
      <c r="G741">
        <f>(G740*1000+'100% bat sleep move wake_lock'!B741)/1000</f>
        <v>149.68800000000005</v>
      </c>
      <c r="H741">
        <v>59.603000000000023</v>
      </c>
      <c r="I741">
        <v>-9.3599305718834128E-3</v>
      </c>
    </row>
    <row r="742" spans="2:9" x14ac:dyDescent="0.2">
      <c r="B742">
        <v>204</v>
      </c>
      <c r="C742">
        <v>0.35174492000000002</v>
      </c>
      <c r="D742">
        <v>-6.9391854000000003E-2</v>
      </c>
      <c r="E742">
        <v>9.9421780000000002</v>
      </c>
      <c r="F742">
        <f>SQRT(SUMSQ('100% bat sleep move wake_lock'!C742:E742))</f>
        <v>8.9691664580838495</v>
      </c>
      <c r="G742">
        <f>(G741*1000+'100% bat sleep move wake_lock'!B742)/1000</f>
        <v>149.88800000000006</v>
      </c>
      <c r="H742">
        <v>59.80300000000004</v>
      </c>
      <c r="I742">
        <v>-8.8490244609009151E-3</v>
      </c>
    </row>
    <row r="743" spans="2:9" x14ac:dyDescent="0.2">
      <c r="B743">
        <v>200</v>
      </c>
      <c r="C743">
        <v>0.36370902999999999</v>
      </c>
      <c r="D743">
        <v>-7.6570324999999995E-2</v>
      </c>
      <c r="E743">
        <v>9.9278209999999998</v>
      </c>
      <c r="F743">
        <f>SQRT(SUMSQ('100% bat sleep move wake_lock'!C743:E743))</f>
        <v>12.163979716338195</v>
      </c>
      <c r="G743">
        <f>(G742*1000+'100% bat sleep move wake_lock'!B743)/1000</f>
        <v>150.08800000000005</v>
      </c>
      <c r="H743">
        <v>60.003000000000029</v>
      </c>
      <c r="I743">
        <v>-6.0184078614607672E-3</v>
      </c>
    </row>
    <row r="744" spans="2:9" x14ac:dyDescent="0.2">
      <c r="B744">
        <v>203</v>
      </c>
      <c r="C744">
        <v>0.34456646000000002</v>
      </c>
      <c r="D744">
        <v>-8.135597E-2</v>
      </c>
      <c r="E744">
        <v>9.9278209999999998</v>
      </c>
      <c r="F744">
        <f>SQRT(SUMSQ('100% bat sleep move wake_lock'!C744:E744))</f>
        <v>11.301467125649259</v>
      </c>
      <c r="G744">
        <f>(G743*1000+'100% bat sleep move wake_lock'!B744)/1000</f>
        <v>150.29000000000005</v>
      </c>
      <c r="H744">
        <v>60.205000000000027</v>
      </c>
      <c r="I744">
        <v>-1.8806791640255838E-3</v>
      </c>
    </row>
    <row r="745" spans="2:9" x14ac:dyDescent="0.2">
      <c r="B745">
        <v>200</v>
      </c>
      <c r="C745">
        <v>0.37088752000000003</v>
      </c>
      <c r="D745">
        <v>-7.4177499999999993E-2</v>
      </c>
      <c r="E745">
        <v>9.9134650000000004</v>
      </c>
      <c r="F745">
        <f>SQRT(SUMSQ('100% bat sleep move wake_lock'!C745:E745))</f>
        <v>11.147223108356028</v>
      </c>
      <c r="G745">
        <f>(G744*1000+'100% bat sleep move wake_lock'!B745)/1000</f>
        <v>150.49200000000005</v>
      </c>
      <c r="H745">
        <v>60.407000000000025</v>
      </c>
      <c r="I745">
        <v>-4.8058029407820595E-3</v>
      </c>
    </row>
    <row r="746" spans="2:9" x14ac:dyDescent="0.2">
      <c r="B746">
        <v>204</v>
      </c>
      <c r="C746">
        <v>0.3493521</v>
      </c>
      <c r="D746">
        <v>-6.6999030000000001E-2</v>
      </c>
      <c r="E746">
        <v>9.9254280000000001</v>
      </c>
      <c r="F746">
        <f>SQRT(SUMSQ('100% bat sleep move wake_lock'!C746:E746))</f>
        <v>11.057808166401987</v>
      </c>
      <c r="G746">
        <f>(G745*1000+'100% bat sleep move wake_lock'!B746)/1000</f>
        <v>150.69800000000006</v>
      </c>
      <c r="H746">
        <v>60.613000000000042</v>
      </c>
      <c r="I746">
        <v>7.2404664561837974E-3</v>
      </c>
    </row>
    <row r="747" spans="2:9" x14ac:dyDescent="0.2">
      <c r="B747">
        <v>202</v>
      </c>
      <c r="C747">
        <v>0.36610186</v>
      </c>
      <c r="D747">
        <v>-7.6570324999999995E-2</v>
      </c>
      <c r="E747">
        <v>9.9062850000000005</v>
      </c>
      <c r="F747">
        <f>SQRT(SUMSQ('100% bat sleep move wake_lock'!C747:E747))</f>
        <v>12.429448171737755</v>
      </c>
      <c r="G747">
        <f>(G746*1000+'100% bat sleep move wake_lock'!B747)/1000</f>
        <v>150.89800000000005</v>
      </c>
      <c r="H747">
        <v>60.813000000000031</v>
      </c>
      <c r="I747">
        <v>2.5081966921843325E-2</v>
      </c>
    </row>
    <row r="748" spans="2:9" x14ac:dyDescent="0.2">
      <c r="B748">
        <v>200</v>
      </c>
      <c r="C748">
        <v>0.36131623000000002</v>
      </c>
      <c r="D748">
        <v>-9.0927259999999996E-2</v>
      </c>
      <c r="E748">
        <v>9.9182500000000005</v>
      </c>
      <c r="F748">
        <f>SQRT(SUMSQ('100% bat sleep move wake_lock'!C748:E748))</f>
        <v>8.5959596768622468</v>
      </c>
      <c r="G748">
        <f>(G747*1000+'100% bat sleep move wake_lock'!B748)/1000</f>
        <v>151.09900000000005</v>
      </c>
      <c r="H748">
        <v>61.014000000000024</v>
      </c>
      <c r="I748">
        <v>1.2032581965081399E-3</v>
      </c>
    </row>
    <row r="749" spans="2:9" x14ac:dyDescent="0.2">
      <c r="B749">
        <v>201</v>
      </c>
      <c r="C749">
        <v>0.38285163</v>
      </c>
      <c r="D749">
        <v>-6.9391854000000003E-2</v>
      </c>
      <c r="E749">
        <v>9.9254280000000001</v>
      </c>
      <c r="F749">
        <f>SQRT(SUMSQ('100% bat sleep move wake_lock'!C749:E749))</f>
        <v>6.6993267041389304</v>
      </c>
      <c r="G749">
        <f>(G748*1000+'100% bat sleep move wake_lock'!B749)/1000</f>
        <v>151.30100000000004</v>
      </c>
      <c r="H749">
        <v>61.216000000000022</v>
      </c>
      <c r="I749">
        <v>-1.5037253645203794E-2</v>
      </c>
    </row>
    <row r="750" spans="2:9" x14ac:dyDescent="0.2">
      <c r="B750">
        <v>202</v>
      </c>
      <c r="C750">
        <v>0.35413774999999997</v>
      </c>
      <c r="D750">
        <v>-5.2642099999999997E-2</v>
      </c>
      <c r="E750">
        <v>9.9086789999999993</v>
      </c>
      <c r="F750">
        <f>SQRT(SUMSQ('100% bat sleep move wake_lock'!C750:E750))</f>
        <v>13.683955127086284</v>
      </c>
      <c r="G750">
        <f>(G749*1000+'100% bat sleep move wake_lock'!B750)/1000</f>
        <v>151.50600000000006</v>
      </c>
      <c r="H750">
        <v>61.421000000000035</v>
      </c>
      <c r="I750">
        <v>-1.0082099949449188E-2</v>
      </c>
    </row>
    <row r="751" spans="2:9" x14ac:dyDescent="0.2">
      <c r="B751">
        <v>200</v>
      </c>
      <c r="C751">
        <v>0.36131623000000002</v>
      </c>
      <c r="D751">
        <v>-6.2213387000000002E-2</v>
      </c>
      <c r="E751">
        <v>9.9278209999999998</v>
      </c>
      <c r="F751">
        <f>SQRT(SUMSQ('100% bat sleep move wake_lock'!C751:E751))</f>
        <v>9.9728034214173462</v>
      </c>
      <c r="G751">
        <f>(G750*1000+'100% bat sleep move wake_lock'!B751)/1000</f>
        <v>151.70800000000006</v>
      </c>
      <c r="H751">
        <v>61.623000000000033</v>
      </c>
      <c r="I751">
        <v>-4.8443140056143655E-3</v>
      </c>
    </row>
    <row r="752" spans="2:9" x14ac:dyDescent="0.2">
      <c r="B752">
        <v>201</v>
      </c>
      <c r="C752">
        <v>0.36610186</v>
      </c>
      <c r="D752">
        <v>-6.6999030000000001E-2</v>
      </c>
      <c r="E752">
        <v>9.9397850000000005</v>
      </c>
      <c r="F752">
        <f>SQRT(SUMSQ('100% bat sleep move wake_lock'!C752:E752))</f>
        <v>11.363191626744772</v>
      </c>
      <c r="G752">
        <f>(G751*1000+'100% bat sleep move wake_lock'!B752)/1000</f>
        <v>151.91100000000006</v>
      </c>
      <c r="H752">
        <v>61.826000000000036</v>
      </c>
      <c r="I752">
        <v>-4.132514919862787E-3</v>
      </c>
    </row>
    <row r="753" spans="2:9" x14ac:dyDescent="0.2">
      <c r="B753">
        <v>204</v>
      </c>
      <c r="C753">
        <v>0.37567315000000001</v>
      </c>
      <c r="D753">
        <v>-6.6999030000000001E-2</v>
      </c>
      <c r="E753">
        <v>9.9206430000000001</v>
      </c>
      <c r="F753">
        <f>SQRT(SUMSQ('100% bat sleep move wake_lock'!C753:E753))</f>
        <v>11.319453415693792</v>
      </c>
      <c r="G753">
        <f>(G752*1000+'100% bat sleep move wake_lock'!B753)/1000</f>
        <v>152.11100000000005</v>
      </c>
      <c r="H753">
        <v>62.026000000000025</v>
      </c>
      <c r="I753">
        <v>-1.9710424423511893E-2</v>
      </c>
    </row>
    <row r="754" spans="2:9" x14ac:dyDescent="0.2">
      <c r="B754">
        <v>200</v>
      </c>
      <c r="C754">
        <v>0.3493521</v>
      </c>
      <c r="D754">
        <v>-8.135597E-2</v>
      </c>
      <c r="E754">
        <v>9.9158570000000008</v>
      </c>
      <c r="F754">
        <f>SQRT(SUMSQ('100% bat sleep move wake_lock'!C754:E754))</f>
        <v>11.38352205772277</v>
      </c>
      <c r="G754">
        <f>(G753*1000+'100% bat sleep move wake_lock'!B754)/1000</f>
        <v>152.31100000000006</v>
      </c>
      <c r="H754">
        <v>62.226000000000042</v>
      </c>
      <c r="I754">
        <v>-1.4582306935563408E-2</v>
      </c>
    </row>
    <row r="755" spans="2:9" x14ac:dyDescent="0.2">
      <c r="B755">
        <v>204</v>
      </c>
      <c r="C755">
        <v>0.37328034999999998</v>
      </c>
      <c r="D755">
        <v>-8.3748795000000001E-2</v>
      </c>
      <c r="E755">
        <v>9.9206430000000001</v>
      </c>
      <c r="F755">
        <f>SQRT(SUMSQ('100% bat sleep move wake_lock'!C755:E755))</f>
        <v>9.7211639908063994</v>
      </c>
      <c r="G755">
        <f>(G754*1000+'100% bat sleep move wake_lock'!B755)/1000</f>
        <v>152.51700000000005</v>
      </c>
      <c r="H755">
        <v>62.432000000000031</v>
      </c>
      <c r="I755">
        <v>3.1888015214071867E-3</v>
      </c>
    </row>
    <row r="756" spans="2:9" x14ac:dyDescent="0.2">
      <c r="B756">
        <v>201</v>
      </c>
      <c r="C756">
        <v>0.35413774999999997</v>
      </c>
      <c r="D756">
        <v>-7.4177499999999993E-2</v>
      </c>
      <c r="E756">
        <v>9.9206430000000001</v>
      </c>
      <c r="F756">
        <f>SQRT(SUMSQ('100% bat sleep move wake_lock'!C756:E756))</f>
        <v>9.2658369623683683</v>
      </c>
      <c r="G756">
        <f>(G755*1000+'100% bat sleep move wake_lock'!B756)/1000</f>
        <v>152.71800000000005</v>
      </c>
      <c r="H756">
        <v>62.633000000000024</v>
      </c>
      <c r="I756">
        <v>-1.81457734040839E-3</v>
      </c>
    </row>
    <row r="757" spans="2:9" x14ac:dyDescent="0.2">
      <c r="B757">
        <v>200</v>
      </c>
      <c r="C757">
        <v>0.36610186</v>
      </c>
      <c r="D757">
        <v>-7.4177499999999993E-2</v>
      </c>
      <c r="E757">
        <v>9.9086789999999993</v>
      </c>
      <c r="F757">
        <f>SQRT(SUMSQ('100% bat sleep move wake_lock'!C757:E757))</f>
        <v>14.930274976127063</v>
      </c>
      <c r="G757">
        <f>(G756*1000+'100% bat sleep move wake_lock'!B757)/1000</f>
        <v>152.92300000000006</v>
      </c>
      <c r="H757">
        <v>62.838000000000036</v>
      </c>
      <c r="I757">
        <v>-7.0644275896336994E-3</v>
      </c>
    </row>
    <row r="758" spans="2:9" x14ac:dyDescent="0.2">
      <c r="B758">
        <v>201</v>
      </c>
      <c r="C758">
        <v>0.36610186</v>
      </c>
      <c r="D758">
        <v>-6.2213387000000002E-2</v>
      </c>
      <c r="E758">
        <v>9.9397850000000005</v>
      </c>
      <c r="F758">
        <f>SQRT(SUMSQ('100% bat sleep move wake_lock'!C758:E758))</f>
        <v>9.6685993197604088</v>
      </c>
      <c r="G758">
        <f>(G757*1000+'100% bat sleep move wake_lock'!B758)/1000</f>
        <v>153.12600000000006</v>
      </c>
      <c r="H758">
        <v>63.041000000000039</v>
      </c>
      <c r="I758">
        <v>-9.5080782009410378E-3</v>
      </c>
    </row>
    <row r="759" spans="2:9" x14ac:dyDescent="0.2">
      <c r="B759">
        <v>202</v>
      </c>
      <c r="C759">
        <v>0.35653057999999999</v>
      </c>
      <c r="D759">
        <v>-7.1784680000000003E-2</v>
      </c>
      <c r="E759">
        <v>9.9086789999999993</v>
      </c>
      <c r="F759">
        <f>SQRT(SUMSQ('100% bat sleep move wake_lock'!C759:E759))</f>
        <v>11.403756897854885</v>
      </c>
      <c r="G759">
        <f>(G758*1000+'100% bat sleep move wake_lock'!B759)/1000</f>
        <v>153.33100000000005</v>
      </c>
      <c r="H759">
        <v>63.246000000000024</v>
      </c>
      <c r="I759">
        <v>-4.7514410468622722E-3</v>
      </c>
    </row>
    <row r="760" spans="2:9" x14ac:dyDescent="0.2">
      <c r="B760">
        <v>200</v>
      </c>
      <c r="C760">
        <v>0.36131623000000002</v>
      </c>
      <c r="D760">
        <v>-7.6570324999999995E-2</v>
      </c>
      <c r="E760">
        <v>9.9158570000000008</v>
      </c>
      <c r="F760">
        <f>SQRT(SUMSQ('100% bat sleep move wake_lock'!C760:E760))</f>
        <v>10.231030652943542</v>
      </c>
      <c r="G760">
        <f>(G759*1000+'100% bat sleep move wake_lock'!B760)/1000</f>
        <v>153.53100000000006</v>
      </c>
      <c r="H760">
        <v>63.446000000000041</v>
      </c>
      <c r="I760">
        <v>1.4705025621769396E-3</v>
      </c>
    </row>
    <row r="761" spans="2:9" x14ac:dyDescent="0.2">
      <c r="B761">
        <v>200</v>
      </c>
      <c r="C761">
        <v>0.35174492000000002</v>
      </c>
      <c r="D761">
        <v>-7.1784680000000003E-2</v>
      </c>
      <c r="E761">
        <v>9.9182500000000005</v>
      </c>
      <c r="F761">
        <f>SQRT(SUMSQ('100% bat sleep move wake_lock'!C761:E761))</f>
        <v>8.0130161393401504</v>
      </c>
      <c r="G761">
        <f>(G760*1000+'100% bat sleep move wake_lock'!B761)/1000</f>
        <v>153.73200000000006</v>
      </c>
      <c r="H761">
        <v>63.647000000000034</v>
      </c>
      <c r="I761">
        <v>-4.5210208769267714E-3</v>
      </c>
    </row>
    <row r="762" spans="2:9" x14ac:dyDescent="0.2">
      <c r="B762">
        <v>200</v>
      </c>
      <c r="C762">
        <v>0.36370902999999999</v>
      </c>
      <c r="D762">
        <v>-4.5463629999999998E-2</v>
      </c>
      <c r="E762">
        <v>9.9158570000000008</v>
      </c>
      <c r="F762">
        <f>SQRT(SUMSQ('100% bat sleep move wake_lock'!C762:E762))</f>
        <v>9.8916048117885662</v>
      </c>
      <c r="G762">
        <f>(G761*1000+'100% bat sleep move wake_lock'!B762)/1000</f>
        <v>153.93500000000006</v>
      </c>
      <c r="H762">
        <v>63.850000000000037</v>
      </c>
      <c r="I762">
        <v>-1.5725385629230055E-2</v>
      </c>
    </row>
    <row r="763" spans="2:9" x14ac:dyDescent="0.2">
      <c r="B763">
        <v>200</v>
      </c>
      <c r="C763">
        <v>0.36849470000000001</v>
      </c>
      <c r="D763">
        <v>-7.1784680000000003E-2</v>
      </c>
      <c r="E763">
        <v>9.9230359999999997</v>
      </c>
      <c r="F763">
        <f>SQRT(SUMSQ('100% bat sleep move wake_lock'!C763:E763))</f>
        <v>9.946781232578779</v>
      </c>
      <c r="G763">
        <f>(G762*1000+'100% bat sleep move wake_lock'!B763)/1000</f>
        <v>154.13500000000005</v>
      </c>
      <c r="H763">
        <v>64.050000000000026</v>
      </c>
      <c r="I763">
        <v>-1.6000456655624478E-2</v>
      </c>
    </row>
    <row r="764" spans="2:9" x14ac:dyDescent="0.2">
      <c r="B764">
        <v>200</v>
      </c>
      <c r="C764">
        <v>0.35653057999999999</v>
      </c>
      <c r="D764">
        <v>-6.9391854000000003E-2</v>
      </c>
      <c r="E764">
        <v>9.9230359999999997</v>
      </c>
      <c r="F764">
        <f>SQRT(SUMSQ('100% bat sleep move wake_lock'!C764:E764))</f>
        <v>11.664870480418614</v>
      </c>
      <c r="G764">
        <f>(G763*1000+'100% bat sleep move wake_lock'!B764)/1000</f>
        <v>154.33800000000005</v>
      </c>
      <c r="H764">
        <v>64.253000000000029</v>
      </c>
      <c r="I764">
        <v>1.1426194728381746E-2</v>
      </c>
    </row>
    <row r="765" spans="2:9" x14ac:dyDescent="0.2">
      <c r="B765">
        <v>200</v>
      </c>
      <c r="C765">
        <v>0.37088752000000003</v>
      </c>
      <c r="D765">
        <v>-5.9820565999999999E-2</v>
      </c>
      <c r="E765">
        <v>9.9278209999999998</v>
      </c>
      <c r="F765">
        <f>SQRT(SUMSQ('100% bat sleep move wake_lock'!C765:E765))</f>
        <v>10.951999644239461</v>
      </c>
      <c r="G765">
        <f>(G764*1000+'100% bat sleep move wake_lock'!B765)/1000</f>
        <v>154.54200000000006</v>
      </c>
      <c r="H765">
        <v>64.457000000000036</v>
      </c>
      <c r="I765">
        <v>1.0571361150325635E-2</v>
      </c>
    </row>
    <row r="766" spans="2:9" x14ac:dyDescent="0.2">
      <c r="B766">
        <v>202</v>
      </c>
      <c r="C766">
        <v>0.36610186</v>
      </c>
      <c r="D766">
        <v>-7.8963145999999998E-2</v>
      </c>
      <c r="E766">
        <v>9.9349989999999995</v>
      </c>
      <c r="F766">
        <f>SQRT(SUMSQ('100% bat sleep move wake_lock'!C766:E766))</f>
        <v>11.763330391885438</v>
      </c>
      <c r="G766">
        <f>(G765*1000+'100% bat sleep move wake_lock'!B766)/1000</f>
        <v>154.74300000000005</v>
      </c>
      <c r="H766">
        <v>64.65800000000003</v>
      </c>
      <c r="I766">
        <v>-1.1736645124334618E-2</v>
      </c>
    </row>
    <row r="767" spans="2:9" x14ac:dyDescent="0.2">
      <c r="B767">
        <v>200</v>
      </c>
      <c r="C767">
        <v>0.37567315000000001</v>
      </c>
      <c r="D767">
        <v>-8.6141616000000004E-2</v>
      </c>
      <c r="E767">
        <v>9.9206430000000001</v>
      </c>
      <c r="F767">
        <f>SQRT(SUMSQ('100% bat sleep move wake_lock'!C767:E767))</f>
        <v>9.8070517958937593</v>
      </c>
      <c r="G767">
        <f>(G766*1000+'100% bat sleep move wake_lock'!B767)/1000</f>
        <v>154.94600000000005</v>
      </c>
      <c r="H767">
        <v>64.861000000000033</v>
      </c>
      <c r="I767">
        <v>-1.8002575045495805E-2</v>
      </c>
    </row>
    <row r="768" spans="2:9" x14ac:dyDescent="0.2">
      <c r="B768">
        <v>206</v>
      </c>
      <c r="C768">
        <v>0.37328034999999998</v>
      </c>
      <c r="D768">
        <v>-4.7856454E-2</v>
      </c>
      <c r="E768">
        <v>9.9421780000000002</v>
      </c>
      <c r="F768">
        <f>SQRT(SUMSQ('100% bat sleep move wake_lock'!C768:E768))</f>
        <v>8.2479194540663805</v>
      </c>
      <c r="G768">
        <f>(G767*1000+'100% bat sleep move wake_lock'!B768)/1000</f>
        <v>155.14800000000005</v>
      </c>
      <c r="H768">
        <v>65.063000000000031</v>
      </c>
      <c r="I768">
        <v>-1.4217760450081524E-2</v>
      </c>
    </row>
    <row r="769" spans="2:9" x14ac:dyDescent="0.2">
      <c r="B769">
        <v>204</v>
      </c>
      <c r="C769">
        <v>0.36849470000000001</v>
      </c>
      <c r="D769">
        <v>-7.6570324999999995E-2</v>
      </c>
      <c r="E769">
        <v>9.9206430000000001</v>
      </c>
      <c r="F769">
        <f>SQRT(SUMSQ('100% bat sleep move wake_lock'!C769:E769))</f>
        <v>14.415127445271693</v>
      </c>
      <c r="G769">
        <f>(G768*1000+'100% bat sleep move wake_lock'!B769)/1000</f>
        <v>155.34800000000007</v>
      </c>
      <c r="H769">
        <v>65.263000000000048</v>
      </c>
      <c r="I769">
        <v>-5.9736284629265069E-3</v>
      </c>
    </row>
    <row r="770" spans="2:9" x14ac:dyDescent="0.2">
      <c r="B770">
        <v>204</v>
      </c>
      <c r="C770">
        <v>0.36610186</v>
      </c>
      <c r="D770">
        <v>-6.2213387000000002E-2</v>
      </c>
      <c r="E770">
        <v>9.8967139999999993</v>
      </c>
      <c r="F770">
        <f>SQRT(SUMSQ('100% bat sleep move wake_lock'!C770:E770))</f>
        <v>11.857483641221659</v>
      </c>
      <c r="G770">
        <f>(G769*1000+'100% bat sleep move wake_lock'!B770)/1000</f>
        <v>155.55000000000007</v>
      </c>
      <c r="H770">
        <v>65.465000000000046</v>
      </c>
      <c r="I770">
        <v>-1.3997974582139996E-2</v>
      </c>
    </row>
    <row r="771" spans="2:9" x14ac:dyDescent="0.2">
      <c r="B771">
        <v>202</v>
      </c>
      <c r="C771">
        <v>0.36370902999999999</v>
      </c>
      <c r="D771">
        <v>-7.1784680000000003E-2</v>
      </c>
      <c r="E771">
        <v>9.9302139999999994</v>
      </c>
      <c r="F771">
        <f>SQRT(SUMSQ('100% bat sleep move wake_lock'!C771:E771))</f>
        <v>12.089894639227465</v>
      </c>
      <c r="G771">
        <f>(G770*1000+'100% bat sleep move wake_lock'!B771)/1000</f>
        <v>155.75300000000007</v>
      </c>
      <c r="H771">
        <v>65.668000000000049</v>
      </c>
      <c r="I771">
        <v>-1.666059006165441E-2</v>
      </c>
    </row>
    <row r="772" spans="2:9" x14ac:dyDescent="0.2">
      <c r="B772">
        <v>203</v>
      </c>
      <c r="C772">
        <v>0.36610186</v>
      </c>
      <c r="D772">
        <v>-5.7427739999999998E-2</v>
      </c>
      <c r="E772">
        <v>9.9158570000000008</v>
      </c>
      <c r="F772">
        <f>SQRT(SUMSQ('100% bat sleep move wake_lock'!C772:E772))</f>
        <v>10.968704980770823</v>
      </c>
      <c r="G772">
        <f>(G771*1000+'100% bat sleep move wake_lock'!B772)/1000</f>
        <v>155.95800000000006</v>
      </c>
      <c r="H772">
        <v>65.873000000000033</v>
      </c>
      <c r="I772">
        <v>1.0867815591490703E-2</v>
      </c>
    </row>
    <row r="773" spans="2:9" x14ac:dyDescent="0.2">
      <c r="B773">
        <v>204</v>
      </c>
      <c r="C773">
        <v>0.36610186</v>
      </c>
      <c r="D773">
        <v>-7.8963145999999998E-2</v>
      </c>
      <c r="E773">
        <v>9.9421780000000002</v>
      </c>
      <c r="F773">
        <f>SQRT(SUMSQ('100% bat sleep move wake_lock'!C773:E773))</f>
        <v>9.2338518087375245</v>
      </c>
      <c r="G773">
        <f>(G772*1000+'100% bat sleep move wake_lock'!B773)/1000</f>
        <v>156.16300000000007</v>
      </c>
      <c r="H773">
        <v>66.078000000000046</v>
      </c>
      <c r="I773">
        <v>2.4188733226190341E-2</v>
      </c>
    </row>
    <row r="774" spans="2:9" x14ac:dyDescent="0.2">
      <c r="B774">
        <v>203</v>
      </c>
      <c r="C774">
        <v>0.37328034999999998</v>
      </c>
      <c r="D774">
        <v>-7.6570324999999995E-2</v>
      </c>
      <c r="E774">
        <v>9.9589280000000002</v>
      </c>
      <c r="F774">
        <f>SQRT(SUMSQ('100% bat sleep move wake_lock'!C774:E774))</f>
        <v>15.026551116147418</v>
      </c>
      <c r="G774">
        <f>(G773*1000+'100% bat sleep move wake_lock'!B774)/1000</f>
        <v>156.36700000000005</v>
      </c>
      <c r="H774">
        <v>66.282000000000025</v>
      </c>
      <c r="I774">
        <v>-6.525298081308732E-3</v>
      </c>
    </row>
    <row r="775" spans="2:9" x14ac:dyDescent="0.2">
      <c r="B775">
        <v>208</v>
      </c>
      <c r="C775">
        <v>0.37088752000000003</v>
      </c>
      <c r="D775">
        <v>-6.2213387000000002E-2</v>
      </c>
      <c r="E775">
        <v>9.9326070000000009</v>
      </c>
      <c r="F775">
        <f>SQRT(SUMSQ('100% bat sleep move wake_lock'!C775:E775))</f>
        <v>13.531663122524765</v>
      </c>
      <c r="G775">
        <f>(G774*1000+'100% bat sleep move wake_lock'!B775)/1000</f>
        <v>156.57000000000005</v>
      </c>
      <c r="H775">
        <v>66.485000000000028</v>
      </c>
      <c r="I775">
        <v>-2.0107950082613277E-2</v>
      </c>
    </row>
    <row r="776" spans="2:9" x14ac:dyDescent="0.2">
      <c r="B776">
        <v>200</v>
      </c>
      <c r="C776">
        <v>0.37088752000000003</v>
      </c>
      <c r="D776">
        <v>-6.4606209999999997E-2</v>
      </c>
      <c r="E776">
        <v>9.9230359999999997</v>
      </c>
      <c r="F776">
        <f>SQRT(SUMSQ('100% bat sleep move wake_lock'!C776:E776))</f>
        <v>11.203723708294509</v>
      </c>
      <c r="G776">
        <f>(G775*1000+'100% bat sleep move wake_lock'!B776)/1000</f>
        <v>156.77100000000007</v>
      </c>
      <c r="H776">
        <v>66.68600000000005</v>
      </c>
      <c r="I776">
        <v>-1.7903588190223845E-2</v>
      </c>
    </row>
    <row r="777" spans="2:9" x14ac:dyDescent="0.2">
      <c r="B777">
        <v>200</v>
      </c>
      <c r="C777">
        <v>0.37088752000000003</v>
      </c>
      <c r="D777">
        <v>-5.9820565999999999E-2</v>
      </c>
      <c r="E777">
        <v>9.9158570000000008</v>
      </c>
      <c r="F777">
        <f>SQRT(SUMSQ('100% bat sleep move wake_lock'!C777:E777))</f>
        <v>8.8379798573188264</v>
      </c>
      <c r="G777">
        <f>(G776*1000+'100% bat sleep move wake_lock'!B777)/1000</f>
        <v>156.97500000000005</v>
      </c>
      <c r="H777">
        <v>66.890000000000029</v>
      </c>
      <c r="I777">
        <v>-7.606589236550455E-3</v>
      </c>
    </row>
    <row r="778" spans="2:9" x14ac:dyDescent="0.2">
      <c r="B778">
        <v>201</v>
      </c>
      <c r="C778">
        <v>0.36370902999999999</v>
      </c>
      <c r="D778">
        <v>-8.3748795000000001E-2</v>
      </c>
      <c r="E778">
        <v>9.9278209999999998</v>
      </c>
      <c r="F778">
        <f>SQRT(SUMSQ('100% bat sleep move wake_lock'!C778:E778))</f>
        <v>10.38942430251905</v>
      </c>
      <c r="G778">
        <f>(G777*1000+'100% bat sleep move wake_lock'!B778)/1000</f>
        <v>157.17600000000004</v>
      </c>
      <c r="H778">
        <v>67.091000000000022</v>
      </c>
      <c r="I778">
        <v>2.3752034433790078E-3</v>
      </c>
    </row>
    <row r="779" spans="2:9" x14ac:dyDescent="0.2">
      <c r="B779">
        <v>204</v>
      </c>
      <c r="C779">
        <v>0.35413774999999997</v>
      </c>
      <c r="D779">
        <v>-9.3320089999999994E-2</v>
      </c>
      <c r="E779">
        <v>9.9326070000000009</v>
      </c>
      <c r="F779">
        <f>SQRT(SUMSQ('100% bat sleep move wake_lock'!C779:E779))</f>
        <v>9.0277127822461232</v>
      </c>
      <c r="G779">
        <f>(G778*1000+'100% bat sleep move wake_lock'!B779)/1000</f>
        <v>157.37900000000005</v>
      </c>
      <c r="H779">
        <v>67.294000000000025</v>
      </c>
      <c r="I779">
        <v>-5.2408406094903133E-3</v>
      </c>
    </row>
    <row r="780" spans="2:9" x14ac:dyDescent="0.2">
      <c r="B780">
        <v>206</v>
      </c>
      <c r="C780">
        <v>0.37806596999999997</v>
      </c>
      <c r="D780">
        <v>-8.3748795000000001E-2</v>
      </c>
      <c r="E780">
        <v>9.9158570000000008</v>
      </c>
      <c r="F780">
        <f>SQRT(SUMSQ('100% bat sleep move wake_lock'!C780:E780))</f>
        <v>12.238877440975545</v>
      </c>
      <c r="G780">
        <f>(G779*1000+'100% bat sleep move wake_lock'!B780)/1000</f>
        <v>157.58200000000005</v>
      </c>
      <c r="H780">
        <v>67.497000000000028</v>
      </c>
      <c r="I780">
        <v>-8.9488187648418208E-3</v>
      </c>
    </row>
    <row r="781" spans="2:9" x14ac:dyDescent="0.2">
      <c r="B781">
        <v>202</v>
      </c>
      <c r="C781">
        <v>0.37088752000000003</v>
      </c>
      <c r="D781">
        <v>-4.3070808000000002E-2</v>
      </c>
      <c r="E781">
        <v>9.8943209999999997</v>
      </c>
      <c r="F781">
        <f>SQRT(SUMSQ('100% bat sleep move wake_lock'!C781:E781))</f>
        <v>13.580154515870806</v>
      </c>
      <c r="G781">
        <f>(G780*1000+'100% bat sleep move wake_lock'!B781)/1000</f>
        <v>157.78900000000004</v>
      </c>
      <c r="H781">
        <v>67.704000000000022</v>
      </c>
      <c r="I781">
        <v>-2.004946050919465E-2</v>
      </c>
    </row>
    <row r="782" spans="2:9" x14ac:dyDescent="0.2">
      <c r="B782">
        <v>201</v>
      </c>
      <c r="C782">
        <v>0.38045879999999999</v>
      </c>
      <c r="D782">
        <v>-7.1784680000000003E-2</v>
      </c>
      <c r="E782">
        <v>9.9254280000000001</v>
      </c>
      <c r="F782">
        <f>SQRT(SUMSQ('100% bat sleep move wake_lock'!C782:E782))</f>
        <v>11.780941556917661</v>
      </c>
      <c r="G782">
        <f>(G781*1000+'100% bat sleep move wake_lock'!B782)/1000</f>
        <v>157.99200000000005</v>
      </c>
      <c r="H782">
        <v>67.907000000000025</v>
      </c>
      <c r="I782">
        <v>-2.0055572767826459E-2</v>
      </c>
    </row>
    <row r="783" spans="2:9" x14ac:dyDescent="0.2">
      <c r="B783">
        <v>202</v>
      </c>
      <c r="C783">
        <v>0.35174492000000002</v>
      </c>
      <c r="D783">
        <v>-6.9391854000000003E-2</v>
      </c>
      <c r="E783">
        <v>9.9206430000000001</v>
      </c>
      <c r="F783">
        <f>SQRT(SUMSQ('100% bat sleep move wake_lock'!C783:E783))</f>
        <v>15.335176170934501</v>
      </c>
      <c r="G783">
        <f>(G782*1000+'100% bat sleep move wake_lock'!B783)/1000</f>
        <v>158.19200000000006</v>
      </c>
      <c r="H783">
        <v>68.107000000000042</v>
      </c>
      <c r="I783">
        <v>-1.5560644366537615E-2</v>
      </c>
    </row>
    <row r="784" spans="2:9" x14ac:dyDescent="0.2">
      <c r="B784">
        <v>204</v>
      </c>
      <c r="C784">
        <v>0.37806596999999997</v>
      </c>
      <c r="D784">
        <v>-6.6999030000000001E-2</v>
      </c>
      <c r="E784">
        <v>9.9110720000000008</v>
      </c>
      <c r="F784">
        <f>SQRT(SUMSQ('100% bat sleep move wake_lock'!C784:E784))</f>
        <v>15.79670923810799</v>
      </c>
      <c r="G784">
        <f>(G783*1000+'100% bat sleep move wake_lock'!B784)/1000</f>
        <v>158.39300000000006</v>
      </c>
      <c r="H784">
        <v>68.308000000000035</v>
      </c>
      <c r="I784">
        <v>-4.6878100459019903E-3</v>
      </c>
    </row>
    <row r="785" spans="2:9" x14ac:dyDescent="0.2">
      <c r="B785">
        <v>200</v>
      </c>
      <c r="C785">
        <v>0.36131623000000002</v>
      </c>
      <c r="D785">
        <v>-7.1784680000000003E-2</v>
      </c>
      <c r="E785">
        <v>9.9230359999999997</v>
      </c>
      <c r="F785">
        <f>SQRT(SUMSQ('100% bat sleep move wake_lock'!C785:E785))</f>
        <v>11.271267823016716</v>
      </c>
      <c r="G785">
        <f>(G784*1000+'100% bat sleep move wake_lock'!B785)/1000</f>
        <v>158.59400000000005</v>
      </c>
      <c r="H785">
        <v>68.509000000000029</v>
      </c>
      <c r="I785">
        <v>-1.3000713659658641E-2</v>
      </c>
    </row>
    <row r="786" spans="2:9" x14ac:dyDescent="0.2">
      <c r="B786">
        <v>205</v>
      </c>
      <c r="C786">
        <v>0.37088752000000003</v>
      </c>
      <c r="D786">
        <v>-7.1784680000000003E-2</v>
      </c>
      <c r="E786">
        <v>9.9349989999999995</v>
      </c>
      <c r="F786">
        <f>SQRT(SUMSQ('100% bat sleep move wake_lock'!C786:E786))</f>
        <v>10.969202729412482</v>
      </c>
      <c r="G786">
        <f>(G785*1000+'100% bat sleep move wake_lock'!B786)/1000</f>
        <v>158.79400000000007</v>
      </c>
      <c r="H786">
        <v>68.709000000000046</v>
      </c>
      <c r="I786">
        <v>-2.2694894747164174E-2</v>
      </c>
    </row>
    <row r="787" spans="2:9" x14ac:dyDescent="0.2">
      <c r="B787">
        <v>202</v>
      </c>
      <c r="C787">
        <v>0.37328034999999998</v>
      </c>
      <c r="D787">
        <v>-5.9820565999999999E-2</v>
      </c>
      <c r="E787">
        <v>9.9158570000000008</v>
      </c>
      <c r="F787">
        <f>SQRT(SUMSQ('100% bat sleep move wake_lock'!C787:E787))</f>
        <v>15.722354133759069</v>
      </c>
      <c r="G787">
        <f>(G786*1000+'100% bat sleep move wake_lock'!B787)/1000</f>
        <v>159.00100000000006</v>
      </c>
      <c r="H787">
        <v>68.916000000000039</v>
      </c>
      <c r="I787">
        <v>-1.4865142188522827E-2</v>
      </c>
    </row>
    <row r="788" spans="2:9" x14ac:dyDescent="0.2">
      <c r="B788">
        <v>200</v>
      </c>
      <c r="C788">
        <v>0.37806596999999997</v>
      </c>
      <c r="D788">
        <v>-6.4606209999999997E-2</v>
      </c>
      <c r="E788">
        <v>9.9134650000000004</v>
      </c>
      <c r="F788">
        <f>SQRT(SUMSQ('100% bat sleep move wake_lock'!C788:E788))</f>
        <v>10.273945988593894</v>
      </c>
      <c r="G788">
        <f>(G787*1000+'100% bat sleep move wake_lock'!B788)/1000</f>
        <v>159.20400000000006</v>
      </c>
      <c r="H788">
        <v>69.119000000000042</v>
      </c>
      <c r="I788">
        <v>-1.0563282956374752E-2</v>
      </c>
    </row>
    <row r="789" spans="2:9" x14ac:dyDescent="0.2">
      <c r="B789">
        <v>202</v>
      </c>
      <c r="C789">
        <v>0.38045879999999999</v>
      </c>
      <c r="D789">
        <v>-7.1784680000000003E-2</v>
      </c>
      <c r="E789">
        <v>9.8943209999999997</v>
      </c>
      <c r="F789">
        <f>SQRT(SUMSQ('100% bat sleep move wake_lock'!C789:E789))</f>
        <v>16.197001985708685</v>
      </c>
      <c r="G789">
        <f>(G788*1000+'100% bat sleep move wake_lock'!B789)/1000</f>
        <v>159.40400000000005</v>
      </c>
      <c r="H789">
        <v>69.319000000000031</v>
      </c>
      <c r="I789">
        <v>-5.0247396021666792E-4</v>
      </c>
    </row>
    <row r="790" spans="2:9" x14ac:dyDescent="0.2">
      <c r="B790">
        <v>201</v>
      </c>
      <c r="C790">
        <v>0.36131623000000002</v>
      </c>
      <c r="D790">
        <v>-6.4606209999999997E-2</v>
      </c>
      <c r="E790">
        <v>9.9230359999999997</v>
      </c>
      <c r="F790">
        <f>SQRT(SUMSQ('100% bat sleep move wake_lock'!C790:E790))</f>
        <v>13.278353379489689</v>
      </c>
      <c r="G790">
        <f>(G789*1000+'100% bat sleep move wake_lock'!B790)/1000</f>
        <v>159.60800000000006</v>
      </c>
      <c r="H790">
        <v>69.523000000000039</v>
      </c>
      <c r="I790">
        <v>-2.0178789074382485E-3</v>
      </c>
    </row>
    <row r="791" spans="2:9" x14ac:dyDescent="0.2">
      <c r="B791">
        <v>203</v>
      </c>
      <c r="C791">
        <v>0.37806596999999997</v>
      </c>
      <c r="D791">
        <v>-6.4606209999999997E-2</v>
      </c>
      <c r="E791">
        <v>9.9373919999999991</v>
      </c>
      <c r="F791">
        <f>SQRT(SUMSQ('100% bat sleep move wake_lock'!C791:E791))</f>
        <v>8.9592775251146701</v>
      </c>
      <c r="G791">
        <f>(G790*1000+'100% bat sleep move wake_lock'!B791)/1000</f>
        <v>159.81000000000006</v>
      </c>
      <c r="H791">
        <v>69.725000000000037</v>
      </c>
      <c r="I791">
        <v>-5.8805181160438867E-3</v>
      </c>
    </row>
    <row r="792" spans="2:9" x14ac:dyDescent="0.2">
      <c r="B792">
        <v>200</v>
      </c>
      <c r="C792">
        <v>0.36370902999999999</v>
      </c>
      <c r="D792">
        <v>-5.7427739999999998E-2</v>
      </c>
      <c r="E792">
        <v>9.9254280000000001</v>
      </c>
      <c r="F792">
        <f>SQRT(SUMSQ('100% bat sleep move wake_lock'!C792:E792))</f>
        <v>13.121620277396193</v>
      </c>
      <c r="G792">
        <f>(G791*1000+'100% bat sleep move wake_lock'!B792)/1000</f>
        <v>160.01200000000006</v>
      </c>
      <c r="H792">
        <v>69.927000000000035</v>
      </c>
      <c r="I792">
        <v>-3.8833509277442824E-4</v>
      </c>
    </row>
    <row r="793" spans="2:9" x14ac:dyDescent="0.2">
      <c r="B793">
        <v>204</v>
      </c>
      <c r="C793">
        <v>0.36131623000000002</v>
      </c>
      <c r="D793">
        <v>-8.8534440000000006E-2</v>
      </c>
      <c r="E793">
        <v>9.9254280000000001</v>
      </c>
      <c r="F793">
        <f>SQRT(SUMSQ('100% bat sleep move wake_lock'!C793:E793))</f>
        <v>8.5686249744927743</v>
      </c>
      <c r="G793">
        <f>(G792*1000+'100% bat sleep move wake_lock'!B793)/1000</f>
        <v>160.21500000000006</v>
      </c>
      <c r="H793">
        <v>70.130000000000038</v>
      </c>
      <c r="I793">
        <v>-7.6020509507854399E-3</v>
      </c>
    </row>
    <row r="794" spans="2:9" x14ac:dyDescent="0.2">
      <c r="B794">
        <v>203</v>
      </c>
      <c r="C794">
        <v>0.37328034999999998</v>
      </c>
      <c r="D794">
        <v>-5.7427739999999998E-2</v>
      </c>
      <c r="E794">
        <v>9.9158570000000008</v>
      </c>
      <c r="F794">
        <f>SQRT(SUMSQ('100% bat sleep move wake_lock'!C794:E794))</f>
        <v>9.4075185939548192</v>
      </c>
      <c r="G794">
        <f>(G793*1000+'100% bat sleep move wake_lock'!B794)/1000</f>
        <v>160.41700000000006</v>
      </c>
      <c r="H794">
        <v>70.332000000000036</v>
      </c>
      <c r="I794">
        <v>-1.3438234392512169E-2</v>
      </c>
    </row>
    <row r="795" spans="2:9" x14ac:dyDescent="0.2">
      <c r="B795">
        <v>201</v>
      </c>
      <c r="C795">
        <v>0.35413774999999997</v>
      </c>
      <c r="D795">
        <v>-7.1784680000000003E-2</v>
      </c>
      <c r="E795">
        <v>9.9206430000000001</v>
      </c>
      <c r="F795">
        <f>SQRT(SUMSQ('100% bat sleep move wake_lock'!C795:E795))</f>
        <v>11.600710930110518</v>
      </c>
      <c r="G795">
        <f>(G794*1000+'100% bat sleep move wake_lock'!B795)/1000</f>
        <v>160.61800000000005</v>
      </c>
      <c r="H795">
        <v>70.53300000000003</v>
      </c>
      <c r="I795">
        <v>-1.1807948509987528E-2</v>
      </c>
    </row>
    <row r="796" spans="2:9" x14ac:dyDescent="0.2">
      <c r="B796">
        <v>204</v>
      </c>
      <c r="C796">
        <v>0.36131623000000002</v>
      </c>
      <c r="D796">
        <v>-7.8963145999999998E-2</v>
      </c>
      <c r="E796">
        <v>9.9397850000000005</v>
      </c>
      <c r="F796">
        <f>SQRT(SUMSQ('100% bat sleep move wake_lock'!C796:E796))</f>
        <v>9.8552779323698196</v>
      </c>
      <c r="G796">
        <f>(G795*1000+'100% bat sleep move wake_lock'!B796)/1000</f>
        <v>160.81800000000007</v>
      </c>
      <c r="H796">
        <v>70.733000000000047</v>
      </c>
      <c r="I796">
        <v>-6.1500304740195796E-3</v>
      </c>
    </row>
    <row r="797" spans="2:9" x14ac:dyDescent="0.2">
      <c r="B797">
        <v>203</v>
      </c>
      <c r="C797">
        <v>0.38285163</v>
      </c>
      <c r="D797">
        <v>-7.4177499999999993E-2</v>
      </c>
      <c r="E797">
        <v>9.9206430000000001</v>
      </c>
      <c r="F797">
        <f>SQRT(SUMSQ('100% bat sleep move wake_lock'!C797:E797))</f>
        <v>12.435906981956322</v>
      </c>
      <c r="G797">
        <f>(G796*1000+'100% bat sleep move wake_lock'!B797)/1000</f>
        <v>161.02000000000007</v>
      </c>
      <c r="H797">
        <v>70.935000000000045</v>
      </c>
      <c r="I797">
        <v>-6.3463263350934686E-4</v>
      </c>
    </row>
    <row r="798" spans="2:9" x14ac:dyDescent="0.2">
      <c r="B798">
        <v>203</v>
      </c>
      <c r="C798">
        <v>0.35174492000000002</v>
      </c>
      <c r="D798">
        <v>-7.6570324999999995E-2</v>
      </c>
      <c r="E798">
        <v>9.9326070000000009</v>
      </c>
      <c r="F798">
        <f>SQRT(SUMSQ('100% bat sleep move wake_lock'!C798:E798))</f>
        <v>10.819536223379961</v>
      </c>
      <c r="G798">
        <f>(G797*1000+'100% bat sleep move wake_lock'!B798)/1000</f>
        <v>161.22500000000005</v>
      </c>
      <c r="H798">
        <v>71.140000000000029</v>
      </c>
      <c r="I798">
        <v>2.429517621525038E-3</v>
      </c>
    </row>
    <row r="799" spans="2:9" x14ac:dyDescent="0.2">
      <c r="B799">
        <v>201</v>
      </c>
      <c r="C799">
        <v>0.3493521</v>
      </c>
      <c r="D799">
        <v>-8.3748795000000001E-2</v>
      </c>
      <c r="E799">
        <v>9.9110720000000008</v>
      </c>
      <c r="F799">
        <f>SQRT(SUMSQ('100% bat sleep move wake_lock'!C799:E799))</f>
        <v>10.005501761224636</v>
      </c>
      <c r="G799">
        <f>(G798*1000+'100% bat sleep move wake_lock'!B799)/1000</f>
        <v>161.42900000000006</v>
      </c>
      <c r="H799">
        <v>71.344000000000037</v>
      </c>
      <c r="I799">
        <v>2.4260510441624014E-3</v>
      </c>
    </row>
    <row r="800" spans="2:9" x14ac:dyDescent="0.2">
      <c r="B800">
        <v>200</v>
      </c>
      <c r="C800">
        <v>0.37328034999999998</v>
      </c>
      <c r="D800">
        <v>-7.8963145999999998E-2</v>
      </c>
      <c r="E800">
        <v>9.9230359999999997</v>
      </c>
      <c r="F800">
        <f>SQRT(SUMSQ('100% bat sleep move wake_lock'!C800:E800))</f>
        <v>9.8840923493231916</v>
      </c>
      <c r="G800">
        <f>(G799*1000+'100% bat sleep move wake_lock'!B800)/1000</f>
        <v>161.63400000000007</v>
      </c>
      <c r="H800">
        <v>71.549000000000049</v>
      </c>
      <c r="I800">
        <v>-1.4954202967254997E-4</v>
      </c>
    </row>
    <row r="801" spans="2:9" x14ac:dyDescent="0.2">
      <c r="B801">
        <v>200</v>
      </c>
      <c r="C801">
        <v>0.36131623000000002</v>
      </c>
      <c r="D801">
        <v>-7.4177499999999993E-2</v>
      </c>
      <c r="E801">
        <v>9.9230359999999997</v>
      </c>
      <c r="F801">
        <f>SQRT(SUMSQ('100% bat sleep move wake_lock'!C801:E801))</f>
        <v>10.17566864349598</v>
      </c>
      <c r="G801">
        <f>(G800*1000+'100% bat sleep move wake_lock'!B801)/1000</f>
        <v>161.83600000000007</v>
      </c>
      <c r="H801">
        <v>71.751000000000047</v>
      </c>
      <c r="I801">
        <v>-2.2910733983646449E-3</v>
      </c>
    </row>
    <row r="802" spans="2:9" x14ac:dyDescent="0.2">
      <c r="B802">
        <v>204</v>
      </c>
      <c r="C802">
        <v>0.36131623000000002</v>
      </c>
      <c r="D802">
        <v>-7.1784680000000003E-2</v>
      </c>
      <c r="E802">
        <v>9.9230359999999997</v>
      </c>
      <c r="F802">
        <f>SQRT(SUMSQ('100% bat sleep move wake_lock'!C802:E802))</f>
        <v>9.9122749548900018</v>
      </c>
      <c r="G802">
        <f>(G801*1000+'100% bat sleep move wake_lock'!B802)/1000</f>
        <v>162.03600000000006</v>
      </c>
      <c r="H802">
        <v>71.951000000000036</v>
      </c>
      <c r="I802">
        <v>3.1134585882306772E-3</v>
      </c>
    </row>
    <row r="803" spans="2:9" x14ac:dyDescent="0.2">
      <c r="B803">
        <v>202</v>
      </c>
      <c r="C803">
        <v>0.38045879999999999</v>
      </c>
      <c r="D803">
        <v>-6.4606209999999997E-2</v>
      </c>
      <c r="E803">
        <v>9.9158570000000008</v>
      </c>
      <c r="F803">
        <f>SQRT(SUMSQ('100% bat sleep move wake_lock'!C803:E803))</f>
        <v>12.311349043270789</v>
      </c>
      <c r="G803">
        <f>(G802*1000+'100% bat sleep move wake_lock'!B803)/1000</f>
        <v>162.23600000000005</v>
      </c>
      <c r="H803">
        <v>72.151000000000025</v>
      </c>
      <c r="I803">
        <v>7.1718308203369222E-3</v>
      </c>
    </row>
    <row r="804" spans="2:9" x14ac:dyDescent="0.2">
      <c r="B804">
        <v>204</v>
      </c>
      <c r="C804">
        <v>0.35174492000000002</v>
      </c>
      <c r="D804">
        <v>-7.4177499999999993E-2</v>
      </c>
      <c r="E804">
        <v>9.9110720000000008</v>
      </c>
      <c r="F804">
        <f>SQRT(SUMSQ('100% bat sleep move wake_lock'!C804:E804))</f>
        <v>10.870009890920432</v>
      </c>
      <c r="G804">
        <f>(G803*1000+'100% bat sleep move wake_lock'!B804)/1000</f>
        <v>162.43600000000006</v>
      </c>
      <c r="H804">
        <v>72.351000000000042</v>
      </c>
      <c r="I804">
        <v>-5.0789614057951986E-3</v>
      </c>
    </row>
    <row r="805" spans="2:9" x14ac:dyDescent="0.2">
      <c r="B805">
        <v>201</v>
      </c>
      <c r="C805">
        <v>0.36610186</v>
      </c>
      <c r="D805">
        <v>-6.9391854000000003E-2</v>
      </c>
      <c r="E805">
        <v>9.9134650000000004</v>
      </c>
      <c r="F805">
        <f>SQRT(SUMSQ('100% bat sleep move wake_lock'!C805:E805))</f>
        <v>10.585196304232715</v>
      </c>
      <c r="G805">
        <f>(G804*1000+'100% bat sleep move wake_lock'!B805)/1000</f>
        <v>162.63800000000006</v>
      </c>
      <c r="H805">
        <v>72.55300000000004</v>
      </c>
      <c r="I805">
        <v>-4.538436764177603E-3</v>
      </c>
    </row>
    <row r="806" spans="2:9" x14ac:dyDescent="0.2">
      <c r="B806">
        <v>202</v>
      </c>
      <c r="C806">
        <v>0.35653057999999999</v>
      </c>
      <c r="D806">
        <v>-6.9391854000000003E-2</v>
      </c>
      <c r="E806">
        <v>9.9062850000000005</v>
      </c>
      <c r="F806">
        <f>SQRT(SUMSQ('100% bat sleep move wake_lock'!C806:E806))</f>
        <v>11.177288925241905</v>
      </c>
      <c r="G806">
        <f>(G805*1000+'100% bat sleep move wake_lock'!B806)/1000</f>
        <v>162.83800000000005</v>
      </c>
      <c r="H806">
        <v>72.753000000000029</v>
      </c>
      <c r="I806">
        <v>1.8453532605058384E-3</v>
      </c>
    </row>
    <row r="807" spans="2:9" x14ac:dyDescent="0.2">
      <c r="B807">
        <v>204</v>
      </c>
      <c r="C807">
        <v>0.37567315000000001</v>
      </c>
      <c r="D807">
        <v>-6.9391854000000003E-2</v>
      </c>
      <c r="E807">
        <v>9.9302139999999994</v>
      </c>
      <c r="F807">
        <f>SQRT(SUMSQ('100% bat sleep move wake_lock'!C807:E807))</f>
        <v>10.729540614878973</v>
      </c>
      <c r="G807">
        <f>(G806*1000+'100% bat sleep move wake_lock'!B807)/1000</f>
        <v>163.03800000000007</v>
      </c>
      <c r="H807">
        <v>72.953000000000046</v>
      </c>
      <c r="I807">
        <v>-3.5642157967268836E-3</v>
      </c>
    </row>
    <row r="808" spans="2:9" x14ac:dyDescent="0.2">
      <c r="B808">
        <v>202</v>
      </c>
      <c r="C808">
        <v>0.36610186</v>
      </c>
      <c r="D808">
        <v>-6.9391854000000003E-2</v>
      </c>
      <c r="E808">
        <v>9.9349989999999995</v>
      </c>
      <c r="F808">
        <f>SQRT(SUMSQ('100% bat sleep move wake_lock'!C808:E808))</f>
        <v>11.257374591331985</v>
      </c>
      <c r="G808">
        <f>(G807*1000+'100% bat sleep move wake_lock'!B808)/1000</f>
        <v>163.23800000000006</v>
      </c>
      <c r="H808">
        <v>73.153000000000034</v>
      </c>
      <c r="I808">
        <v>-6.8588036906755048E-3</v>
      </c>
    </row>
    <row r="809" spans="2:9" x14ac:dyDescent="0.2">
      <c r="B809">
        <v>203</v>
      </c>
      <c r="C809">
        <v>0.36849470000000001</v>
      </c>
      <c r="D809">
        <v>-6.9391854000000003E-2</v>
      </c>
      <c r="E809">
        <v>9.9134650000000004</v>
      </c>
      <c r="F809">
        <f>SQRT(SUMSQ('100% bat sleep move wake_lock'!C809:E809))</f>
        <v>11.508999057799722</v>
      </c>
      <c r="G809">
        <f>(G808*1000+'100% bat sleep move wake_lock'!B809)/1000</f>
        <v>163.43900000000005</v>
      </c>
      <c r="H809">
        <v>73.354000000000028</v>
      </c>
      <c r="I809">
        <v>-1.1543078915250533E-2</v>
      </c>
    </row>
    <row r="810" spans="2:9" x14ac:dyDescent="0.2">
      <c r="B810">
        <v>201</v>
      </c>
      <c r="C810">
        <v>0.34695930000000003</v>
      </c>
      <c r="D810">
        <v>-5.0249275000000003E-2</v>
      </c>
      <c r="E810">
        <v>9.9230359999999997</v>
      </c>
      <c r="F810">
        <f>SQRT(SUMSQ('100% bat sleep move wake_lock'!C810:E810))</f>
        <v>9.7434051062041434</v>
      </c>
      <c r="G810">
        <f>(G809*1000+'100% bat sleep move wake_lock'!B810)/1000</f>
        <v>163.64000000000007</v>
      </c>
      <c r="H810">
        <v>73.555000000000049</v>
      </c>
      <c r="I810">
        <v>-1.0075950489940448E-2</v>
      </c>
    </row>
    <row r="811" spans="2:9" x14ac:dyDescent="0.2">
      <c r="B811">
        <v>200</v>
      </c>
      <c r="C811">
        <v>0.36849470000000001</v>
      </c>
      <c r="D811">
        <v>-7.8963145999999998E-2</v>
      </c>
      <c r="E811">
        <v>9.9230359999999997</v>
      </c>
      <c r="F811">
        <f>SQRT(SUMSQ('100% bat sleep move wake_lock'!C811:E811))</f>
        <v>9.9196589016791989</v>
      </c>
      <c r="G811">
        <f>(G810*1000+'100% bat sleep move wake_lock'!B811)/1000</f>
        <v>163.84400000000005</v>
      </c>
      <c r="H811">
        <v>73.759000000000029</v>
      </c>
      <c r="I811">
        <v>-1.4341912419879557E-3</v>
      </c>
    </row>
    <row r="812" spans="2:9" x14ac:dyDescent="0.2">
      <c r="B812">
        <v>202</v>
      </c>
      <c r="C812">
        <v>0.38763725999999998</v>
      </c>
      <c r="D812">
        <v>-7.1784680000000003E-2</v>
      </c>
      <c r="E812">
        <v>9.9302139999999994</v>
      </c>
      <c r="F812">
        <f>SQRT(SUMSQ('100% bat sleep move wake_lock'!C812:E812))</f>
        <v>10.390773765017011</v>
      </c>
      <c r="G812">
        <f>(G811*1000+'100% bat sleep move wake_lock'!B812)/1000</f>
        <v>164.04400000000007</v>
      </c>
      <c r="H812">
        <v>73.959000000000046</v>
      </c>
      <c r="I812">
        <v>2.5295179009185279E-3</v>
      </c>
    </row>
    <row r="813" spans="2:9" x14ac:dyDescent="0.2">
      <c r="B813">
        <v>204</v>
      </c>
      <c r="C813">
        <v>0.36610186</v>
      </c>
      <c r="D813">
        <v>-7.1784680000000003E-2</v>
      </c>
      <c r="E813">
        <v>9.9206430000000001</v>
      </c>
      <c r="F813">
        <f>SQRT(SUMSQ('100% bat sleep move wake_lock'!C813:E813))</f>
        <v>11.369888669890621</v>
      </c>
      <c r="G813">
        <f>(G812*1000+'100% bat sleep move wake_lock'!B813)/1000</f>
        <v>164.24900000000005</v>
      </c>
      <c r="H813">
        <v>74.16400000000003</v>
      </c>
      <c r="I813">
        <v>4.6956499293020438E-3</v>
      </c>
    </row>
    <row r="814" spans="2:9" x14ac:dyDescent="0.2">
      <c r="B814">
        <v>202</v>
      </c>
      <c r="C814">
        <v>0.38045879999999999</v>
      </c>
      <c r="D814">
        <v>-5.0249275000000003E-2</v>
      </c>
      <c r="E814">
        <v>9.9230359999999997</v>
      </c>
      <c r="F814">
        <f>SQRT(SUMSQ('100% bat sleep move wake_lock'!C814:E814))</f>
        <v>10.49500435351089</v>
      </c>
      <c r="G814">
        <f>(G813*1000+'100% bat sleep move wake_lock'!B814)/1000</f>
        <v>164.45300000000006</v>
      </c>
      <c r="H814">
        <v>74.368000000000038</v>
      </c>
      <c r="I814">
        <v>-1.0963898049257697E-2</v>
      </c>
    </row>
    <row r="815" spans="2:9" x14ac:dyDescent="0.2">
      <c r="B815">
        <v>199</v>
      </c>
      <c r="C815">
        <v>0.35174492000000002</v>
      </c>
      <c r="D815">
        <v>-5.9820565999999999E-2</v>
      </c>
      <c r="E815">
        <v>9.9086789999999993</v>
      </c>
      <c r="F815">
        <f>SQRT(SUMSQ('100% bat sleep move wake_lock'!C815:E815))</f>
        <v>10.439062356151201</v>
      </c>
      <c r="G815">
        <f>(G814*1000+'100% bat sleep move wake_lock'!B815)/1000</f>
        <v>164.65600000000006</v>
      </c>
      <c r="H815">
        <v>74.571000000000041</v>
      </c>
      <c r="I815">
        <v>-1.5671346057777268E-2</v>
      </c>
    </row>
    <row r="816" spans="2:9" x14ac:dyDescent="0.2">
      <c r="B816">
        <v>204</v>
      </c>
      <c r="C816">
        <v>0.37567315000000001</v>
      </c>
      <c r="D816">
        <v>-7.4177499999999993E-2</v>
      </c>
      <c r="E816">
        <v>9.9230359999999997</v>
      </c>
      <c r="F816">
        <f>SQRT(SUMSQ('100% bat sleep move wake_lock'!C816:E816))</f>
        <v>10.444234470935861</v>
      </c>
      <c r="G816">
        <f>(G815*1000+'100% bat sleep move wake_lock'!B816)/1000</f>
        <v>164.85900000000007</v>
      </c>
      <c r="H816">
        <v>74.774000000000044</v>
      </c>
      <c r="I816">
        <v>-4.5107893337268962E-3</v>
      </c>
    </row>
    <row r="817" spans="2:9" x14ac:dyDescent="0.2">
      <c r="B817">
        <v>200</v>
      </c>
      <c r="C817">
        <v>0.34456646000000002</v>
      </c>
      <c r="D817">
        <v>-6.9391854000000003E-2</v>
      </c>
      <c r="E817">
        <v>9.9086789999999993</v>
      </c>
      <c r="F817">
        <f>SQRT(SUMSQ('100% bat sleep move wake_lock'!C817:E817))</f>
        <v>10.679907802959535</v>
      </c>
      <c r="G817">
        <f>(G816*1000+'100% bat sleep move wake_lock'!B817)/1000</f>
        <v>165.06100000000006</v>
      </c>
      <c r="H817">
        <v>74.976000000000042</v>
      </c>
      <c r="I817">
        <v>-4.5276947031409765E-3</v>
      </c>
    </row>
    <row r="818" spans="2:9" x14ac:dyDescent="0.2">
      <c r="B818">
        <v>200</v>
      </c>
      <c r="C818">
        <v>0.36610186</v>
      </c>
      <c r="D818">
        <v>-7.6570324999999995E-2</v>
      </c>
      <c r="E818">
        <v>9.9230359999999997</v>
      </c>
      <c r="F818">
        <f>SQRT(SUMSQ('100% bat sleep move wake_lock'!C818:E818))</f>
        <v>11.774949300065108</v>
      </c>
      <c r="G818">
        <f>(G817*1000+'100% bat sleep move wake_lock'!B818)/1000</f>
        <v>165.26500000000007</v>
      </c>
      <c r="H818">
        <v>75.180000000000049</v>
      </c>
      <c r="I818">
        <v>-7.2170697678687751E-3</v>
      </c>
    </row>
    <row r="819" spans="2:9" x14ac:dyDescent="0.2">
      <c r="B819">
        <v>203</v>
      </c>
      <c r="C819">
        <v>0.37088752000000003</v>
      </c>
      <c r="D819">
        <v>-6.9391854000000003E-2</v>
      </c>
      <c r="E819">
        <v>9.9062850000000005</v>
      </c>
      <c r="F819">
        <f>SQRT(SUMSQ('100% bat sleep move wake_lock'!C819:E819))</f>
        <v>8.9444920163863788</v>
      </c>
      <c r="G819">
        <f>(G818*1000+'100% bat sleep move wake_lock'!B819)/1000</f>
        <v>165.46700000000007</v>
      </c>
      <c r="H819">
        <v>75.382000000000048</v>
      </c>
      <c r="I819">
        <v>-7.835415067847934E-3</v>
      </c>
    </row>
    <row r="820" spans="2:9" x14ac:dyDescent="0.2">
      <c r="B820">
        <v>200</v>
      </c>
      <c r="C820">
        <v>0.37088752000000003</v>
      </c>
      <c r="D820">
        <v>-7.4177499999999993E-2</v>
      </c>
      <c r="E820">
        <v>9.9302139999999994</v>
      </c>
      <c r="F820">
        <f>SQRT(SUMSQ('100% bat sleep move wake_lock'!C820:E820))</f>
        <v>9.5532305429699278</v>
      </c>
      <c r="G820">
        <f>(G819*1000+'100% bat sleep move wake_lock'!B820)/1000</f>
        <v>165.66600000000005</v>
      </c>
      <c r="H820">
        <v>75.581000000000031</v>
      </c>
      <c r="I820">
        <v>-2.6531012487143522E-3</v>
      </c>
    </row>
    <row r="821" spans="2:9" x14ac:dyDescent="0.2">
      <c r="B821">
        <v>200</v>
      </c>
      <c r="C821">
        <v>0.3493521</v>
      </c>
      <c r="D821">
        <v>-7.8963145999999998E-2</v>
      </c>
      <c r="E821">
        <v>9.9230359999999997</v>
      </c>
      <c r="F821">
        <f>SQRT(SUMSQ('100% bat sleep move wake_lock'!C821:E821))</f>
        <v>11.212688587514732</v>
      </c>
      <c r="G821">
        <f>(G820*1000+'100% bat sleep move wake_lock'!B821)/1000</f>
        <v>165.86700000000005</v>
      </c>
      <c r="H821">
        <v>75.782000000000025</v>
      </c>
      <c r="I821">
        <v>1.790036408550617E-3</v>
      </c>
    </row>
    <row r="822" spans="2:9" x14ac:dyDescent="0.2">
      <c r="B822">
        <v>203</v>
      </c>
      <c r="C822">
        <v>0.35174492000000002</v>
      </c>
      <c r="D822">
        <v>-6.9391854000000003E-2</v>
      </c>
      <c r="E822">
        <v>9.9110720000000008</v>
      </c>
      <c r="F822">
        <f>SQRT(SUMSQ('100% bat sleep move wake_lock'!C822:E822))</f>
        <v>10.307677350207641</v>
      </c>
      <c r="G822">
        <f>(G821*1000+'100% bat sleep move wake_lock'!B822)/1000</f>
        <v>166.06800000000007</v>
      </c>
      <c r="H822">
        <v>75.983000000000047</v>
      </c>
      <c r="I822">
        <v>-2.2401714362296011E-3</v>
      </c>
    </row>
    <row r="823" spans="2:9" x14ac:dyDescent="0.2">
      <c r="B823">
        <v>200</v>
      </c>
      <c r="C823">
        <v>0.37328034999999998</v>
      </c>
      <c r="D823">
        <v>-7.8963145999999998E-2</v>
      </c>
      <c r="E823">
        <v>9.9254280000000001</v>
      </c>
      <c r="F823">
        <f>SQRT(SUMSQ('100% bat sleep move wake_lock'!C823:E823))</f>
        <v>10.1956735691081</v>
      </c>
      <c r="G823">
        <f>(G822*1000+'100% bat sleep move wake_lock'!B823)/1000</f>
        <v>166.26800000000006</v>
      </c>
      <c r="H823">
        <v>76.183000000000035</v>
      </c>
      <c r="I823">
        <v>-1.6254152373120747E-2</v>
      </c>
    </row>
    <row r="824" spans="2:9" x14ac:dyDescent="0.2">
      <c r="B824">
        <v>205</v>
      </c>
      <c r="C824">
        <v>0.3589234</v>
      </c>
      <c r="D824">
        <v>-5.9820565999999999E-2</v>
      </c>
      <c r="E824">
        <v>9.9326070000000009</v>
      </c>
      <c r="F824">
        <f>SQRT(SUMSQ('100% bat sleep move wake_lock'!C824:E824))</f>
        <v>9.6526438687684042</v>
      </c>
      <c r="G824">
        <f>(G823*1000+'100% bat sleep move wake_lock'!B824)/1000</f>
        <v>166.47300000000007</v>
      </c>
      <c r="H824">
        <v>76.388000000000048</v>
      </c>
      <c r="I824">
        <v>-5.424947748989193E-3</v>
      </c>
    </row>
    <row r="825" spans="2:9" x14ac:dyDescent="0.2">
      <c r="B825">
        <v>200</v>
      </c>
      <c r="C825">
        <v>0.37328034999999998</v>
      </c>
      <c r="D825">
        <v>-5.2642099999999997E-2</v>
      </c>
      <c r="E825">
        <v>9.9062850000000005</v>
      </c>
      <c r="F825">
        <f>SQRT(SUMSQ('100% bat sleep move wake_lock'!C825:E825))</f>
        <v>11.562909070099369</v>
      </c>
      <c r="G825">
        <f>(G824*1000+'100% bat sleep move wake_lock'!B825)/1000</f>
        <v>166.67400000000006</v>
      </c>
      <c r="H825">
        <v>76.589000000000041</v>
      </c>
      <c r="I825">
        <v>4.3352835292254617E-3</v>
      </c>
    </row>
    <row r="826" spans="2:9" x14ac:dyDescent="0.2">
      <c r="B826">
        <v>202</v>
      </c>
      <c r="C826">
        <v>0.36610186</v>
      </c>
      <c r="D826">
        <v>-6.6999030000000001E-2</v>
      </c>
      <c r="E826">
        <v>9.9397850000000005</v>
      </c>
      <c r="F826">
        <f>SQRT(SUMSQ('100% bat sleep move wake_lock'!C826:E826))</f>
        <v>13.444848125195437</v>
      </c>
      <c r="G826">
        <f>(G825*1000+'100% bat sleep move wake_lock'!B826)/1000</f>
        <v>166.87600000000006</v>
      </c>
      <c r="H826">
        <v>76.791000000000039</v>
      </c>
      <c r="I826">
        <v>-1.1333306664582318E-2</v>
      </c>
    </row>
    <row r="827" spans="2:9" x14ac:dyDescent="0.2">
      <c r="B827">
        <v>204</v>
      </c>
      <c r="C827">
        <v>0.36849470000000001</v>
      </c>
      <c r="D827">
        <v>-7.6570324999999995E-2</v>
      </c>
      <c r="E827">
        <v>9.9206430000000001</v>
      </c>
      <c r="F827">
        <f>SQRT(SUMSQ('100% bat sleep move wake_lock'!C827:E827))</f>
        <v>7.3845521837900714</v>
      </c>
      <c r="G827">
        <f>(G826*1000+'100% bat sleep move wake_lock'!B827)/1000</f>
        <v>167.07600000000005</v>
      </c>
      <c r="H827">
        <v>76.991000000000028</v>
      </c>
      <c r="I827">
        <v>-7.0527016905266105E-3</v>
      </c>
    </row>
    <row r="828" spans="2:9" x14ac:dyDescent="0.2">
      <c r="B828">
        <v>200</v>
      </c>
      <c r="C828">
        <v>0.35174492000000002</v>
      </c>
      <c r="D828">
        <v>-7.6570324999999995E-2</v>
      </c>
      <c r="E828">
        <v>9.9134650000000004</v>
      </c>
      <c r="F828">
        <f>SQRT(SUMSQ('100% bat sleep move wake_lock'!C828:E828))</f>
        <v>4.8210265843551534</v>
      </c>
      <c r="G828">
        <f>(G827*1000+'100% bat sleep move wake_lock'!B828)/1000</f>
        <v>167.28000000000006</v>
      </c>
      <c r="H828">
        <v>77.195000000000036</v>
      </c>
      <c r="I828">
        <v>-3.9361074848531952E-3</v>
      </c>
    </row>
    <row r="829" spans="2:9" x14ac:dyDescent="0.2">
      <c r="B829">
        <v>200</v>
      </c>
      <c r="C829">
        <v>0.34456646000000002</v>
      </c>
      <c r="D829">
        <v>-7.4177499999999993E-2</v>
      </c>
      <c r="E829">
        <v>9.9326070000000009</v>
      </c>
      <c r="F829">
        <f>SQRT(SUMSQ('100% bat sleep move wake_lock'!C829:E829))</f>
        <v>14.732134258171333</v>
      </c>
      <c r="G829">
        <f>(G828*1000+'100% bat sleep move wake_lock'!B829)/1000</f>
        <v>167.48200000000006</v>
      </c>
      <c r="H829">
        <v>77.397000000000034</v>
      </c>
      <c r="I829">
        <v>-1.7135586613161766E-2</v>
      </c>
    </row>
    <row r="830" spans="2:9" x14ac:dyDescent="0.2">
      <c r="B830">
        <v>204</v>
      </c>
      <c r="C830">
        <v>0.36131623000000002</v>
      </c>
      <c r="D830">
        <v>-9.8105730000000002E-2</v>
      </c>
      <c r="E830">
        <v>9.9086789999999993</v>
      </c>
      <c r="F830">
        <f>SQRT(SUMSQ('100% bat sleep move wake_lock'!C830:E830))</f>
        <v>10.445577279194618</v>
      </c>
      <c r="G830">
        <f>(G829*1000+'100% bat sleep move wake_lock'!B830)/1000</f>
        <v>167.68400000000005</v>
      </c>
      <c r="H830">
        <v>77.599000000000032</v>
      </c>
      <c r="I830">
        <v>-2.3336353182751103E-2</v>
      </c>
    </row>
    <row r="831" spans="2:9" x14ac:dyDescent="0.2">
      <c r="B831">
        <v>203</v>
      </c>
      <c r="C831">
        <v>0.3589234</v>
      </c>
      <c r="D831">
        <v>-8.3748795000000001E-2</v>
      </c>
      <c r="E831">
        <v>9.9134650000000004</v>
      </c>
      <c r="F831">
        <f>SQRT(SUMSQ('100% bat sleep move wake_lock'!C831:E831))</f>
        <v>11.536338128519935</v>
      </c>
      <c r="G831">
        <f>(G830*1000+'100% bat sleep move wake_lock'!B831)/1000</f>
        <v>167.88400000000007</v>
      </c>
      <c r="H831">
        <v>77.799000000000049</v>
      </c>
      <c r="I831">
        <v>-1.5379183268874143E-2</v>
      </c>
    </row>
    <row r="832" spans="2:9" x14ac:dyDescent="0.2">
      <c r="B832">
        <v>200</v>
      </c>
      <c r="C832">
        <v>0.36610186</v>
      </c>
      <c r="D832">
        <v>-5.9820565999999999E-2</v>
      </c>
      <c r="E832">
        <v>9.9086789999999993</v>
      </c>
      <c r="F832">
        <f>SQRT(SUMSQ('100% bat sleep move wake_lock'!C832:E832))</f>
        <v>10.260641468488723</v>
      </c>
      <c r="G832">
        <f>(G831*1000+'100% bat sleep move wake_lock'!B832)/1000</f>
        <v>168.08700000000005</v>
      </c>
      <c r="H832">
        <v>78.002000000000024</v>
      </c>
      <c r="I832">
        <v>-6.3119050191800226E-3</v>
      </c>
    </row>
    <row r="833" spans="2:9" x14ac:dyDescent="0.2">
      <c r="B833">
        <v>202</v>
      </c>
      <c r="C833">
        <v>0.37567315000000001</v>
      </c>
      <c r="D833">
        <v>-7.8963145999999998E-2</v>
      </c>
      <c r="E833">
        <v>9.9254280000000001</v>
      </c>
      <c r="F833">
        <f>SQRT(SUMSQ('100% bat sleep move wake_lock'!C833:E833))</f>
        <v>10.883918496841687</v>
      </c>
      <c r="G833">
        <f>(G832*1000+'100% bat sleep move wake_lock'!B833)/1000</f>
        <v>168.29100000000005</v>
      </c>
      <c r="H833">
        <v>78.206000000000031</v>
      </c>
      <c r="I833">
        <v>-5.0913228916954316E-3</v>
      </c>
    </row>
    <row r="834" spans="2:9" x14ac:dyDescent="0.2">
      <c r="B834">
        <v>200</v>
      </c>
      <c r="C834">
        <v>0.37567315000000001</v>
      </c>
      <c r="D834">
        <v>-6.6999030000000001E-2</v>
      </c>
      <c r="E834">
        <v>9.9230359999999997</v>
      </c>
      <c r="F834">
        <f>SQRT(SUMSQ('100% bat sleep move wake_lock'!C834:E834))</f>
        <v>8.7995086301329266</v>
      </c>
      <c r="G834">
        <f>(G833*1000+'100% bat sleep move wake_lock'!B834)/1000</f>
        <v>168.49500000000006</v>
      </c>
      <c r="H834">
        <v>78.410000000000039</v>
      </c>
      <c r="I834">
        <v>-6.5020153954360874E-3</v>
      </c>
    </row>
    <row r="835" spans="2:9" x14ac:dyDescent="0.2">
      <c r="B835">
        <v>200</v>
      </c>
      <c r="C835">
        <v>0.35653057999999999</v>
      </c>
      <c r="D835">
        <v>-7.1784680000000003E-2</v>
      </c>
      <c r="E835">
        <v>9.8967139999999993</v>
      </c>
      <c r="F835">
        <f>SQRT(SUMSQ('100% bat sleep move wake_lock'!C835:E835))</f>
        <v>10.124530910372904</v>
      </c>
      <c r="G835">
        <f>(G834*1000+'100% bat sleep move wake_lock'!B835)/1000</f>
        <v>168.69900000000007</v>
      </c>
      <c r="H835">
        <v>78.614000000000047</v>
      </c>
      <c r="I835">
        <v>-3.0470393562839412E-3</v>
      </c>
    </row>
    <row r="836" spans="2:9" x14ac:dyDescent="0.2">
      <c r="B836">
        <v>201</v>
      </c>
      <c r="C836">
        <v>0.36849470000000001</v>
      </c>
      <c r="D836">
        <v>-7.8963145999999998E-2</v>
      </c>
      <c r="E836">
        <v>9.9062850000000005</v>
      </c>
      <c r="F836">
        <f>SQRT(SUMSQ('100% bat sleep move wake_lock'!C836:E836))</f>
        <v>10.787016910787006</v>
      </c>
      <c r="G836">
        <f>(G835*1000+'100% bat sleep move wake_lock'!B836)/1000</f>
        <v>168.90000000000006</v>
      </c>
      <c r="H836">
        <v>78.81500000000004</v>
      </c>
      <c r="I836">
        <v>-3.0259984509039958E-3</v>
      </c>
    </row>
    <row r="837" spans="2:9" x14ac:dyDescent="0.2">
      <c r="B837">
        <v>201</v>
      </c>
      <c r="C837">
        <v>0.38045879999999999</v>
      </c>
      <c r="D837">
        <v>-5.9820565999999999E-2</v>
      </c>
      <c r="E837">
        <v>9.9302139999999994</v>
      </c>
      <c r="F837">
        <f>SQRT(SUMSQ('100% bat sleep move wake_lock'!C837:E837))</f>
        <v>9.7940420882748018</v>
      </c>
      <c r="G837">
        <f>(G836*1000+'100% bat sleep move wake_lock'!B837)/1000</f>
        <v>169.10200000000006</v>
      </c>
      <c r="H837">
        <v>79.017000000000039</v>
      </c>
      <c r="I837">
        <v>-8.5967041466914456E-3</v>
      </c>
    </row>
    <row r="838" spans="2:9" x14ac:dyDescent="0.2">
      <c r="B838">
        <v>203</v>
      </c>
      <c r="C838">
        <v>0.34456646000000002</v>
      </c>
      <c r="D838">
        <v>-6.9391854000000003E-2</v>
      </c>
      <c r="E838">
        <v>9.9373919999999991</v>
      </c>
      <c r="F838">
        <f>SQRT(SUMSQ('100% bat sleep move wake_lock'!C838:E838))</f>
        <v>10.352555383826768</v>
      </c>
      <c r="G838">
        <f>(G837*1000+'100% bat sleep move wake_lock'!B838)/1000</f>
        <v>169.30100000000004</v>
      </c>
      <c r="H838">
        <v>79.216000000000022</v>
      </c>
      <c r="I838">
        <v>1.4350983927003307E-3</v>
      </c>
    </row>
    <row r="839" spans="2:9" x14ac:dyDescent="0.2">
      <c r="B839">
        <v>204</v>
      </c>
      <c r="C839">
        <v>0.36131623000000002</v>
      </c>
      <c r="D839">
        <v>-6.6999030000000001E-2</v>
      </c>
      <c r="E839">
        <v>9.9182500000000005</v>
      </c>
      <c r="F839">
        <f>SQRT(SUMSQ('100% bat sleep move wake_lock'!C839:E839))</f>
        <v>11.391245291041248</v>
      </c>
      <c r="G839">
        <f>(G838*1000+'100% bat sleep move wake_lock'!B839)/1000</f>
        <v>169.50400000000005</v>
      </c>
      <c r="H839">
        <v>79.419000000000025</v>
      </c>
      <c r="I839">
        <v>7.7771038639645384E-3</v>
      </c>
    </row>
    <row r="840" spans="2:9" x14ac:dyDescent="0.2">
      <c r="B840">
        <v>203</v>
      </c>
      <c r="C840">
        <v>0.36131623000000002</v>
      </c>
      <c r="D840">
        <v>-7.4177499999999993E-2</v>
      </c>
      <c r="E840">
        <v>9.9469630000000002</v>
      </c>
      <c r="F840">
        <f>SQRT(SUMSQ('100% bat sleep move wake_lock'!C840:E840))</f>
        <v>9.6162223958035256</v>
      </c>
      <c r="G840">
        <f>(G839*1000+'100% bat sleep move wake_lock'!B840)/1000</f>
        <v>169.70500000000007</v>
      </c>
      <c r="H840">
        <v>79.620000000000047</v>
      </c>
      <c r="I840">
        <v>-5.8344026081947912E-3</v>
      </c>
    </row>
    <row r="841" spans="2:9" x14ac:dyDescent="0.2">
      <c r="B841">
        <v>201</v>
      </c>
      <c r="C841">
        <v>0.37806596999999997</v>
      </c>
      <c r="D841">
        <v>-5.7427739999999998E-2</v>
      </c>
      <c r="E841">
        <v>9.9326070000000009</v>
      </c>
      <c r="F841">
        <f>SQRT(SUMSQ('100% bat sleep move wake_lock'!C841:E841))</f>
        <v>7.3654179869427869</v>
      </c>
      <c r="G841">
        <f>(G840*1000+'100% bat sleep move wake_lock'!B841)/1000</f>
        <v>169.90900000000005</v>
      </c>
      <c r="H841">
        <v>79.824000000000026</v>
      </c>
      <c r="I841">
        <v>-2.0187361971108271E-2</v>
      </c>
    </row>
    <row r="842" spans="2:9" x14ac:dyDescent="0.2">
      <c r="B842">
        <v>201</v>
      </c>
      <c r="C842">
        <v>0.36849470000000001</v>
      </c>
      <c r="D842">
        <v>-8.3748795000000001E-2</v>
      </c>
      <c r="E842">
        <v>9.9254280000000001</v>
      </c>
      <c r="F842">
        <f>SQRT(SUMSQ('100% bat sleep move wake_lock'!C842:E842))</f>
        <v>10.2881149172908</v>
      </c>
      <c r="G842">
        <f>(G841*1000+'100% bat sleep move wake_lock'!B842)/1000</f>
        <v>170.10900000000007</v>
      </c>
      <c r="H842">
        <v>80.024000000000044</v>
      </c>
      <c r="I842">
        <v>-2.2194994998242186E-2</v>
      </c>
    </row>
    <row r="843" spans="2:9" x14ac:dyDescent="0.2">
      <c r="B843">
        <v>202</v>
      </c>
      <c r="C843">
        <v>0.36610186</v>
      </c>
      <c r="D843">
        <v>-8.3748795000000001E-2</v>
      </c>
      <c r="E843">
        <v>9.9015000000000004</v>
      </c>
      <c r="F843">
        <f>SQRT(SUMSQ('100% bat sleep move wake_lock'!C843:E843))</f>
        <v>11.156405874958473</v>
      </c>
      <c r="G843">
        <f>(G842*1000+'100% bat sleep move wake_lock'!B843)/1000</f>
        <v>170.31000000000006</v>
      </c>
      <c r="H843">
        <v>80.225000000000037</v>
      </c>
      <c r="I843">
        <v>-1.2354417224111845E-2</v>
      </c>
    </row>
    <row r="844" spans="2:9" x14ac:dyDescent="0.2">
      <c r="B844">
        <v>201</v>
      </c>
      <c r="C844">
        <v>0.36610186</v>
      </c>
      <c r="D844">
        <v>-5.0249275000000003E-2</v>
      </c>
      <c r="E844">
        <v>9.9302139999999994</v>
      </c>
      <c r="F844">
        <f>SQRT(SUMSQ('100% bat sleep move wake_lock'!C844:E844))</f>
        <v>11.135959564828369</v>
      </c>
      <c r="G844">
        <f>(G843*1000+'100% bat sleep move wake_lock'!B844)/1000</f>
        <v>170.51100000000005</v>
      </c>
      <c r="H844">
        <v>80.42600000000003</v>
      </c>
      <c r="I844">
        <v>-4.2459488415744779E-3</v>
      </c>
    </row>
    <row r="845" spans="2:9" x14ac:dyDescent="0.2">
      <c r="B845">
        <v>203</v>
      </c>
      <c r="C845">
        <v>0.37806596999999997</v>
      </c>
      <c r="D845">
        <v>-7.8963145999999998E-2</v>
      </c>
      <c r="E845">
        <v>9.9254280000000001</v>
      </c>
      <c r="F845">
        <f>SQRT(SUMSQ('100% bat sleep move wake_lock'!C845:E845))</f>
        <v>10.006691642769765</v>
      </c>
      <c r="G845">
        <f>(G844*1000+'100% bat sleep move wake_lock'!B845)/1000</f>
        <v>170.71400000000006</v>
      </c>
      <c r="H845">
        <v>80.629000000000033</v>
      </c>
      <c r="I845">
        <v>3.5584220897785634E-3</v>
      </c>
    </row>
    <row r="846" spans="2:9" x14ac:dyDescent="0.2">
      <c r="B846">
        <v>204</v>
      </c>
      <c r="C846">
        <v>0.38285163</v>
      </c>
      <c r="D846">
        <v>-6.6999030000000001E-2</v>
      </c>
      <c r="E846">
        <v>9.9086789999999993</v>
      </c>
      <c r="F846">
        <f>SQRT(SUMSQ('100% bat sleep move wake_lock'!C846:E846))</f>
        <v>10.491955822275802</v>
      </c>
      <c r="G846">
        <f>(G845*1000+'100% bat sleep move wake_lock'!B846)/1000</f>
        <v>170.91600000000005</v>
      </c>
      <c r="H846">
        <v>80.831000000000031</v>
      </c>
      <c r="I846">
        <v>2.4619422209267387E-3</v>
      </c>
    </row>
    <row r="847" spans="2:9" x14ac:dyDescent="0.2">
      <c r="B847">
        <v>200</v>
      </c>
      <c r="C847">
        <v>0.36131623000000002</v>
      </c>
      <c r="D847">
        <v>-6.9391854000000003E-2</v>
      </c>
      <c r="E847">
        <v>9.9230359999999997</v>
      </c>
      <c r="F847">
        <f>SQRT(SUMSQ('100% bat sleep move wake_lock'!C847:E847))</f>
        <v>10.623001818256538</v>
      </c>
      <c r="G847">
        <f>(G846*1000+'100% bat sleep move wake_lock'!B847)/1000</f>
        <v>171.11600000000007</v>
      </c>
      <c r="H847">
        <v>81.031000000000049</v>
      </c>
      <c r="I847">
        <v>-9.3412957318228223E-3</v>
      </c>
    </row>
    <row r="848" spans="2:9" x14ac:dyDescent="0.2">
      <c r="B848">
        <v>204</v>
      </c>
      <c r="C848">
        <v>0.37567315000000001</v>
      </c>
      <c r="D848">
        <v>-7.6570324999999995E-2</v>
      </c>
      <c r="E848">
        <v>9.9302139999999994</v>
      </c>
      <c r="F848">
        <f>SQRT(SUMSQ('100% bat sleep move wake_lock'!C848:E848))</f>
        <v>9.9897119496176305</v>
      </c>
      <c r="G848">
        <f>(G847*1000+'100% bat sleep move wake_lock'!B848)/1000</f>
        <v>171.31600000000006</v>
      </c>
      <c r="H848">
        <v>81.231000000000037</v>
      </c>
      <c r="I848">
        <v>-1.3971602953596778E-2</v>
      </c>
    </row>
    <row r="849" spans="2:9" x14ac:dyDescent="0.2">
      <c r="B849">
        <v>204</v>
      </c>
      <c r="C849">
        <v>0.3493521</v>
      </c>
      <c r="D849">
        <v>-6.9391854000000003E-2</v>
      </c>
      <c r="E849">
        <v>9.9254280000000001</v>
      </c>
      <c r="F849">
        <f>SQRT(SUMSQ('100% bat sleep move wake_lock'!C849:E849))</f>
        <v>10.267610413119737</v>
      </c>
      <c r="G849">
        <f>(G848*1000+'100% bat sleep move wake_lock'!B849)/1000</f>
        <v>171.51800000000006</v>
      </c>
      <c r="H849">
        <v>81.433000000000035</v>
      </c>
      <c r="I849">
        <v>-6.4070616864380335E-3</v>
      </c>
    </row>
    <row r="850" spans="2:9" x14ac:dyDescent="0.2">
      <c r="B850">
        <v>200</v>
      </c>
      <c r="C850">
        <v>0.36370902999999999</v>
      </c>
      <c r="D850">
        <v>-5.5034920000000001E-2</v>
      </c>
      <c r="E850">
        <v>9.9397850000000005</v>
      </c>
      <c r="F850">
        <f>SQRT(SUMSQ('100% bat sleep move wake_lock'!C850:E850))</f>
        <v>9.8253428001947221</v>
      </c>
      <c r="G850">
        <f>(G849*1000+'100% bat sleep move wake_lock'!B850)/1000</f>
        <v>171.72100000000006</v>
      </c>
      <c r="H850">
        <v>81.636000000000038</v>
      </c>
      <c r="I850">
        <v>3.0153443753543397E-3</v>
      </c>
    </row>
    <row r="851" spans="2:9" x14ac:dyDescent="0.2">
      <c r="B851">
        <v>201</v>
      </c>
      <c r="C851">
        <v>0.38763725999999998</v>
      </c>
      <c r="D851">
        <v>-7.1784680000000003E-2</v>
      </c>
      <c r="E851">
        <v>9.9086789999999993</v>
      </c>
      <c r="F851">
        <f>SQRT(SUMSQ('100% bat sleep move wake_lock'!C851:E851))</f>
        <v>9.5751714982816374</v>
      </c>
      <c r="G851">
        <f>(G850*1000+'100% bat sleep move wake_lock'!B851)/1000</f>
        <v>171.92500000000007</v>
      </c>
      <c r="H851">
        <v>81.840000000000046</v>
      </c>
      <c r="I851">
        <v>7.3444077891276442E-4</v>
      </c>
    </row>
    <row r="852" spans="2:9" x14ac:dyDescent="0.2">
      <c r="B852">
        <v>202</v>
      </c>
      <c r="C852">
        <v>0.37088752000000003</v>
      </c>
      <c r="D852">
        <v>-6.6999030000000001E-2</v>
      </c>
      <c r="E852">
        <v>9.9302139999999994</v>
      </c>
      <c r="F852">
        <f>SQRT(SUMSQ('100% bat sleep move wake_lock'!C852:E852))</f>
        <v>11.555856189596886</v>
      </c>
      <c r="G852">
        <f>(G851*1000+'100% bat sleep move wake_lock'!B852)/1000</f>
        <v>172.12900000000005</v>
      </c>
      <c r="H852">
        <v>82.044000000000025</v>
      </c>
      <c r="I852">
        <v>-4.9500576859556437E-3</v>
      </c>
    </row>
    <row r="853" spans="2:9" x14ac:dyDescent="0.2">
      <c r="B853">
        <v>204</v>
      </c>
      <c r="C853">
        <v>0.37328034999999998</v>
      </c>
      <c r="D853">
        <v>-7.1784680000000003E-2</v>
      </c>
      <c r="E853">
        <v>9.9349989999999995</v>
      </c>
      <c r="F853">
        <f>SQRT(SUMSQ('100% bat sleep move wake_lock'!C853:E853))</f>
        <v>11.02580159871866</v>
      </c>
      <c r="G853">
        <f>(G852*1000+'100% bat sleep move wake_lock'!B853)/1000</f>
        <v>172.32900000000006</v>
      </c>
      <c r="H853">
        <v>82.244000000000042</v>
      </c>
      <c r="I853">
        <v>-1.0945969829360606E-2</v>
      </c>
    </row>
    <row r="854" spans="2:9" x14ac:dyDescent="0.2">
      <c r="B854">
        <v>204</v>
      </c>
      <c r="C854">
        <v>0.38285163</v>
      </c>
      <c r="D854">
        <v>-8.135597E-2</v>
      </c>
      <c r="E854">
        <v>9.9134650000000004</v>
      </c>
      <c r="F854">
        <f>SQRT(SUMSQ('100% bat sleep move wake_lock'!C854:E854))</f>
        <v>10.58253889068583</v>
      </c>
      <c r="G854">
        <f>(G853*1000+'100% bat sleep move wake_lock'!B854)/1000</f>
        <v>172.53400000000005</v>
      </c>
      <c r="H854">
        <v>82.449000000000026</v>
      </c>
      <c r="I854">
        <v>3.1402505977210708E-4</v>
      </c>
    </row>
    <row r="855" spans="2:9" x14ac:dyDescent="0.2">
      <c r="B855">
        <v>201</v>
      </c>
      <c r="C855">
        <v>0.35653057999999999</v>
      </c>
      <c r="D855">
        <v>-6.9391854000000003E-2</v>
      </c>
      <c r="E855">
        <v>9.9206430000000001</v>
      </c>
      <c r="F855">
        <f>SQRT(SUMSQ('100% bat sleep move wake_lock'!C855:E855))</f>
        <v>10.400543105898043</v>
      </c>
      <c r="G855">
        <f>(G854*1000+'100% bat sleep move wake_lock'!B855)/1000</f>
        <v>172.73500000000007</v>
      </c>
      <c r="H855">
        <v>82.650000000000048</v>
      </c>
      <c r="I855">
        <v>6.9965040671210281E-4</v>
      </c>
    </row>
    <row r="856" spans="2:9" x14ac:dyDescent="0.2">
      <c r="B856">
        <v>205</v>
      </c>
      <c r="C856">
        <v>0.36849470000000001</v>
      </c>
      <c r="D856">
        <v>-5.7427739999999998E-2</v>
      </c>
      <c r="E856">
        <v>9.9254280000000001</v>
      </c>
      <c r="F856">
        <f>SQRT(SUMSQ('100% bat sleep move wake_lock'!C856:E856))</f>
        <v>10.333801395759627</v>
      </c>
      <c r="G856">
        <f>(G855*1000+'100% bat sleep move wake_lock'!B856)/1000</f>
        <v>172.93500000000006</v>
      </c>
      <c r="H856">
        <v>82.850000000000037</v>
      </c>
      <c r="I856">
        <v>-1.8590775032549568E-2</v>
      </c>
    </row>
    <row r="857" spans="2:9" x14ac:dyDescent="0.2">
      <c r="B857">
        <v>200</v>
      </c>
      <c r="C857">
        <v>0.35174492000000002</v>
      </c>
      <c r="D857">
        <v>-8.135597E-2</v>
      </c>
      <c r="E857">
        <v>9.9302139999999994</v>
      </c>
      <c r="F857">
        <f>SQRT(SUMSQ('100% bat sleep move wake_lock'!C857:E857))</f>
        <v>10.678816219644949</v>
      </c>
      <c r="G857">
        <f>(G856*1000+'100% bat sleep move wake_lock'!B857)/1000</f>
        <v>173.13600000000005</v>
      </c>
      <c r="H857">
        <v>83.05100000000003</v>
      </c>
      <c r="I857">
        <v>-9.0860872627456599E-3</v>
      </c>
    </row>
    <row r="858" spans="2:9" x14ac:dyDescent="0.2">
      <c r="B858">
        <v>202</v>
      </c>
      <c r="C858">
        <v>0.3589234</v>
      </c>
      <c r="D858">
        <v>-8.8534440000000006E-2</v>
      </c>
      <c r="E858">
        <v>9.9062850000000005</v>
      </c>
      <c r="F858">
        <f>SQRT(SUMSQ('100% bat sleep move wake_lock'!C858:E858))</f>
        <v>10.17703581214548</v>
      </c>
      <c r="G858">
        <f>(G857*1000+'100% bat sleep move wake_lock'!B858)/1000</f>
        <v>173.33600000000007</v>
      </c>
      <c r="H858">
        <v>83.251000000000047</v>
      </c>
      <c r="I858">
        <v>-5.2694480386697544E-3</v>
      </c>
    </row>
    <row r="859" spans="2:9" x14ac:dyDescent="0.2">
      <c r="B859">
        <v>205</v>
      </c>
      <c r="C859">
        <v>0.37088752000000003</v>
      </c>
      <c r="D859">
        <v>-8.3748795000000001E-2</v>
      </c>
      <c r="E859">
        <v>9.9182500000000005</v>
      </c>
      <c r="F859">
        <f>SQRT(SUMSQ('100% bat sleep move wake_lock'!C859:E859))</f>
        <v>9.4751063653091485</v>
      </c>
      <c r="G859">
        <f>(G858*1000+'100% bat sleep move wake_lock'!B859)/1000</f>
        <v>173.53900000000004</v>
      </c>
      <c r="H859">
        <v>83.454000000000022</v>
      </c>
      <c r="I859">
        <v>2.6176569477065308E-3</v>
      </c>
    </row>
    <row r="860" spans="2:9" x14ac:dyDescent="0.2">
      <c r="B860">
        <v>200</v>
      </c>
      <c r="C860">
        <v>0.36610186</v>
      </c>
      <c r="D860">
        <v>-6.6999030000000001E-2</v>
      </c>
      <c r="E860">
        <v>9.9254280000000001</v>
      </c>
      <c r="F860">
        <f>SQRT(SUMSQ('100% bat sleep move wake_lock'!C860:E860))</f>
        <v>11.472178235272834</v>
      </c>
      <c r="G860">
        <f>(G859*1000+'100% bat sleep move wake_lock'!B860)/1000</f>
        <v>173.74100000000007</v>
      </c>
      <c r="H860">
        <v>83.656000000000049</v>
      </c>
      <c r="I860">
        <v>1.249879405547622E-2</v>
      </c>
    </row>
    <row r="861" spans="2:9" x14ac:dyDescent="0.2">
      <c r="B861">
        <v>201</v>
      </c>
      <c r="C861">
        <v>0.37088752000000003</v>
      </c>
      <c r="D861">
        <v>-6.9391854000000003E-2</v>
      </c>
      <c r="E861">
        <v>9.9326070000000009</v>
      </c>
      <c r="F861">
        <f>SQRT(SUMSQ('100% bat sleep move wake_lock'!C861:E861))</f>
        <v>10.950044928143459</v>
      </c>
      <c r="G861">
        <f>(G860*1000+'100% bat sleep move wake_lock'!B861)/1000</f>
        <v>173.94100000000006</v>
      </c>
      <c r="H861">
        <v>83.856000000000037</v>
      </c>
      <c r="I861">
        <v>5.3787783076277703E-3</v>
      </c>
    </row>
    <row r="862" spans="2:9" x14ac:dyDescent="0.2">
      <c r="B862">
        <v>202</v>
      </c>
      <c r="C862">
        <v>0.35413774999999997</v>
      </c>
      <c r="D862">
        <v>-6.9391854000000003E-2</v>
      </c>
      <c r="E862">
        <v>9.9110720000000008</v>
      </c>
      <c r="F862">
        <f>SQRT(SUMSQ('100% bat sleep move wake_lock'!C862:E862))</f>
        <v>10.701131010614812</v>
      </c>
      <c r="G862">
        <f>(G861*1000+'100% bat sleep move wake_lock'!B862)/1000</f>
        <v>174.14500000000007</v>
      </c>
      <c r="H862">
        <v>84.060000000000045</v>
      </c>
      <c r="I862">
        <v>4.7793549860038938E-5</v>
      </c>
    </row>
    <row r="863" spans="2:9" x14ac:dyDescent="0.2">
      <c r="B863">
        <v>203</v>
      </c>
      <c r="C863">
        <v>0.38763725999999998</v>
      </c>
      <c r="D863">
        <v>-7.1784680000000003E-2</v>
      </c>
      <c r="E863">
        <v>9.9038924999999995</v>
      </c>
      <c r="F863">
        <f>SQRT(SUMSQ('100% bat sleep move wake_lock'!C863:E863))</f>
        <v>10.16997988345457</v>
      </c>
      <c r="G863">
        <f>(G862*1000+'100% bat sleep move wake_lock'!B863)/1000</f>
        <v>174.34900000000005</v>
      </c>
      <c r="H863">
        <v>84.264000000000024</v>
      </c>
      <c r="I863">
        <v>3.4485139299991912E-3</v>
      </c>
    </row>
    <row r="864" spans="2:9" x14ac:dyDescent="0.2">
      <c r="B864">
        <v>203</v>
      </c>
      <c r="C864">
        <v>0.3589234</v>
      </c>
      <c r="D864">
        <v>-6.6999030000000001E-2</v>
      </c>
      <c r="E864">
        <v>9.9206430000000001</v>
      </c>
      <c r="F864">
        <f>SQRT(SUMSQ('100% bat sleep move wake_lock'!C864:E864))</f>
        <v>10.849841251959282</v>
      </c>
      <c r="G864">
        <f>(G863*1000+'100% bat sleep move wake_lock'!B864)/1000</f>
        <v>174.54900000000006</v>
      </c>
      <c r="H864">
        <v>84.464000000000041</v>
      </c>
      <c r="I864">
        <v>1.5416386868654984E-2</v>
      </c>
    </row>
    <row r="865" spans="2:9" x14ac:dyDescent="0.2">
      <c r="B865">
        <v>203</v>
      </c>
      <c r="C865">
        <v>0.37088752000000003</v>
      </c>
      <c r="D865">
        <v>-6.9391854000000003E-2</v>
      </c>
      <c r="E865">
        <v>9.9158570000000008</v>
      </c>
      <c r="F865">
        <f>SQRT(SUMSQ('100% bat sleep move wake_lock'!C865:E865))</f>
        <v>12.276214198396556</v>
      </c>
      <c r="G865">
        <f>(G864*1000+'100% bat sleep move wake_lock'!B865)/1000</f>
        <v>174.74900000000005</v>
      </c>
      <c r="H865">
        <v>84.66400000000003</v>
      </c>
      <c r="I865">
        <v>1.3749376806789204E-2</v>
      </c>
    </row>
    <row r="866" spans="2:9" x14ac:dyDescent="0.2">
      <c r="B866">
        <v>200</v>
      </c>
      <c r="C866">
        <v>0.37567315000000001</v>
      </c>
      <c r="D866">
        <v>-7.6570324999999995E-2</v>
      </c>
      <c r="E866">
        <v>9.9230359999999997</v>
      </c>
      <c r="F866">
        <f>SQRT(SUMSQ('100% bat sleep move wake_lock'!C866:E866))</f>
        <v>10.632574669143386</v>
      </c>
      <c r="G866">
        <f>(G865*1000+'100% bat sleep move wake_lock'!B866)/1000</f>
        <v>174.95000000000005</v>
      </c>
      <c r="H866">
        <v>84.865000000000023</v>
      </c>
      <c r="I866">
        <v>8.4550748411701335E-3</v>
      </c>
    </row>
    <row r="867" spans="2:9" x14ac:dyDescent="0.2">
      <c r="B867">
        <v>200</v>
      </c>
      <c r="C867">
        <v>0.35174492000000002</v>
      </c>
      <c r="D867">
        <v>-5.9820565999999999E-2</v>
      </c>
      <c r="E867">
        <v>9.9134650000000004</v>
      </c>
      <c r="F867">
        <f>SQRT(SUMSQ('100% bat sleep move wake_lock'!C867:E867))</f>
        <v>12.514889819588449</v>
      </c>
      <c r="G867">
        <f>(G866*1000+'100% bat sleep move wake_lock'!B867)/1000</f>
        <v>175.15400000000005</v>
      </c>
      <c r="H867">
        <v>85.069000000000031</v>
      </c>
      <c r="I867">
        <v>1.1070946654354939E-3</v>
      </c>
    </row>
    <row r="868" spans="2:9" x14ac:dyDescent="0.2">
      <c r="B868">
        <v>203</v>
      </c>
      <c r="C868">
        <v>0.36849470000000001</v>
      </c>
      <c r="D868">
        <v>-6.9391854000000003E-2</v>
      </c>
      <c r="E868">
        <v>9.9254280000000001</v>
      </c>
      <c r="F868">
        <f>SQRT(SUMSQ('100% bat sleep move wake_lock'!C868:E868))</f>
        <v>8.0671907113539376</v>
      </c>
      <c r="G868">
        <f>(G867*1000+'100% bat sleep move wake_lock'!B868)/1000</f>
        <v>175.35500000000005</v>
      </c>
      <c r="H868">
        <v>85.270000000000024</v>
      </c>
      <c r="I868">
        <v>-3.7696008391283529E-3</v>
      </c>
    </row>
    <row r="869" spans="2:9" x14ac:dyDescent="0.2">
      <c r="B869">
        <v>201</v>
      </c>
      <c r="C869">
        <v>0.35174492000000002</v>
      </c>
      <c r="D869">
        <v>-5.9820565999999999E-2</v>
      </c>
      <c r="E869">
        <v>9.9230359999999997</v>
      </c>
      <c r="F869">
        <f>SQRT(SUMSQ('100% bat sleep move wake_lock'!C869:E869))</f>
        <v>8.9656614106615571</v>
      </c>
      <c r="G869">
        <f>(G868*1000+'100% bat sleep move wake_lock'!B869)/1000</f>
        <v>175.55600000000007</v>
      </c>
      <c r="H869">
        <v>85.471000000000046</v>
      </c>
      <c r="I869">
        <v>1.5925752112644315E-2</v>
      </c>
    </row>
    <row r="870" spans="2:9" x14ac:dyDescent="0.2">
      <c r="B870">
        <v>200</v>
      </c>
      <c r="C870">
        <v>0.3589234</v>
      </c>
      <c r="D870">
        <v>-7.8963145999999998E-2</v>
      </c>
      <c r="E870">
        <v>9.9134650000000004</v>
      </c>
      <c r="F870">
        <f>SQRT(SUMSQ('100% bat sleep move wake_lock'!C870:E870))</f>
        <v>12.341270839985526</v>
      </c>
      <c r="G870">
        <f>(G869*1000+'100% bat sleep move wake_lock'!B870)/1000</f>
        <v>175.75600000000006</v>
      </c>
      <c r="H870">
        <v>85.671000000000035</v>
      </c>
      <c r="I870">
        <v>1.4802285571976629E-2</v>
      </c>
    </row>
    <row r="871" spans="2:9" x14ac:dyDescent="0.2">
      <c r="B871">
        <v>203</v>
      </c>
      <c r="C871">
        <v>0.34217364</v>
      </c>
      <c r="D871">
        <v>-5.7427739999999998E-2</v>
      </c>
      <c r="E871">
        <v>9.9038924999999995</v>
      </c>
      <c r="F871">
        <f>SQRT(SUMSQ('100% bat sleep move wake_lock'!C871:E871))</f>
        <v>9.7526455315312202</v>
      </c>
      <c r="G871">
        <f>(G870*1000+'100% bat sleep move wake_lock'!B871)/1000</f>
        <v>175.96100000000007</v>
      </c>
      <c r="H871">
        <v>85.876000000000047</v>
      </c>
      <c r="I871">
        <v>-5.3433395931489554E-4</v>
      </c>
    </row>
    <row r="872" spans="2:9" x14ac:dyDescent="0.2">
      <c r="B872">
        <v>203</v>
      </c>
      <c r="C872">
        <v>0.3589234</v>
      </c>
      <c r="D872">
        <v>-6.2213387000000002E-2</v>
      </c>
      <c r="E872">
        <v>9.9158570000000008</v>
      </c>
      <c r="F872">
        <f>SQRT(SUMSQ('100% bat sleep move wake_lock'!C872:E872))</f>
        <v>10.594206381942298</v>
      </c>
      <c r="G872">
        <f>(G871*1000+'100% bat sleep move wake_lock'!B872)/1000</f>
        <v>176.16100000000006</v>
      </c>
      <c r="H872">
        <v>86.076000000000036</v>
      </c>
      <c r="I872">
        <v>-2.1321486044478012E-3</v>
      </c>
    </row>
    <row r="873" spans="2:9" x14ac:dyDescent="0.2">
      <c r="B873">
        <v>202</v>
      </c>
      <c r="C873">
        <v>0.3493521</v>
      </c>
      <c r="D873">
        <v>-7.4177499999999993E-2</v>
      </c>
      <c r="E873">
        <v>9.9158570000000008</v>
      </c>
      <c r="F873">
        <f>SQRT(SUMSQ('100% bat sleep move wake_lock'!C873:E873))</f>
        <v>10.783496088031317</v>
      </c>
      <c r="G873">
        <f>(G872*1000+'100% bat sleep move wake_lock'!B873)/1000</f>
        <v>176.36200000000005</v>
      </c>
      <c r="H873">
        <v>86.277000000000029</v>
      </c>
      <c r="I873">
        <v>9.3790277806871433E-3</v>
      </c>
    </row>
    <row r="874" spans="2:9" x14ac:dyDescent="0.2">
      <c r="B874">
        <v>201</v>
      </c>
      <c r="C874">
        <v>0.36610186</v>
      </c>
      <c r="D874">
        <v>-8.135597E-2</v>
      </c>
      <c r="E874">
        <v>9.9230359999999997</v>
      </c>
      <c r="F874">
        <f>SQRT(SUMSQ('100% bat sleep move wake_lock'!C874:E874))</f>
        <v>10.436814741088066</v>
      </c>
      <c r="G874">
        <f>(G873*1000+'100% bat sleep move wake_lock'!B874)/1000</f>
        <v>176.56400000000005</v>
      </c>
      <c r="H874">
        <v>86.479000000000028</v>
      </c>
      <c r="I874">
        <v>1.2068983599300661E-2</v>
      </c>
    </row>
    <row r="875" spans="2:9" x14ac:dyDescent="0.2">
      <c r="B875">
        <v>200</v>
      </c>
      <c r="C875">
        <v>0.37088752000000003</v>
      </c>
      <c r="D875">
        <v>-8.135597E-2</v>
      </c>
      <c r="E875">
        <v>9.9445709999999998</v>
      </c>
      <c r="F875">
        <f>SQRT(SUMSQ('100% bat sleep move wake_lock'!C875:E875))</f>
        <v>11.835835971542792</v>
      </c>
      <c r="G875">
        <f>(G874*1000+'100% bat sleep move wake_lock'!B875)/1000</f>
        <v>176.76400000000007</v>
      </c>
      <c r="H875">
        <v>86.679000000000045</v>
      </c>
      <c r="I875">
        <v>1.478559033714927E-2</v>
      </c>
    </row>
    <row r="876" spans="2:9" x14ac:dyDescent="0.2">
      <c r="B876">
        <v>202</v>
      </c>
      <c r="C876">
        <v>0.36849470000000001</v>
      </c>
      <c r="D876">
        <v>-6.2213387000000002E-2</v>
      </c>
      <c r="E876">
        <v>9.9278209999999998</v>
      </c>
      <c r="F876">
        <f>SQRT(SUMSQ('100% bat sleep move wake_lock'!C876:E876))</f>
        <v>7.5995527263846387</v>
      </c>
      <c r="G876">
        <f>(G875*1000+'100% bat sleep move wake_lock'!B876)/1000</f>
        <v>176.96800000000005</v>
      </c>
      <c r="H876">
        <v>86.883000000000024</v>
      </c>
      <c r="I876">
        <v>1.4414964189940826E-2</v>
      </c>
    </row>
    <row r="877" spans="2:9" x14ac:dyDescent="0.2">
      <c r="B877">
        <v>200</v>
      </c>
      <c r="C877">
        <v>0.37806596999999997</v>
      </c>
      <c r="D877">
        <v>-6.4606209999999997E-2</v>
      </c>
      <c r="E877">
        <v>9.9158570000000008</v>
      </c>
      <c r="F877">
        <f>SQRT(SUMSQ('100% bat sleep move wake_lock'!C877:E877))</f>
        <v>8.2267516487464114</v>
      </c>
      <c r="G877">
        <f>(G876*1000+'100% bat sleep move wake_lock'!B877)/1000</f>
        <v>177.16800000000006</v>
      </c>
      <c r="H877">
        <v>87.083000000000041</v>
      </c>
      <c r="I877">
        <v>1.8796371866233008E-2</v>
      </c>
    </row>
    <row r="878" spans="2:9" x14ac:dyDescent="0.2">
      <c r="B878">
        <v>204</v>
      </c>
      <c r="C878">
        <v>0.37567315000000001</v>
      </c>
      <c r="D878">
        <v>-7.8963145999999998E-2</v>
      </c>
      <c r="E878">
        <v>9.9254280000000001</v>
      </c>
      <c r="F878">
        <f>SQRT(SUMSQ('100% bat sleep move wake_lock'!C878:E878))</f>
        <v>13.887289956589488</v>
      </c>
      <c r="G878">
        <f>(G877*1000+'100% bat sleep move wake_lock'!B878)/1000</f>
        <v>177.37100000000007</v>
      </c>
      <c r="H878">
        <v>87.286000000000044</v>
      </c>
      <c r="I878">
        <v>1.8640870744629324E-2</v>
      </c>
    </row>
    <row r="879" spans="2:9" x14ac:dyDescent="0.2">
      <c r="B879">
        <v>204</v>
      </c>
      <c r="C879">
        <v>0.38524446000000001</v>
      </c>
      <c r="D879">
        <v>-7.1784680000000003E-2</v>
      </c>
      <c r="E879">
        <v>9.9373919999999991</v>
      </c>
      <c r="F879">
        <f>SQRT(SUMSQ('100% bat sleep move wake_lock'!C879:E879))</f>
        <v>11.36246738551854</v>
      </c>
      <c r="G879">
        <f>(G878*1000+'100% bat sleep move wake_lock'!B879)/1000</f>
        <v>177.57500000000005</v>
      </c>
      <c r="H879">
        <v>87.490000000000023</v>
      </c>
      <c r="I879">
        <v>6.8185932129788554E-3</v>
      </c>
    </row>
    <row r="880" spans="2:9" x14ac:dyDescent="0.2">
      <c r="B880">
        <v>201</v>
      </c>
      <c r="C880">
        <v>0.38045879999999999</v>
      </c>
      <c r="D880">
        <v>-6.2213387000000002E-2</v>
      </c>
      <c r="E880">
        <v>9.9302139999999994</v>
      </c>
      <c r="F880">
        <f>SQRT(SUMSQ('100% bat sleep move wake_lock'!C880:E880))</f>
        <v>10.407507016720864</v>
      </c>
      <c r="G880">
        <f>(G879*1000+'100% bat sleep move wake_lock'!B880)/1000</f>
        <v>177.77800000000005</v>
      </c>
      <c r="H880">
        <v>87.693000000000026</v>
      </c>
      <c r="I880">
        <v>-5.152128245672872E-4</v>
      </c>
    </row>
    <row r="881" spans="2:9" x14ac:dyDescent="0.2">
      <c r="B881">
        <v>200</v>
      </c>
      <c r="C881">
        <v>0.38045879999999999</v>
      </c>
      <c r="D881">
        <v>-6.2213387000000002E-2</v>
      </c>
      <c r="E881">
        <v>9.9158570000000008</v>
      </c>
      <c r="F881">
        <f>SQRT(SUMSQ('100% bat sleep move wake_lock'!C881:E881))</f>
        <v>12.891552980592916</v>
      </c>
      <c r="G881">
        <f>(G880*1000+'100% bat sleep move wake_lock'!B881)/1000</f>
        <v>177.98400000000007</v>
      </c>
      <c r="H881">
        <v>87.899000000000044</v>
      </c>
      <c r="I881">
        <v>3.9885920955350825E-3</v>
      </c>
    </row>
    <row r="882" spans="2:9" x14ac:dyDescent="0.2">
      <c r="B882">
        <v>200</v>
      </c>
      <c r="C882">
        <v>0.37567315000000001</v>
      </c>
      <c r="D882">
        <v>-7.6570324999999995E-2</v>
      </c>
      <c r="E882">
        <v>9.9182500000000005</v>
      </c>
      <c r="F882">
        <f>SQRT(SUMSQ('100% bat sleep move wake_lock'!C882:E882))</f>
        <v>11.877999352449596</v>
      </c>
      <c r="G882">
        <f>(G881*1000+'100% bat sleep move wake_lock'!B882)/1000</f>
        <v>178.18600000000006</v>
      </c>
      <c r="H882">
        <v>88.101000000000042</v>
      </c>
      <c r="I882">
        <v>-1.0322910793426246E-2</v>
      </c>
    </row>
    <row r="883" spans="2:9" x14ac:dyDescent="0.2">
      <c r="B883">
        <v>202</v>
      </c>
      <c r="C883">
        <v>0.36131623000000002</v>
      </c>
      <c r="D883">
        <v>-7.1784680000000003E-2</v>
      </c>
      <c r="E883">
        <v>9.9254280000000001</v>
      </c>
      <c r="F883">
        <f>SQRT(SUMSQ('100% bat sleep move wake_lock'!C883:E883))</f>
        <v>5.9684288098236751</v>
      </c>
      <c r="G883">
        <f>(G882*1000+'100% bat sleep move wake_lock'!B883)/1000</f>
        <v>178.39000000000007</v>
      </c>
      <c r="H883">
        <v>88.305000000000049</v>
      </c>
      <c r="I883">
        <v>-5.6309859423478619E-3</v>
      </c>
    </row>
    <row r="884" spans="2:9" x14ac:dyDescent="0.2">
      <c r="B884">
        <v>200</v>
      </c>
      <c r="C884">
        <v>0.37088752000000003</v>
      </c>
      <c r="D884">
        <v>-6.9391854000000003E-2</v>
      </c>
      <c r="E884">
        <v>9.9086789999999993</v>
      </c>
      <c r="F884">
        <f>SQRT(SUMSQ('100% bat sleep move wake_lock'!C884:E884))</f>
        <v>7.9050664234739267</v>
      </c>
      <c r="G884">
        <f>(G883*1000+'100% bat sleep move wake_lock'!B884)/1000</f>
        <v>178.59000000000006</v>
      </c>
      <c r="H884">
        <v>88.505000000000038</v>
      </c>
      <c r="I884">
        <v>1.2206052725510574E-2</v>
      </c>
    </row>
    <row r="885" spans="2:9" x14ac:dyDescent="0.2">
      <c r="B885">
        <v>200</v>
      </c>
      <c r="C885">
        <v>0.37088752000000003</v>
      </c>
      <c r="D885">
        <v>-6.9391854000000003E-2</v>
      </c>
      <c r="E885">
        <v>9.9134650000000004</v>
      </c>
      <c r="F885">
        <f>SQRT(SUMSQ('100% bat sleep move wake_lock'!C885:E885))</f>
        <v>15.199450022834817</v>
      </c>
      <c r="G885">
        <f>(G884*1000+'100% bat sleep move wake_lock'!B885)/1000</f>
        <v>178.79000000000005</v>
      </c>
      <c r="H885">
        <v>88.705000000000027</v>
      </c>
      <c r="I885">
        <v>2.6603752452126479E-3</v>
      </c>
    </row>
    <row r="886" spans="2:9" x14ac:dyDescent="0.2">
      <c r="B886">
        <v>200</v>
      </c>
      <c r="C886">
        <v>0.37328034999999998</v>
      </c>
      <c r="D886">
        <v>-8.135597E-2</v>
      </c>
      <c r="E886">
        <v>9.9086789999999993</v>
      </c>
      <c r="F886">
        <f>SQRT(SUMSQ('100% bat sleep move wake_lock'!C886:E886))</f>
        <v>11.183290845857233</v>
      </c>
      <c r="G886">
        <f>(G885*1000+'100% bat sleep move wake_lock'!B886)/1000</f>
        <v>178.99100000000007</v>
      </c>
      <c r="H886">
        <v>88.906000000000049</v>
      </c>
      <c r="I886">
        <v>1.4421279657550674E-3</v>
      </c>
    </row>
    <row r="887" spans="2:9" x14ac:dyDescent="0.2">
      <c r="B887">
        <v>200</v>
      </c>
      <c r="C887">
        <v>0.36131623000000002</v>
      </c>
      <c r="D887">
        <v>-8.135597E-2</v>
      </c>
      <c r="E887">
        <v>9.9158570000000008</v>
      </c>
      <c r="F887">
        <f>SQRT(SUMSQ('100% bat sleep move wake_lock'!C887:E887))</f>
        <v>10.598928041093007</v>
      </c>
      <c r="G887">
        <f>(G886*1000+'100% bat sleep move wake_lock'!B887)/1000</f>
        <v>179.19100000000006</v>
      </c>
      <c r="H887">
        <v>89.106000000000037</v>
      </c>
      <c r="I887">
        <v>6.0076431217087204E-3</v>
      </c>
    </row>
    <row r="888" spans="2:9" x14ac:dyDescent="0.2">
      <c r="B888">
        <v>202</v>
      </c>
      <c r="C888">
        <v>0.37806596999999997</v>
      </c>
      <c r="D888">
        <v>-6.6999030000000001E-2</v>
      </c>
      <c r="E888">
        <v>9.9110720000000008</v>
      </c>
      <c r="F888">
        <f>SQRT(SUMSQ('100% bat sleep move wake_lock'!C888:E888))</f>
        <v>12.596884168384086</v>
      </c>
      <c r="G888">
        <f>(G887*1000+'100% bat sleep move wake_lock'!B888)/1000</f>
        <v>179.39500000000007</v>
      </c>
      <c r="H888">
        <v>89.310000000000045</v>
      </c>
      <c r="I888">
        <v>6.8964909376769779E-4</v>
      </c>
    </row>
    <row r="889" spans="2:9" x14ac:dyDescent="0.2">
      <c r="B889">
        <v>204</v>
      </c>
      <c r="C889">
        <v>0.36131623000000002</v>
      </c>
      <c r="D889">
        <v>-6.6999030000000001E-2</v>
      </c>
      <c r="E889">
        <v>9.9158570000000008</v>
      </c>
      <c r="F889">
        <f>SQRT(SUMSQ('100% bat sleep move wake_lock'!C889:E889))</f>
        <v>12.143401040502354</v>
      </c>
      <c r="G889">
        <f>(G888*1000+'100% bat sleep move wake_lock'!B889)/1000</f>
        <v>179.59800000000007</v>
      </c>
      <c r="H889">
        <v>89.513000000000048</v>
      </c>
      <c r="I889">
        <v>1.4867854535100884E-2</v>
      </c>
    </row>
    <row r="890" spans="2:9" x14ac:dyDescent="0.2">
      <c r="B890">
        <v>200</v>
      </c>
      <c r="C890">
        <v>0.37567315000000001</v>
      </c>
      <c r="D890">
        <v>-6.9391854000000003E-2</v>
      </c>
      <c r="E890">
        <v>9.9206430000000001</v>
      </c>
      <c r="F890">
        <f>SQRT(SUMSQ('100% bat sleep move wake_lock'!C890:E890))</f>
        <v>10.571968985531694</v>
      </c>
      <c r="G890">
        <f>(G889*1000+'100% bat sleep move wake_lock'!B890)/1000</f>
        <v>179.80100000000004</v>
      </c>
      <c r="H890">
        <v>89.716000000000022</v>
      </c>
      <c r="I890">
        <v>1.495902932862949E-2</v>
      </c>
    </row>
    <row r="891" spans="2:9" x14ac:dyDescent="0.2">
      <c r="B891">
        <v>201</v>
      </c>
      <c r="C891">
        <v>0.37088752000000003</v>
      </c>
      <c r="D891">
        <v>-7.4177499999999993E-2</v>
      </c>
      <c r="E891">
        <v>9.9206430000000001</v>
      </c>
      <c r="F891">
        <f>SQRT(SUMSQ('100% bat sleep move wake_lock'!C891:E891))</f>
        <v>0</v>
      </c>
      <c r="G891">
        <f>(G890*1000+'100% bat sleep move wake_lock'!B891)/1000</f>
        <v>179.80100000000004</v>
      </c>
      <c r="H891">
        <v>89.716000000000022</v>
      </c>
      <c r="I891">
        <v>7.0583220488772466E-3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42E06-7E62-9A4F-B594-1F31A9F12C8B}">
  <sheetPr codeName="Sheet19"/>
  <dimension ref="A1:T890"/>
  <sheetViews>
    <sheetView zoomScaleNormal="100" workbookViewId="0">
      <selection activeCell="S1" sqref="S1:T12"/>
    </sheetView>
  </sheetViews>
  <sheetFormatPr baseColWidth="10" defaultRowHeight="16" x14ac:dyDescent="0.2"/>
  <sheetData>
    <row r="1" spans="1:20" x14ac:dyDescent="0.2">
      <c r="A1" t="s">
        <v>10</v>
      </c>
      <c r="B1">
        <v>204</v>
      </c>
      <c r="C1">
        <v>4.1347975999999997</v>
      </c>
      <c r="D1">
        <v>-7.8412800000000002</v>
      </c>
      <c r="E1">
        <v>4.3381869999999996</v>
      </c>
      <c r="F1">
        <f>SQRT(SUMSQ(C1:E1))</f>
        <v>9.8692497018939971</v>
      </c>
      <c r="G1">
        <f>B1/1000</f>
        <v>0.20399999999999999</v>
      </c>
      <c r="H1">
        <v>-89.925000000000011</v>
      </c>
      <c r="I1">
        <v>1.1773650621810162E-2</v>
      </c>
      <c r="S1">
        <v>199</v>
      </c>
      <c r="T1">
        <v>5</v>
      </c>
    </row>
    <row r="2" spans="1:20" x14ac:dyDescent="0.2">
      <c r="A2" t="s">
        <v>10</v>
      </c>
      <c r="B2">
        <v>201</v>
      </c>
      <c r="C2">
        <v>3.9122650000000001</v>
      </c>
      <c r="D2">
        <v>-8.0255270000000003</v>
      </c>
      <c r="E2">
        <v>4.2496530000000003</v>
      </c>
      <c r="F2">
        <f t="shared" ref="F2:F10" si="0">SQRT(SUMSQ(C2:E2))</f>
        <v>9.8880964638479849</v>
      </c>
      <c r="G2">
        <f>(G1*1000+B2)/1000</f>
        <v>0.40500000000000003</v>
      </c>
      <c r="H2">
        <v>-89.724000000000004</v>
      </c>
      <c r="I2">
        <v>5.5737276460012166E-3</v>
      </c>
      <c r="P2" t="s">
        <v>2</v>
      </c>
      <c r="Q2">
        <f>AVERAGE(B:B)</f>
        <v>202.10337078651685</v>
      </c>
      <c r="S2">
        <v>200</v>
      </c>
      <c r="T2">
        <v>226</v>
      </c>
    </row>
    <row r="3" spans="1:20" x14ac:dyDescent="0.2">
      <c r="A3" t="s">
        <v>10</v>
      </c>
      <c r="B3">
        <v>203</v>
      </c>
      <c r="C3">
        <v>3.8093735999999998</v>
      </c>
      <c r="D3">
        <v>-7.5972119999999999</v>
      </c>
      <c r="E3">
        <v>4.8789654000000002</v>
      </c>
      <c r="F3">
        <f t="shared" si="0"/>
        <v>9.7996561557902702</v>
      </c>
      <c r="G3">
        <f t="shared" ref="G3:G10" si="1">(G2*1000+B3)/1000</f>
        <v>0.60799999999999998</v>
      </c>
      <c r="H3">
        <v>-89.521000000000001</v>
      </c>
      <c r="I3">
        <v>5.5734230804173014E-3</v>
      </c>
      <c r="P3" t="s">
        <v>3</v>
      </c>
      <c r="Q3">
        <f>SUM(B:B)/1000</f>
        <v>179.87200000000001</v>
      </c>
      <c r="S3">
        <v>201</v>
      </c>
      <c r="T3">
        <v>181</v>
      </c>
    </row>
    <row r="4" spans="1:20" x14ac:dyDescent="0.2">
      <c r="A4" t="s">
        <v>10</v>
      </c>
      <c r="B4">
        <v>202</v>
      </c>
      <c r="C4">
        <v>4.0917269999999997</v>
      </c>
      <c r="D4">
        <v>-7.4799639999999998</v>
      </c>
      <c r="E4">
        <v>5.0440702000000002</v>
      </c>
      <c r="F4">
        <f t="shared" si="0"/>
        <v>9.9062977679026503</v>
      </c>
      <c r="G4">
        <f t="shared" si="1"/>
        <v>0.81</v>
      </c>
      <c r="H4">
        <v>-89.319000000000003</v>
      </c>
      <c r="I4">
        <v>8.3446215381245675E-3</v>
      </c>
      <c r="P4" t="s">
        <v>4</v>
      </c>
      <c r="Q4">
        <f>STDEV(B:B)</f>
        <v>1.8944266987748206</v>
      </c>
      <c r="S4">
        <v>202</v>
      </c>
      <c r="T4">
        <v>131</v>
      </c>
    </row>
    <row r="5" spans="1:20" x14ac:dyDescent="0.2">
      <c r="A5" t="s">
        <v>10</v>
      </c>
      <c r="B5">
        <v>204</v>
      </c>
      <c r="C5">
        <v>4.2568315999999999</v>
      </c>
      <c r="D5">
        <v>-7.3770723</v>
      </c>
      <c r="E5">
        <v>5.2426744000000003</v>
      </c>
      <c r="F5">
        <f t="shared" si="0"/>
        <v>10.001372198583613</v>
      </c>
      <c r="G5">
        <f t="shared" si="1"/>
        <v>1.014</v>
      </c>
      <c r="H5">
        <v>-89.115000000000009</v>
      </c>
      <c r="I5">
        <v>8.6038120685439142E-3</v>
      </c>
      <c r="P5" t="s">
        <v>5</v>
      </c>
      <c r="Q5">
        <f>MIN(B:B)</f>
        <v>199</v>
      </c>
      <c r="S5">
        <v>203</v>
      </c>
      <c r="T5">
        <v>129</v>
      </c>
    </row>
    <row r="6" spans="1:20" x14ac:dyDescent="0.2">
      <c r="A6" t="s">
        <v>10</v>
      </c>
      <c r="B6">
        <v>201</v>
      </c>
      <c r="C6">
        <v>4.3477589999999999</v>
      </c>
      <c r="D6">
        <v>-7.0827549999999997</v>
      </c>
      <c r="E6">
        <v>5.3096733</v>
      </c>
      <c r="F6">
        <f t="shared" si="0"/>
        <v>9.862102071305026</v>
      </c>
      <c r="G6">
        <f t="shared" si="1"/>
        <v>1.2150000000000001</v>
      </c>
      <c r="H6">
        <v>-88.914000000000001</v>
      </c>
      <c r="I6">
        <v>-1.8425806858351108E-2</v>
      </c>
      <c r="P6" t="s">
        <v>6</v>
      </c>
      <c r="Q6">
        <f>MAX(B:B)</f>
        <v>210</v>
      </c>
      <c r="S6">
        <v>204</v>
      </c>
      <c r="T6">
        <v>106</v>
      </c>
    </row>
    <row r="7" spans="1:20" x14ac:dyDescent="0.2">
      <c r="A7" t="s">
        <v>10</v>
      </c>
      <c r="B7">
        <v>201</v>
      </c>
      <c r="C7">
        <v>3.8979080000000002</v>
      </c>
      <c r="D7">
        <v>-7.4967129999999997</v>
      </c>
      <c r="E7">
        <v>5.3742795000000001</v>
      </c>
      <c r="F7">
        <f t="shared" si="0"/>
        <v>10.013854039527102</v>
      </c>
      <c r="G7">
        <f t="shared" si="1"/>
        <v>1.4159999999999999</v>
      </c>
      <c r="H7">
        <v>-88.713000000000008</v>
      </c>
      <c r="I7">
        <v>1.2994940321191459E-2</v>
      </c>
      <c r="P7" t="s">
        <v>7</v>
      </c>
      <c r="Q7">
        <f>COUNT(B:B)</f>
        <v>890</v>
      </c>
      <c r="S7">
        <v>205</v>
      </c>
      <c r="T7">
        <v>71</v>
      </c>
    </row>
    <row r="8" spans="1:20" x14ac:dyDescent="0.2">
      <c r="A8" t="s">
        <v>10</v>
      </c>
      <c r="B8">
        <v>206</v>
      </c>
      <c r="C8">
        <v>4.089334</v>
      </c>
      <c r="D8">
        <v>-7.4010005000000003</v>
      </c>
      <c r="E8">
        <v>5.17089</v>
      </c>
      <c r="F8">
        <f t="shared" si="0"/>
        <v>9.9113855921690508</v>
      </c>
      <c r="G8">
        <f t="shared" si="1"/>
        <v>1.6220000000000001</v>
      </c>
      <c r="H8">
        <v>-88.507000000000005</v>
      </c>
      <c r="I8">
        <v>-1.0845682971103276E-3</v>
      </c>
      <c r="S8">
        <v>206</v>
      </c>
      <c r="T8">
        <v>27</v>
      </c>
    </row>
    <row r="9" spans="1:20" x14ac:dyDescent="0.2">
      <c r="A9" t="s">
        <v>10</v>
      </c>
      <c r="B9">
        <v>203</v>
      </c>
      <c r="C9">
        <v>3.6131622999999999</v>
      </c>
      <c r="D9">
        <v>-7.5158560000000003</v>
      </c>
      <c r="E9">
        <v>4.87418</v>
      </c>
      <c r="F9">
        <f t="shared" si="0"/>
        <v>9.6592268785486812</v>
      </c>
      <c r="G9">
        <f t="shared" si="1"/>
        <v>1.825</v>
      </c>
      <c r="H9">
        <v>-88.304000000000002</v>
      </c>
      <c r="I9">
        <v>7.8837092229171492E-3</v>
      </c>
      <c r="S9">
        <v>207</v>
      </c>
      <c r="T9">
        <v>9</v>
      </c>
    </row>
    <row r="10" spans="1:20" x14ac:dyDescent="0.2">
      <c r="A10" t="s">
        <v>10</v>
      </c>
      <c r="B10">
        <v>202</v>
      </c>
      <c r="C10">
        <v>4.5343989999999996</v>
      </c>
      <c r="D10">
        <v>-7.7982089999999999</v>
      </c>
      <c r="E10">
        <v>4.6779685000000004</v>
      </c>
      <c r="F10">
        <f t="shared" si="0"/>
        <v>10.161507131615577</v>
      </c>
      <c r="G10">
        <f t="shared" si="1"/>
        <v>2.0270000000000001</v>
      </c>
      <c r="H10">
        <v>-88.102000000000004</v>
      </c>
      <c r="I10">
        <v>-2.8447317412998033E-4</v>
      </c>
      <c r="S10">
        <v>208</v>
      </c>
      <c r="T10">
        <v>3</v>
      </c>
    </row>
    <row r="11" spans="1:20" x14ac:dyDescent="0.2">
      <c r="B11">
        <v>201</v>
      </c>
      <c r="C11">
        <v>3.7639100000000001</v>
      </c>
      <c r="D11">
        <v>-7.9274215999999997</v>
      </c>
      <c r="E11">
        <v>4.6492543</v>
      </c>
      <c r="F11">
        <f t="shared" ref="F11:F74" si="2">SQRT(SUMSQ(C11:E11))</f>
        <v>9.9310924503961324</v>
      </c>
      <c r="G11">
        <f t="shared" ref="G11:G74" si="3">(G10*1000+B11)/1000</f>
        <v>2.2280000000000002</v>
      </c>
      <c r="H11">
        <v>-87.90100000000001</v>
      </c>
      <c r="I11">
        <v>-2.7576997595945602E-3</v>
      </c>
      <c r="S11">
        <v>209</v>
      </c>
      <c r="T11">
        <v>1</v>
      </c>
    </row>
    <row r="12" spans="1:20" x14ac:dyDescent="0.2">
      <c r="B12">
        <v>201</v>
      </c>
      <c r="C12">
        <v>3.6634114000000002</v>
      </c>
      <c r="D12">
        <v>-7.9058859999999997</v>
      </c>
      <c r="E12">
        <v>4.7306103999999998</v>
      </c>
      <c r="F12">
        <f t="shared" si="2"/>
        <v>9.9147511964362529</v>
      </c>
      <c r="G12">
        <f t="shared" si="3"/>
        <v>2.4289999999999998</v>
      </c>
      <c r="H12">
        <v>-87.7</v>
      </c>
      <c r="I12">
        <v>-1.212793814758744E-2</v>
      </c>
      <c r="S12">
        <v>210</v>
      </c>
      <c r="T12">
        <v>1</v>
      </c>
    </row>
    <row r="13" spans="1:20" x14ac:dyDescent="0.2">
      <c r="B13">
        <v>205</v>
      </c>
      <c r="C13">
        <v>3.7471602000000002</v>
      </c>
      <c r="D13">
        <v>-8.0231340000000007</v>
      </c>
      <c r="E13">
        <v>4.2783670000000003</v>
      </c>
      <c r="F13">
        <f t="shared" si="2"/>
        <v>9.8344452275209218</v>
      </c>
      <c r="G13">
        <f t="shared" si="3"/>
        <v>2.6339999999999999</v>
      </c>
      <c r="H13">
        <v>-87.495000000000005</v>
      </c>
      <c r="I13">
        <v>7.7141192999277399E-3</v>
      </c>
    </row>
    <row r="14" spans="1:20" x14ac:dyDescent="0.2">
      <c r="B14">
        <v>200</v>
      </c>
      <c r="C14">
        <v>4.3477589999999999</v>
      </c>
      <c r="D14">
        <v>-7.9202430000000001</v>
      </c>
      <c r="E14">
        <v>4.4339003999999997</v>
      </c>
      <c r="F14">
        <f t="shared" si="2"/>
        <v>10.06442895837862</v>
      </c>
      <c r="G14">
        <f t="shared" si="3"/>
        <v>2.8340000000000001</v>
      </c>
      <c r="H14">
        <v>-87.295000000000002</v>
      </c>
      <c r="I14">
        <v>-6.6251483873179615E-3</v>
      </c>
    </row>
    <row r="15" spans="1:20" x14ac:dyDescent="0.2">
      <c r="B15">
        <v>202</v>
      </c>
      <c r="C15">
        <v>3.6897326000000001</v>
      </c>
      <c r="D15">
        <v>-7.8580294000000004</v>
      </c>
      <c r="E15">
        <v>4.4075794000000004</v>
      </c>
      <c r="F15">
        <f t="shared" si="2"/>
        <v>9.7359903902002429</v>
      </c>
      <c r="G15">
        <f t="shared" si="3"/>
        <v>3.036</v>
      </c>
      <c r="H15">
        <v>-87.093000000000004</v>
      </c>
      <c r="I15">
        <v>-1.7684084951404471E-5</v>
      </c>
    </row>
    <row r="16" spans="1:20" x14ac:dyDescent="0.2">
      <c r="B16">
        <v>202</v>
      </c>
      <c r="C16">
        <v>4.072584</v>
      </c>
      <c r="D16">
        <v>-8.1332039999999992</v>
      </c>
      <c r="E16">
        <v>4.3262233999999999</v>
      </c>
      <c r="F16">
        <f t="shared" si="2"/>
        <v>10.072296493321646</v>
      </c>
      <c r="G16">
        <f t="shared" si="3"/>
        <v>3.238</v>
      </c>
      <c r="H16">
        <v>-86.891000000000005</v>
      </c>
      <c r="I16">
        <v>-2.0358001133390933E-3</v>
      </c>
    </row>
    <row r="17" spans="2:9" x14ac:dyDescent="0.2">
      <c r="B17">
        <v>203</v>
      </c>
      <c r="C17">
        <v>3.9816568000000001</v>
      </c>
      <c r="D17">
        <v>-7.9633136000000002</v>
      </c>
      <c r="E17">
        <v>4.1204405</v>
      </c>
      <c r="F17">
        <f t="shared" si="2"/>
        <v>9.8105037729451716</v>
      </c>
      <c r="G17">
        <f t="shared" si="3"/>
        <v>3.4409999999999998</v>
      </c>
      <c r="H17">
        <v>-86.688000000000002</v>
      </c>
      <c r="I17">
        <v>-1.5820178765542835E-2</v>
      </c>
    </row>
    <row r="18" spans="2:9" x14ac:dyDescent="0.2">
      <c r="B18">
        <v>201</v>
      </c>
      <c r="C18">
        <v>3.9672999999999998</v>
      </c>
      <c r="D18">
        <v>-8.178668</v>
      </c>
      <c r="E18">
        <v>3.9672999999999998</v>
      </c>
      <c r="F18">
        <f t="shared" si="2"/>
        <v>9.9181424084464531</v>
      </c>
      <c r="G18">
        <f t="shared" si="3"/>
        <v>3.6419999999999999</v>
      </c>
      <c r="H18">
        <v>-86.487000000000009</v>
      </c>
      <c r="I18">
        <v>-1.8641774858052462E-2</v>
      </c>
    </row>
    <row r="19" spans="2:9" x14ac:dyDescent="0.2">
      <c r="B19">
        <v>201</v>
      </c>
      <c r="C19">
        <v>3.9361931999999999</v>
      </c>
      <c r="D19">
        <v>-8.2217389999999995</v>
      </c>
      <c r="E19">
        <v>4.4315075999999998</v>
      </c>
      <c r="F19">
        <f t="shared" si="2"/>
        <v>10.1355250826341</v>
      </c>
      <c r="G19">
        <f t="shared" si="3"/>
        <v>3.843</v>
      </c>
      <c r="H19">
        <v>-86.286000000000001</v>
      </c>
      <c r="I19">
        <v>-1.673926169410497E-3</v>
      </c>
    </row>
    <row r="20" spans="2:9" x14ac:dyDescent="0.2">
      <c r="B20">
        <v>204</v>
      </c>
      <c r="C20">
        <v>4.1946180000000002</v>
      </c>
      <c r="D20">
        <v>-7.9728849999999998</v>
      </c>
      <c r="E20">
        <v>4.1252259999999996</v>
      </c>
      <c r="F20">
        <f t="shared" si="2"/>
        <v>9.9085420188958668</v>
      </c>
      <c r="G20">
        <f t="shared" si="3"/>
        <v>4.0469999999999997</v>
      </c>
      <c r="H20">
        <v>-86.082000000000008</v>
      </c>
      <c r="I20">
        <v>6.643805939518365E-3</v>
      </c>
    </row>
    <row r="21" spans="2:9" x14ac:dyDescent="0.2">
      <c r="B21">
        <v>205</v>
      </c>
      <c r="C21">
        <v>4.0031923999999997</v>
      </c>
      <c r="D21">
        <v>-8.0638120000000004</v>
      </c>
      <c r="E21">
        <v>4.1419759999999997</v>
      </c>
      <c r="F21">
        <f t="shared" si="2"/>
        <v>9.9099232361980363</v>
      </c>
      <c r="G21">
        <f t="shared" si="3"/>
        <v>4.2519999999999998</v>
      </c>
      <c r="H21">
        <v>-85.87700000000001</v>
      </c>
      <c r="I21">
        <v>-5.5985678621582212E-3</v>
      </c>
    </row>
    <row r="22" spans="2:9" x14ac:dyDescent="0.2">
      <c r="B22">
        <v>202</v>
      </c>
      <c r="C22">
        <v>3.7208393000000002</v>
      </c>
      <c r="D22">
        <v>-7.9417780000000002</v>
      </c>
      <c r="E22">
        <v>4.2831526000000002</v>
      </c>
      <c r="F22">
        <f t="shared" si="2"/>
        <v>9.7602192133473746</v>
      </c>
      <c r="G22">
        <f t="shared" si="3"/>
        <v>4.4539999999999997</v>
      </c>
      <c r="H22">
        <v>-85.675000000000011</v>
      </c>
      <c r="I22">
        <v>-6.5833401176598489E-3</v>
      </c>
    </row>
    <row r="23" spans="2:9" x14ac:dyDescent="0.2">
      <c r="B23">
        <v>203</v>
      </c>
      <c r="C23">
        <v>3.8117664000000002</v>
      </c>
      <c r="D23">
        <v>-8.3126660000000001</v>
      </c>
      <c r="E23">
        <v>3.8500516</v>
      </c>
      <c r="F23">
        <f t="shared" si="2"/>
        <v>9.9223422858913466</v>
      </c>
      <c r="G23">
        <f t="shared" si="3"/>
        <v>4.657</v>
      </c>
      <c r="H23">
        <v>-85.472000000000008</v>
      </c>
      <c r="I23">
        <v>-6.0569265168055231E-4</v>
      </c>
    </row>
    <row r="24" spans="2:9" x14ac:dyDescent="0.2">
      <c r="B24">
        <v>201</v>
      </c>
      <c r="C24">
        <v>4.0438704000000003</v>
      </c>
      <c r="D24">
        <v>-8.1571320000000007</v>
      </c>
      <c r="E24">
        <v>3.8189449999999998</v>
      </c>
      <c r="F24">
        <f t="shared" si="2"/>
        <v>9.872995046613017</v>
      </c>
      <c r="G24">
        <f t="shared" si="3"/>
        <v>4.8579999999999997</v>
      </c>
      <c r="H24">
        <v>-85.271000000000001</v>
      </c>
      <c r="I24">
        <v>7.3042924704853655E-3</v>
      </c>
    </row>
    <row r="25" spans="2:9" x14ac:dyDescent="0.2">
      <c r="B25">
        <v>208</v>
      </c>
      <c r="C25">
        <v>4.1611184999999997</v>
      </c>
      <c r="D25">
        <v>-8.0973120000000005</v>
      </c>
      <c r="E25">
        <v>3.8285162000000001</v>
      </c>
      <c r="F25">
        <f t="shared" si="2"/>
        <v>9.8761786683944059</v>
      </c>
      <c r="G25">
        <f t="shared" si="3"/>
        <v>5.0659999999999998</v>
      </c>
      <c r="H25">
        <v>-85.063000000000002</v>
      </c>
      <c r="I25">
        <v>-5.7463008350174469E-3</v>
      </c>
    </row>
    <row r="26" spans="2:9" x14ac:dyDescent="0.2">
      <c r="B26">
        <v>200</v>
      </c>
      <c r="C26">
        <v>4.4482574000000001</v>
      </c>
      <c r="D26">
        <v>-8.0997050000000002</v>
      </c>
      <c r="E26">
        <v>3.6275191000000002</v>
      </c>
      <c r="F26">
        <f t="shared" si="2"/>
        <v>9.9272911614671902</v>
      </c>
      <c r="G26">
        <f t="shared" si="3"/>
        <v>5.266</v>
      </c>
      <c r="H26">
        <v>-84.863</v>
      </c>
      <c r="I26">
        <v>1.5022151848768215E-2</v>
      </c>
    </row>
    <row r="27" spans="2:9" x14ac:dyDescent="0.2">
      <c r="B27">
        <v>201</v>
      </c>
      <c r="C27">
        <v>4.3740797000000002</v>
      </c>
      <c r="D27">
        <v>-8.1738824999999995</v>
      </c>
      <c r="E27">
        <v>3.546163</v>
      </c>
      <c r="F27">
        <f t="shared" si="2"/>
        <v>9.9257342483227582</v>
      </c>
      <c r="G27">
        <f t="shared" si="3"/>
        <v>5.4669999999999996</v>
      </c>
      <c r="H27">
        <v>-84.662000000000006</v>
      </c>
      <c r="I27">
        <v>-3.5585327710560273E-3</v>
      </c>
    </row>
    <row r="28" spans="2:9" x14ac:dyDescent="0.2">
      <c r="B28">
        <v>204</v>
      </c>
      <c r="C28">
        <v>4.2448673000000001</v>
      </c>
      <c r="D28">
        <v>-8.0303129999999996</v>
      </c>
      <c r="E28">
        <v>3.7040894</v>
      </c>
      <c r="F28">
        <f t="shared" si="2"/>
        <v>9.8094395128249126</v>
      </c>
      <c r="G28">
        <f t="shared" si="3"/>
        <v>5.6710000000000003</v>
      </c>
      <c r="H28">
        <v>-84.457999999999998</v>
      </c>
      <c r="I28">
        <v>-7.5667749991399167E-3</v>
      </c>
    </row>
    <row r="29" spans="2:9" x14ac:dyDescent="0.2">
      <c r="B29">
        <v>200</v>
      </c>
      <c r="C29">
        <v>4.4578284999999997</v>
      </c>
      <c r="D29">
        <v>-8.1403829999999999</v>
      </c>
      <c r="E29">
        <v>3.4360933</v>
      </c>
      <c r="F29">
        <f t="shared" si="2"/>
        <v>9.8967069012073985</v>
      </c>
      <c r="G29">
        <f t="shared" si="3"/>
        <v>5.8710000000000004</v>
      </c>
      <c r="H29">
        <v>-84.25800000000001</v>
      </c>
      <c r="I29">
        <v>1.2610322395322445E-2</v>
      </c>
    </row>
    <row r="30" spans="2:9" x14ac:dyDescent="0.2">
      <c r="B30">
        <v>201</v>
      </c>
      <c r="C30">
        <v>4.9722853000000002</v>
      </c>
      <c r="D30">
        <v>-8.4442710000000005</v>
      </c>
      <c r="E30">
        <v>2.3569303000000001</v>
      </c>
      <c r="F30">
        <f t="shared" si="2"/>
        <v>10.078911363093496</v>
      </c>
      <c r="G30">
        <f t="shared" si="3"/>
        <v>6.0720000000000001</v>
      </c>
      <c r="H30">
        <v>-84.057000000000002</v>
      </c>
      <c r="I30">
        <v>-1.0521992476253524E-2</v>
      </c>
    </row>
    <row r="31" spans="2:9" x14ac:dyDescent="0.2">
      <c r="B31">
        <v>201</v>
      </c>
      <c r="C31">
        <v>5.814559</v>
      </c>
      <c r="D31">
        <v>-7.5996046000000002</v>
      </c>
      <c r="E31">
        <v>3.0652058000000002</v>
      </c>
      <c r="F31">
        <f t="shared" si="2"/>
        <v>10.047814341297107</v>
      </c>
      <c r="G31">
        <f t="shared" si="3"/>
        <v>6.2729999999999997</v>
      </c>
      <c r="H31">
        <v>-83.856000000000009</v>
      </c>
      <c r="I31">
        <v>1.5161297087758378E-2</v>
      </c>
    </row>
    <row r="32" spans="2:9" x14ac:dyDescent="0.2">
      <c r="B32">
        <v>200</v>
      </c>
      <c r="C32">
        <v>5.5274204999999998</v>
      </c>
      <c r="D32">
        <v>-8.0207409999999992</v>
      </c>
      <c r="E32">
        <v>2.5722844999999999</v>
      </c>
      <c r="F32">
        <f t="shared" si="2"/>
        <v>10.074785909479242</v>
      </c>
      <c r="G32">
        <f t="shared" si="3"/>
        <v>6.4729999999999999</v>
      </c>
      <c r="H32">
        <v>-83.656000000000006</v>
      </c>
      <c r="I32">
        <v>-1.6523925886430867E-3</v>
      </c>
    </row>
    <row r="33" spans="2:9" x14ac:dyDescent="0.2">
      <c r="B33">
        <v>203</v>
      </c>
      <c r="C33">
        <v>6.1208404999999999</v>
      </c>
      <c r="D33">
        <v>-7.8699937000000002</v>
      </c>
      <c r="E33">
        <v>1.4524433999999999</v>
      </c>
      <c r="F33">
        <f t="shared" si="2"/>
        <v>10.075270770291164</v>
      </c>
      <c r="G33">
        <f t="shared" si="3"/>
        <v>6.6760000000000002</v>
      </c>
      <c r="H33">
        <v>-83.453000000000003</v>
      </c>
      <c r="I33">
        <v>1.4177518251090213E-2</v>
      </c>
    </row>
    <row r="34" spans="2:9" x14ac:dyDescent="0.2">
      <c r="B34">
        <v>200</v>
      </c>
      <c r="C34">
        <v>5.7762737</v>
      </c>
      <c r="D34">
        <v>-7.5062847000000001</v>
      </c>
      <c r="E34">
        <v>2.333002</v>
      </c>
      <c r="F34">
        <f t="shared" si="2"/>
        <v>9.7546166601650626</v>
      </c>
      <c r="G34">
        <f t="shared" si="3"/>
        <v>6.8760000000000003</v>
      </c>
      <c r="H34">
        <v>-83.253</v>
      </c>
      <c r="I34">
        <v>-1.1808441275021052E-2</v>
      </c>
    </row>
    <row r="35" spans="2:9" x14ac:dyDescent="0.2">
      <c r="B35">
        <v>200</v>
      </c>
      <c r="C35">
        <v>3.5198421</v>
      </c>
      <c r="D35">
        <v>-11.617153999999999</v>
      </c>
      <c r="E35">
        <v>5.1780679999999997</v>
      </c>
      <c r="F35">
        <f t="shared" si="2"/>
        <v>13.196967215283683</v>
      </c>
      <c r="G35">
        <f t="shared" si="3"/>
        <v>7.0759999999999996</v>
      </c>
      <c r="H35">
        <v>-83.053000000000011</v>
      </c>
      <c r="I35">
        <v>8.6060157423643868E-3</v>
      </c>
    </row>
    <row r="36" spans="2:9" x14ac:dyDescent="0.2">
      <c r="B36">
        <v>204</v>
      </c>
      <c r="C36">
        <v>2.9623143999999999</v>
      </c>
      <c r="D36">
        <v>-8.9252280000000006</v>
      </c>
      <c r="E36">
        <v>1.3615161</v>
      </c>
      <c r="F36">
        <f t="shared" si="2"/>
        <v>9.5020380733288263</v>
      </c>
      <c r="G36">
        <f t="shared" si="3"/>
        <v>7.28</v>
      </c>
      <c r="H36">
        <v>-82.849000000000004</v>
      </c>
      <c r="I36">
        <v>2.0466602345014274E-3</v>
      </c>
    </row>
    <row r="37" spans="2:9" x14ac:dyDescent="0.2">
      <c r="B37">
        <v>200</v>
      </c>
      <c r="C37">
        <v>5.6853465999999999</v>
      </c>
      <c r="D37">
        <v>-5.4436717000000003</v>
      </c>
      <c r="E37">
        <v>1.7084754</v>
      </c>
      <c r="F37">
        <f t="shared" si="2"/>
        <v>8.0545400695457232</v>
      </c>
      <c r="G37">
        <f t="shared" si="3"/>
        <v>7.48</v>
      </c>
      <c r="H37">
        <v>-82.649000000000001</v>
      </c>
      <c r="I37">
        <v>3.4196417410453173E-3</v>
      </c>
    </row>
    <row r="38" spans="2:9" x14ac:dyDescent="0.2">
      <c r="B38">
        <v>201</v>
      </c>
      <c r="C38">
        <v>7.8364940000000001</v>
      </c>
      <c r="D38">
        <v>-7.0085772999999998</v>
      </c>
      <c r="E38">
        <v>2.4598217</v>
      </c>
      <c r="F38">
        <f t="shared" si="2"/>
        <v>10.797292103944496</v>
      </c>
      <c r="G38">
        <f t="shared" si="3"/>
        <v>7.681</v>
      </c>
      <c r="H38">
        <v>-82.448000000000008</v>
      </c>
      <c r="I38">
        <v>7.5350596594577976E-3</v>
      </c>
    </row>
    <row r="39" spans="2:9" x14ac:dyDescent="0.2">
      <c r="B39">
        <v>203</v>
      </c>
      <c r="C39">
        <v>3.6681971999999998</v>
      </c>
      <c r="D39">
        <v>-6.6759753000000002</v>
      </c>
      <c r="E39">
        <v>-3.1274191999999998</v>
      </c>
      <c r="F39">
        <f t="shared" si="2"/>
        <v>8.2343832651162518</v>
      </c>
      <c r="G39">
        <f t="shared" si="3"/>
        <v>7.8840000000000003</v>
      </c>
      <c r="H39">
        <v>-82.245000000000005</v>
      </c>
      <c r="I39">
        <v>5.3334707179077826E-3</v>
      </c>
    </row>
    <row r="40" spans="2:9" x14ac:dyDescent="0.2">
      <c r="B40">
        <v>203</v>
      </c>
      <c r="C40">
        <v>6.1591253000000004</v>
      </c>
      <c r="D40">
        <v>-7.4656067000000004</v>
      </c>
      <c r="E40">
        <v>-0.63170515999999999</v>
      </c>
      <c r="F40">
        <f t="shared" si="2"/>
        <v>9.6989256760403944</v>
      </c>
      <c r="G40">
        <f t="shared" si="3"/>
        <v>8.0869999999999997</v>
      </c>
      <c r="H40">
        <v>-82.042000000000002</v>
      </c>
      <c r="I40">
        <v>-9.0727164305043923E-3</v>
      </c>
    </row>
    <row r="41" spans="2:9" x14ac:dyDescent="0.2">
      <c r="B41">
        <v>203</v>
      </c>
      <c r="C41">
        <v>5.8337016000000004</v>
      </c>
      <c r="D41">
        <v>-7.8388869999999997</v>
      </c>
      <c r="E41">
        <v>-0.86141615999999999</v>
      </c>
      <c r="F41">
        <f t="shared" si="2"/>
        <v>9.809294651366157</v>
      </c>
      <c r="G41">
        <f t="shared" si="3"/>
        <v>8.2899999999999991</v>
      </c>
      <c r="H41">
        <v>-81.838999999999999</v>
      </c>
      <c r="I41">
        <v>3.0685393317025789E-3</v>
      </c>
    </row>
    <row r="42" spans="2:9" x14ac:dyDescent="0.2">
      <c r="B42">
        <v>202</v>
      </c>
      <c r="C42">
        <v>12.516855</v>
      </c>
      <c r="D42">
        <v>-7.7336029999999996</v>
      </c>
      <c r="E42">
        <v>1.1964113E-2</v>
      </c>
      <c r="F42">
        <f t="shared" si="2"/>
        <v>14.713273517223618</v>
      </c>
      <c r="G42">
        <f t="shared" si="3"/>
        <v>8.4920000000000009</v>
      </c>
      <c r="H42">
        <v>-81.637</v>
      </c>
      <c r="I42">
        <v>-3.6555574287078663E-3</v>
      </c>
    </row>
    <row r="43" spans="2:9" x14ac:dyDescent="0.2">
      <c r="B43">
        <v>201</v>
      </c>
      <c r="C43">
        <v>3.2949169</v>
      </c>
      <c r="D43">
        <v>-8.2911300000000008</v>
      </c>
      <c r="E43">
        <v>-0.37088752000000003</v>
      </c>
      <c r="F43">
        <f t="shared" si="2"/>
        <v>8.9295504706170608</v>
      </c>
      <c r="G43">
        <f t="shared" si="3"/>
        <v>8.6929999999999996</v>
      </c>
      <c r="H43">
        <v>-81.436000000000007</v>
      </c>
      <c r="I43">
        <v>2.871762539441141E-3</v>
      </c>
    </row>
    <row r="44" spans="2:9" x14ac:dyDescent="0.2">
      <c r="B44">
        <v>203</v>
      </c>
      <c r="C44">
        <v>0.22731815</v>
      </c>
      <c r="D44">
        <v>-5.7499529999999996</v>
      </c>
      <c r="E44">
        <v>2.6608187999999999</v>
      </c>
      <c r="F44">
        <f t="shared" si="2"/>
        <v>6.3398414593711934</v>
      </c>
      <c r="G44">
        <f t="shared" si="3"/>
        <v>8.8960000000000008</v>
      </c>
      <c r="H44">
        <v>-81.233000000000004</v>
      </c>
      <c r="I44">
        <v>1.5964420653294176E-2</v>
      </c>
    </row>
    <row r="45" spans="2:9" x14ac:dyDescent="0.2">
      <c r="B45">
        <v>205</v>
      </c>
      <c r="C45">
        <v>7.2813590000000001</v>
      </c>
      <c r="D45">
        <v>-3.3308089999999999</v>
      </c>
      <c r="E45">
        <v>-0.83270230000000001</v>
      </c>
      <c r="F45">
        <f t="shared" si="2"/>
        <v>8.0502093514260409</v>
      </c>
      <c r="G45">
        <f t="shared" si="3"/>
        <v>9.1010000000000009</v>
      </c>
      <c r="H45">
        <v>-81.028000000000006</v>
      </c>
      <c r="I45">
        <v>-4.5259739405044044E-3</v>
      </c>
    </row>
    <row r="46" spans="2:9" x14ac:dyDescent="0.2">
      <c r="B46">
        <v>201</v>
      </c>
      <c r="C46">
        <v>5.6279187000000004</v>
      </c>
      <c r="D46">
        <v>-11.215159</v>
      </c>
      <c r="E46">
        <v>-0.29910283999999998</v>
      </c>
      <c r="F46">
        <f t="shared" si="2"/>
        <v>12.551602399613635</v>
      </c>
      <c r="G46">
        <f t="shared" si="3"/>
        <v>9.3019999999999996</v>
      </c>
      <c r="H46">
        <v>-80.826999999999998</v>
      </c>
      <c r="I46">
        <v>-3.3053144169139055E-3</v>
      </c>
    </row>
    <row r="47" spans="2:9" x14ac:dyDescent="0.2">
      <c r="B47">
        <v>200</v>
      </c>
      <c r="C47">
        <v>6.6352973000000004</v>
      </c>
      <c r="D47">
        <v>-7.8029947000000002</v>
      </c>
      <c r="E47">
        <v>1.3519448000000001</v>
      </c>
      <c r="F47">
        <f t="shared" si="2"/>
        <v>10.331585129585026</v>
      </c>
      <c r="G47">
        <f t="shared" si="3"/>
        <v>9.5020000000000007</v>
      </c>
      <c r="H47">
        <v>-80.62700000000001</v>
      </c>
      <c r="I47">
        <v>-3.3386693439933879E-3</v>
      </c>
    </row>
    <row r="48" spans="2:9" x14ac:dyDescent="0.2">
      <c r="B48">
        <v>201</v>
      </c>
      <c r="C48">
        <v>4.8933225</v>
      </c>
      <c r="D48">
        <v>-8.5663049999999998</v>
      </c>
      <c r="E48">
        <v>0.53838509999999995</v>
      </c>
      <c r="F48">
        <f t="shared" si="2"/>
        <v>9.8800832465082635</v>
      </c>
      <c r="G48">
        <f t="shared" si="3"/>
        <v>9.7029999999999994</v>
      </c>
      <c r="H48">
        <v>-80.426000000000002</v>
      </c>
      <c r="I48">
        <v>8.3517540802471989E-3</v>
      </c>
    </row>
    <row r="49" spans="2:9" x14ac:dyDescent="0.2">
      <c r="B49">
        <v>201</v>
      </c>
      <c r="C49">
        <v>4.3214379999999997</v>
      </c>
      <c r="D49">
        <v>-9.4803630000000005</v>
      </c>
      <c r="E49">
        <v>2.1367905</v>
      </c>
      <c r="F49">
        <f t="shared" si="2"/>
        <v>10.635693801558187</v>
      </c>
      <c r="G49">
        <f t="shared" si="3"/>
        <v>9.9039999999999999</v>
      </c>
      <c r="H49">
        <v>-80.225000000000009</v>
      </c>
      <c r="I49">
        <v>-5.6912565231786536E-3</v>
      </c>
    </row>
    <row r="50" spans="2:9" x14ac:dyDescent="0.2">
      <c r="B50">
        <v>203</v>
      </c>
      <c r="C50">
        <v>2.1966112</v>
      </c>
      <c r="D50">
        <v>-9.0687979999999992</v>
      </c>
      <c r="E50">
        <v>1.7515461000000001</v>
      </c>
      <c r="F50">
        <f t="shared" si="2"/>
        <v>9.4940039851052642</v>
      </c>
      <c r="G50">
        <f t="shared" si="3"/>
        <v>10.106999999999999</v>
      </c>
      <c r="H50">
        <v>-80.022000000000006</v>
      </c>
      <c r="I50">
        <v>-3.0467396632655667E-3</v>
      </c>
    </row>
    <row r="51" spans="2:9" x14ac:dyDescent="0.2">
      <c r="B51">
        <v>207</v>
      </c>
      <c r="C51">
        <v>5.0512486000000001</v>
      </c>
      <c r="D51">
        <v>-8.4562349999999995</v>
      </c>
      <c r="E51">
        <v>3.0867412000000001</v>
      </c>
      <c r="F51">
        <f t="shared" si="2"/>
        <v>10.322354093422895</v>
      </c>
      <c r="G51">
        <f t="shared" si="3"/>
        <v>10.314</v>
      </c>
      <c r="H51">
        <v>-79.814999999999998</v>
      </c>
      <c r="I51">
        <v>-7.8888508956157233E-3</v>
      </c>
    </row>
    <row r="52" spans="2:9" x14ac:dyDescent="0.2">
      <c r="B52">
        <v>200</v>
      </c>
      <c r="C52">
        <v>5.5250272999999996</v>
      </c>
      <c r="D52">
        <v>-8.5878399999999999</v>
      </c>
      <c r="E52">
        <v>0.92362949999999999</v>
      </c>
      <c r="F52">
        <f t="shared" si="2"/>
        <v>10.25329283618758</v>
      </c>
      <c r="G52">
        <f t="shared" si="3"/>
        <v>10.513999999999999</v>
      </c>
      <c r="H52">
        <v>-79.615000000000009</v>
      </c>
      <c r="I52">
        <v>-7.1070690227109396E-3</v>
      </c>
    </row>
    <row r="53" spans="2:9" x14ac:dyDescent="0.2">
      <c r="B53">
        <v>205</v>
      </c>
      <c r="C53">
        <v>4.9124650000000001</v>
      </c>
      <c r="D53">
        <v>-8.5663049999999998</v>
      </c>
      <c r="E53">
        <v>0.39960137000000001</v>
      </c>
      <c r="F53">
        <f t="shared" si="2"/>
        <v>9.8829942317172215</v>
      </c>
      <c r="G53">
        <f t="shared" si="3"/>
        <v>10.718999999999999</v>
      </c>
      <c r="H53">
        <v>-79.410000000000011</v>
      </c>
      <c r="I53">
        <v>-4.6376985917423365E-3</v>
      </c>
    </row>
    <row r="54" spans="2:9" x14ac:dyDescent="0.2">
      <c r="B54">
        <v>200</v>
      </c>
      <c r="C54">
        <v>5.7020964999999997</v>
      </c>
      <c r="D54">
        <v>-8.4538419999999999</v>
      </c>
      <c r="E54">
        <v>0.35653057999999999</v>
      </c>
      <c r="F54">
        <f t="shared" si="2"/>
        <v>10.20335548291597</v>
      </c>
      <c r="G54">
        <f t="shared" si="3"/>
        <v>10.919</v>
      </c>
      <c r="H54">
        <v>-79.210000000000008</v>
      </c>
      <c r="I54">
        <v>1.9782706484014539E-3</v>
      </c>
    </row>
    <row r="55" spans="2:9" x14ac:dyDescent="0.2">
      <c r="B55">
        <v>203</v>
      </c>
      <c r="C55">
        <v>5.7140602999999999</v>
      </c>
      <c r="D55">
        <v>-7.8029947000000002</v>
      </c>
      <c r="E55">
        <v>-0.5886344</v>
      </c>
      <c r="F55">
        <f t="shared" si="2"/>
        <v>9.689360239826339</v>
      </c>
      <c r="G55">
        <f t="shared" si="3"/>
        <v>11.122</v>
      </c>
      <c r="H55">
        <v>-79.007000000000005</v>
      </c>
      <c r="I55">
        <v>-1.6269647504493633E-2</v>
      </c>
    </row>
    <row r="56" spans="2:9" x14ac:dyDescent="0.2">
      <c r="B56">
        <v>205</v>
      </c>
      <c r="C56">
        <v>5.5441700000000003</v>
      </c>
      <c r="D56">
        <v>-8.1308120000000006</v>
      </c>
      <c r="E56">
        <v>-0.10049855000000001</v>
      </c>
      <c r="F56">
        <f t="shared" si="2"/>
        <v>9.8416474599934798</v>
      </c>
      <c r="G56">
        <f t="shared" si="3"/>
        <v>11.327</v>
      </c>
      <c r="H56">
        <v>-78.802000000000007</v>
      </c>
      <c r="I56">
        <v>-6.7869614967465122E-3</v>
      </c>
    </row>
    <row r="57" spans="2:9" x14ac:dyDescent="0.2">
      <c r="B57">
        <v>201</v>
      </c>
      <c r="C57">
        <v>5.4077789999999997</v>
      </c>
      <c r="D57">
        <v>-8.0494559999999993</v>
      </c>
      <c r="E57">
        <v>-0.41874397000000002</v>
      </c>
      <c r="F57">
        <f t="shared" si="2"/>
        <v>9.7063464867677354</v>
      </c>
      <c r="G57">
        <f t="shared" si="3"/>
        <v>11.528</v>
      </c>
      <c r="H57">
        <v>-78.600999999999999</v>
      </c>
      <c r="I57">
        <v>3.6098786046949685E-3</v>
      </c>
    </row>
    <row r="58" spans="2:9" x14ac:dyDescent="0.2">
      <c r="B58">
        <v>201</v>
      </c>
      <c r="C58">
        <v>5.5058850000000001</v>
      </c>
      <c r="D58">
        <v>-8.2552389999999995</v>
      </c>
      <c r="E58">
        <v>-0.16749759</v>
      </c>
      <c r="F58">
        <f t="shared" si="2"/>
        <v>9.9243033016429827</v>
      </c>
      <c r="G58">
        <f t="shared" si="3"/>
        <v>11.728999999999999</v>
      </c>
      <c r="H58">
        <v>-78.400000000000006</v>
      </c>
      <c r="I58">
        <v>-7.9004247758823233E-3</v>
      </c>
    </row>
    <row r="59" spans="2:9" x14ac:dyDescent="0.2">
      <c r="B59">
        <v>204</v>
      </c>
      <c r="C59">
        <v>5.6398830000000002</v>
      </c>
      <c r="D59">
        <v>-7.9920277999999998</v>
      </c>
      <c r="E59">
        <v>-4.5463629999999998E-2</v>
      </c>
      <c r="F59">
        <f t="shared" si="2"/>
        <v>9.7817613726421797</v>
      </c>
      <c r="G59">
        <f t="shared" si="3"/>
        <v>11.933</v>
      </c>
      <c r="H59">
        <v>-78.195999999999998</v>
      </c>
      <c r="I59">
        <v>-1.5673429958725001E-2</v>
      </c>
    </row>
    <row r="60" spans="2:9" x14ac:dyDescent="0.2">
      <c r="B60">
        <v>201</v>
      </c>
      <c r="C60">
        <v>5.8408800000000003</v>
      </c>
      <c r="D60">
        <v>-7.9585280000000003</v>
      </c>
      <c r="E60">
        <v>-0.14835499999999999</v>
      </c>
      <c r="F60">
        <f t="shared" si="2"/>
        <v>9.8729963186060701</v>
      </c>
      <c r="G60">
        <f t="shared" si="3"/>
        <v>12.134</v>
      </c>
      <c r="H60">
        <v>-77.995000000000005</v>
      </c>
      <c r="I60">
        <v>3.7842452824941504E-3</v>
      </c>
    </row>
    <row r="61" spans="2:9" x14ac:dyDescent="0.2">
      <c r="B61">
        <v>203</v>
      </c>
      <c r="C61">
        <v>5.4269220000000002</v>
      </c>
      <c r="D61">
        <v>-8.2815589999999997</v>
      </c>
      <c r="E61">
        <v>-0.34456646000000002</v>
      </c>
      <c r="F61">
        <f t="shared" si="2"/>
        <v>9.9072916536216873</v>
      </c>
      <c r="G61">
        <f t="shared" si="3"/>
        <v>12.337</v>
      </c>
      <c r="H61">
        <v>-77.792000000000002</v>
      </c>
      <c r="I61">
        <v>-1.9753468949942073E-2</v>
      </c>
    </row>
    <row r="62" spans="2:9" x14ac:dyDescent="0.2">
      <c r="B62">
        <v>202</v>
      </c>
      <c r="C62">
        <v>5.9868420000000002</v>
      </c>
      <c r="D62">
        <v>-7.8915290000000002</v>
      </c>
      <c r="E62">
        <v>-1.7324036</v>
      </c>
      <c r="F62">
        <f t="shared" si="2"/>
        <v>10.055830613335626</v>
      </c>
      <c r="G62">
        <f t="shared" si="3"/>
        <v>12.539</v>
      </c>
      <c r="H62">
        <v>-77.59</v>
      </c>
      <c r="I62">
        <v>9.5631874459172622E-3</v>
      </c>
    </row>
    <row r="63" spans="2:9" x14ac:dyDescent="0.2">
      <c r="B63">
        <v>200</v>
      </c>
      <c r="C63">
        <v>5.9342002999999997</v>
      </c>
      <c r="D63">
        <v>-8.0901340000000008</v>
      </c>
      <c r="E63">
        <v>-3.5892340000000002E-2</v>
      </c>
      <c r="F63">
        <f t="shared" si="2"/>
        <v>10.033259171303548</v>
      </c>
      <c r="G63">
        <f t="shared" si="3"/>
        <v>12.739000000000001</v>
      </c>
      <c r="H63">
        <v>-77.39</v>
      </c>
      <c r="I63">
        <v>-1.5471523526115373E-2</v>
      </c>
    </row>
    <row r="64" spans="2:9" x14ac:dyDescent="0.2">
      <c r="B64">
        <v>203</v>
      </c>
      <c r="C64">
        <v>6.5132630000000002</v>
      </c>
      <c r="D64">
        <v>-8.6428759999999993</v>
      </c>
      <c r="E64">
        <v>-0.89730847000000002</v>
      </c>
      <c r="F64">
        <f t="shared" si="2"/>
        <v>10.859422772361279</v>
      </c>
      <c r="G64">
        <f t="shared" si="3"/>
        <v>12.942</v>
      </c>
      <c r="H64">
        <v>-77.187000000000012</v>
      </c>
      <c r="I64">
        <v>-1.0607055523516203E-2</v>
      </c>
    </row>
    <row r="65" spans="2:9" x14ac:dyDescent="0.2">
      <c r="B65">
        <v>200</v>
      </c>
      <c r="C65">
        <v>5.8049879999999998</v>
      </c>
      <c r="D65">
        <v>-7.8197445999999999</v>
      </c>
      <c r="E65">
        <v>-1.0145568</v>
      </c>
      <c r="F65">
        <f t="shared" si="2"/>
        <v>9.7916095096669071</v>
      </c>
      <c r="G65">
        <f t="shared" si="3"/>
        <v>13.141999999999999</v>
      </c>
      <c r="H65">
        <v>-76.987000000000009</v>
      </c>
      <c r="I65">
        <v>-2.7494561163665259E-2</v>
      </c>
    </row>
    <row r="66" spans="2:9" x14ac:dyDescent="0.2">
      <c r="B66">
        <v>201</v>
      </c>
      <c r="C66">
        <v>4.7138605</v>
      </c>
      <c r="D66">
        <v>-8.1571320000000007</v>
      </c>
      <c r="E66">
        <v>-0.59341999999999995</v>
      </c>
      <c r="F66">
        <f t="shared" si="2"/>
        <v>9.4398850933305472</v>
      </c>
      <c r="G66">
        <f t="shared" si="3"/>
        <v>13.343</v>
      </c>
      <c r="H66">
        <v>-76.786000000000001</v>
      </c>
      <c r="I66">
        <v>-2.4333788173957066E-3</v>
      </c>
    </row>
    <row r="67" spans="2:9" x14ac:dyDescent="0.2">
      <c r="B67">
        <v>201</v>
      </c>
      <c r="C67">
        <v>5.0727840000000004</v>
      </c>
      <c r="D67">
        <v>-8.1044900000000002</v>
      </c>
      <c r="E67">
        <v>-0.51924250000000005</v>
      </c>
      <c r="F67">
        <f t="shared" si="2"/>
        <v>9.5752550067641682</v>
      </c>
      <c r="G67">
        <f t="shared" si="3"/>
        <v>13.544</v>
      </c>
      <c r="H67">
        <v>-76.585000000000008</v>
      </c>
      <c r="I67">
        <v>-2.394057906864705E-2</v>
      </c>
    </row>
    <row r="68" spans="2:9" x14ac:dyDescent="0.2">
      <c r="B68">
        <v>201</v>
      </c>
      <c r="C68">
        <v>5.3527440000000004</v>
      </c>
      <c r="D68">
        <v>-8.1475609999999996</v>
      </c>
      <c r="E68">
        <v>-1.3064811000000001</v>
      </c>
      <c r="F68">
        <f t="shared" si="2"/>
        <v>9.8357262793814169</v>
      </c>
      <c r="G68">
        <f t="shared" si="3"/>
        <v>13.744999999999999</v>
      </c>
      <c r="H68">
        <v>-76.384</v>
      </c>
      <c r="I68">
        <v>-1.1469926905719413E-3</v>
      </c>
    </row>
    <row r="69" spans="2:9" x14ac:dyDescent="0.2">
      <c r="B69">
        <v>203</v>
      </c>
      <c r="C69">
        <v>5.8337016000000004</v>
      </c>
      <c r="D69">
        <v>-8.9659060000000004</v>
      </c>
      <c r="E69">
        <v>-0.72263246999999997</v>
      </c>
      <c r="F69">
        <f t="shared" si="2"/>
        <v>10.721088678178951</v>
      </c>
      <c r="G69">
        <f t="shared" si="3"/>
        <v>13.948</v>
      </c>
      <c r="H69">
        <v>-76.181000000000012</v>
      </c>
      <c r="I69">
        <v>-1.2556390808624942E-2</v>
      </c>
    </row>
    <row r="70" spans="2:9" x14ac:dyDescent="0.2">
      <c r="B70">
        <v>201</v>
      </c>
      <c r="C70">
        <v>5.6135619999999999</v>
      </c>
      <c r="D70">
        <v>-7.8508509999999996</v>
      </c>
      <c r="E70">
        <v>-1.1772686999999999</v>
      </c>
      <c r="F70">
        <f t="shared" si="2"/>
        <v>9.7228545882392314</v>
      </c>
      <c r="G70">
        <f t="shared" si="3"/>
        <v>14.148999999999999</v>
      </c>
      <c r="H70">
        <v>-75.98</v>
      </c>
      <c r="I70">
        <v>-1.6939212116829489E-2</v>
      </c>
    </row>
    <row r="71" spans="2:9" x14ac:dyDescent="0.2">
      <c r="B71">
        <v>203</v>
      </c>
      <c r="C71">
        <v>5.0440702000000002</v>
      </c>
      <c r="D71">
        <v>-8.8558369999999993</v>
      </c>
      <c r="E71">
        <v>-1.1198410000000001</v>
      </c>
      <c r="F71">
        <f t="shared" si="2"/>
        <v>10.252928216776807</v>
      </c>
      <c r="G71">
        <f t="shared" si="3"/>
        <v>14.352</v>
      </c>
      <c r="H71">
        <v>-75.777000000000001</v>
      </c>
      <c r="I71">
        <v>-1.9496931577530262E-2</v>
      </c>
    </row>
    <row r="72" spans="2:9" x14ac:dyDescent="0.2">
      <c r="B72">
        <v>203</v>
      </c>
      <c r="C72">
        <v>5.9318074999999997</v>
      </c>
      <c r="D72">
        <v>-7.6067834000000003</v>
      </c>
      <c r="E72">
        <v>-1.4189438999999999</v>
      </c>
      <c r="F72">
        <f t="shared" si="2"/>
        <v>9.7500202924362682</v>
      </c>
      <c r="G72">
        <f t="shared" si="3"/>
        <v>14.555</v>
      </c>
      <c r="H72">
        <v>-75.574000000000012</v>
      </c>
      <c r="I72">
        <v>8.5656788240640871E-4</v>
      </c>
    </row>
    <row r="73" spans="2:9" x14ac:dyDescent="0.2">
      <c r="B73">
        <v>205</v>
      </c>
      <c r="C73">
        <v>6.3050876000000002</v>
      </c>
      <c r="D73">
        <v>-7.6977105000000003</v>
      </c>
      <c r="E73">
        <v>-1.2418749</v>
      </c>
      <c r="F73">
        <f t="shared" si="2"/>
        <v>10.027518628889903</v>
      </c>
      <c r="G73">
        <f t="shared" si="3"/>
        <v>14.76</v>
      </c>
      <c r="H73">
        <v>-75.369</v>
      </c>
      <c r="I73">
        <v>-1.3398757156167901E-2</v>
      </c>
    </row>
    <row r="74" spans="2:9" x14ac:dyDescent="0.2">
      <c r="B74">
        <v>204</v>
      </c>
      <c r="C74">
        <v>6.6927247000000003</v>
      </c>
      <c r="D74">
        <v>-7.4177504000000001</v>
      </c>
      <c r="E74">
        <v>-1.2179468</v>
      </c>
      <c r="F74">
        <f t="shared" si="2"/>
        <v>10.064739406180395</v>
      </c>
      <c r="G74">
        <f t="shared" si="3"/>
        <v>14.964</v>
      </c>
      <c r="H74">
        <v>-75.165000000000006</v>
      </c>
      <c r="I74">
        <v>-1.6276226123132662E-2</v>
      </c>
    </row>
    <row r="75" spans="2:9" x14ac:dyDescent="0.2">
      <c r="B75">
        <v>202</v>
      </c>
      <c r="C75">
        <v>5.8672012999999996</v>
      </c>
      <c r="D75">
        <v>-9.4085789999999996</v>
      </c>
      <c r="E75">
        <v>-1.3304094</v>
      </c>
      <c r="F75">
        <f t="shared" ref="F75:F138" si="4">SQRT(SUMSQ(C75:E75))</f>
        <v>11.167604893869187</v>
      </c>
      <c r="G75">
        <f t="shared" ref="G75:G138" si="5">(G74*1000+B75)/1000</f>
        <v>15.166</v>
      </c>
      <c r="H75">
        <v>-74.963000000000008</v>
      </c>
      <c r="I75">
        <v>-1.4182477401335504E-2</v>
      </c>
    </row>
    <row r="76" spans="2:9" x14ac:dyDescent="0.2">
      <c r="B76">
        <v>202</v>
      </c>
      <c r="C76">
        <v>4.8885364999999998</v>
      </c>
      <c r="D76">
        <v>-9.0520479999999992</v>
      </c>
      <c r="E76">
        <v>-0.25842484999999998</v>
      </c>
      <c r="F76">
        <f t="shared" si="4"/>
        <v>10.290973982536043</v>
      </c>
      <c r="G76">
        <f t="shared" si="5"/>
        <v>15.368</v>
      </c>
      <c r="H76">
        <v>-74.76100000000001</v>
      </c>
      <c r="I76">
        <v>-1.8478594638660965E-2</v>
      </c>
    </row>
    <row r="77" spans="2:9" x14ac:dyDescent="0.2">
      <c r="B77">
        <v>203</v>
      </c>
      <c r="C77">
        <v>4.3501514999999999</v>
      </c>
      <c r="D77">
        <v>-5.6087759999999998</v>
      </c>
      <c r="E77">
        <v>2.7278178</v>
      </c>
      <c r="F77">
        <f t="shared" si="4"/>
        <v>7.6041551957548243</v>
      </c>
      <c r="G77">
        <f t="shared" si="5"/>
        <v>15.571</v>
      </c>
      <c r="H77">
        <v>-74.558000000000007</v>
      </c>
      <c r="I77">
        <v>-1.3245250620087122E-2</v>
      </c>
    </row>
    <row r="78" spans="2:9" x14ac:dyDescent="0.2">
      <c r="B78">
        <v>202</v>
      </c>
      <c r="C78">
        <v>4.8239302999999998</v>
      </c>
      <c r="D78">
        <v>-8.7314100000000003</v>
      </c>
      <c r="E78">
        <v>1.4620146999999999</v>
      </c>
      <c r="F78">
        <f t="shared" si="4"/>
        <v>10.081929929848462</v>
      </c>
      <c r="G78">
        <f t="shared" si="5"/>
        <v>15.773</v>
      </c>
      <c r="H78">
        <v>-74.356000000000009</v>
      </c>
      <c r="I78">
        <v>-1.4659349788226091E-2</v>
      </c>
    </row>
    <row r="79" spans="2:9" x14ac:dyDescent="0.2">
      <c r="B79">
        <v>201</v>
      </c>
      <c r="C79">
        <v>4.9268216999999996</v>
      </c>
      <c r="D79">
        <v>-8.3964149999999993</v>
      </c>
      <c r="E79">
        <v>-0.35413774999999997</v>
      </c>
      <c r="F79">
        <f t="shared" si="4"/>
        <v>9.7415999949592962</v>
      </c>
      <c r="G79">
        <f t="shared" si="5"/>
        <v>15.974</v>
      </c>
      <c r="H79">
        <v>-74.155000000000001</v>
      </c>
      <c r="I79">
        <v>-9.4234336883019468E-3</v>
      </c>
    </row>
    <row r="80" spans="2:9" x14ac:dyDescent="0.2">
      <c r="B80">
        <v>204</v>
      </c>
      <c r="C80">
        <v>4.1682969999999999</v>
      </c>
      <c r="D80">
        <v>-6.8386870000000002</v>
      </c>
      <c r="E80">
        <v>-6.1016979999999998</v>
      </c>
      <c r="F80">
        <f t="shared" si="4"/>
        <v>10.068418855380521</v>
      </c>
      <c r="G80">
        <f t="shared" si="5"/>
        <v>16.178000000000001</v>
      </c>
      <c r="H80">
        <v>-73.951000000000008</v>
      </c>
      <c r="I80">
        <v>-2.1267695457395427E-2</v>
      </c>
    </row>
    <row r="81" spans="2:9" x14ac:dyDescent="0.2">
      <c r="B81">
        <v>200</v>
      </c>
      <c r="C81">
        <v>6.0897335999999997</v>
      </c>
      <c r="D81">
        <v>-8.3318080000000005</v>
      </c>
      <c r="E81" s="4">
        <v>-1.8305092999999999</v>
      </c>
      <c r="F81">
        <f t="shared" si="4"/>
        <v>10.481156623446644</v>
      </c>
      <c r="G81">
        <f t="shared" si="5"/>
        <v>16.378</v>
      </c>
      <c r="H81">
        <v>-73.751000000000005</v>
      </c>
      <c r="I81">
        <v>-4.269130212661113E-3</v>
      </c>
    </row>
    <row r="82" spans="2:9" x14ac:dyDescent="0.2">
      <c r="B82">
        <v>203</v>
      </c>
      <c r="C82">
        <v>5.9007006000000004</v>
      </c>
      <c r="D82">
        <v>-7.9537424999999997</v>
      </c>
      <c r="E82">
        <v>0.71306115000000003</v>
      </c>
      <c r="F82">
        <f t="shared" si="4"/>
        <v>9.9291864485861048</v>
      </c>
      <c r="G82">
        <f t="shared" si="5"/>
        <v>16.581</v>
      </c>
      <c r="H82">
        <v>-73.548000000000002</v>
      </c>
      <c r="I82">
        <v>-7.2037960130772252E-3</v>
      </c>
    </row>
    <row r="83" spans="2:9" x14ac:dyDescent="0.2">
      <c r="B83">
        <v>199</v>
      </c>
      <c r="C83">
        <v>5.4771710000000002</v>
      </c>
      <c r="D83">
        <v>-8.2408809999999999</v>
      </c>
      <c r="E83">
        <v>-0.97866445999999996</v>
      </c>
      <c r="F83">
        <f t="shared" si="4"/>
        <v>9.9433045786935992</v>
      </c>
      <c r="G83">
        <f t="shared" si="5"/>
        <v>16.78</v>
      </c>
      <c r="H83">
        <v>-73.349000000000004</v>
      </c>
      <c r="I83">
        <v>-3.4827225837430684E-2</v>
      </c>
    </row>
    <row r="84" spans="2:9" x14ac:dyDescent="0.2">
      <c r="B84">
        <v>200</v>
      </c>
      <c r="C84">
        <v>5.6925249999999998</v>
      </c>
      <c r="D84">
        <v>-10.174282</v>
      </c>
      <c r="E84">
        <v>-0.18664016999999999</v>
      </c>
      <c r="F84">
        <f t="shared" si="4"/>
        <v>11.660003844090561</v>
      </c>
      <c r="G84">
        <f t="shared" si="5"/>
        <v>16.98</v>
      </c>
      <c r="H84">
        <v>-73.149000000000001</v>
      </c>
      <c r="I84">
        <v>-9.7690210890811913E-3</v>
      </c>
    </row>
    <row r="85" spans="2:9" x14ac:dyDescent="0.2">
      <c r="B85">
        <v>201</v>
      </c>
      <c r="C85">
        <v>5.4891353000000001</v>
      </c>
      <c r="D85">
        <v>-8.161918</v>
      </c>
      <c r="E85">
        <v>1.1437693</v>
      </c>
      <c r="F85">
        <f t="shared" si="4"/>
        <v>9.90230882128267</v>
      </c>
      <c r="G85">
        <f t="shared" si="5"/>
        <v>17.181000000000001</v>
      </c>
      <c r="H85">
        <v>-72.948000000000008</v>
      </c>
      <c r="I85">
        <v>-1.1137537816121465E-2</v>
      </c>
    </row>
    <row r="86" spans="2:9" x14ac:dyDescent="0.2">
      <c r="B86">
        <v>201</v>
      </c>
      <c r="C86">
        <v>4.1156550000000003</v>
      </c>
      <c r="D86">
        <v>-8.2217389999999995</v>
      </c>
      <c r="E86">
        <v>1.8855443000000001</v>
      </c>
      <c r="F86">
        <f t="shared" si="4"/>
        <v>9.3856744867062432</v>
      </c>
      <c r="G86">
        <f t="shared" si="5"/>
        <v>17.382000000000001</v>
      </c>
      <c r="H86">
        <v>-72.747</v>
      </c>
      <c r="I86">
        <v>-9.1165349026054634E-3</v>
      </c>
    </row>
    <row r="87" spans="2:9" x14ac:dyDescent="0.2">
      <c r="B87">
        <v>201</v>
      </c>
      <c r="C87">
        <v>3.7830526999999998</v>
      </c>
      <c r="D87">
        <v>-8.6955179999999999</v>
      </c>
      <c r="E87">
        <v>1.3782658999999999</v>
      </c>
      <c r="F87">
        <f t="shared" si="4"/>
        <v>9.5824390376565454</v>
      </c>
      <c r="G87">
        <f t="shared" si="5"/>
        <v>17.582999999999998</v>
      </c>
      <c r="H87">
        <v>-72.546000000000006</v>
      </c>
      <c r="I87">
        <v>-3.8373844378283787E-3</v>
      </c>
    </row>
    <row r="88" spans="2:9" x14ac:dyDescent="0.2">
      <c r="B88">
        <v>206</v>
      </c>
      <c r="C88">
        <v>3.940979</v>
      </c>
      <c r="D88">
        <v>-8.8079809999999998</v>
      </c>
      <c r="E88">
        <v>-0.19621146</v>
      </c>
      <c r="F88">
        <f t="shared" si="4"/>
        <v>9.6514425715453189</v>
      </c>
      <c r="G88">
        <f t="shared" si="5"/>
        <v>17.789000000000001</v>
      </c>
      <c r="H88">
        <v>-72.34</v>
      </c>
      <c r="I88">
        <v>-1.627991950683863E-2</v>
      </c>
    </row>
    <row r="89" spans="2:9" x14ac:dyDescent="0.2">
      <c r="B89">
        <v>202</v>
      </c>
      <c r="C89">
        <v>4.0534414999999999</v>
      </c>
      <c r="D89">
        <v>-9.5641119999999997</v>
      </c>
      <c r="E89">
        <v>0.97866445999999996</v>
      </c>
      <c r="F89">
        <f t="shared" si="4"/>
        <v>10.433619241075139</v>
      </c>
      <c r="G89">
        <f t="shared" si="5"/>
        <v>17.991</v>
      </c>
      <c r="H89">
        <v>-72.138000000000005</v>
      </c>
      <c r="I89">
        <v>-1.2872191687935979E-2</v>
      </c>
    </row>
    <row r="90" spans="2:9" x14ac:dyDescent="0.2">
      <c r="B90">
        <v>201</v>
      </c>
      <c r="C90">
        <v>5.6925249999999998</v>
      </c>
      <c r="D90">
        <v>-8.2504519999999992</v>
      </c>
      <c r="E90">
        <v>0.26321050000000001</v>
      </c>
      <c r="F90">
        <f t="shared" si="4"/>
        <v>10.027167039958956</v>
      </c>
      <c r="G90">
        <f t="shared" si="5"/>
        <v>18.192</v>
      </c>
      <c r="H90">
        <v>-71.937000000000012</v>
      </c>
      <c r="I90">
        <v>9.2803359586108181E-3</v>
      </c>
    </row>
    <row r="91" spans="2:9" x14ac:dyDescent="0.2">
      <c r="B91">
        <v>203</v>
      </c>
      <c r="C91">
        <v>5.8959149999999996</v>
      </c>
      <c r="D91">
        <v>-8.492127</v>
      </c>
      <c r="E91">
        <v>0.27278180000000002</v>
      </c>
      <c r="F91">
        <f t="shared" si="4"/>
        <v>10.341781499420939</v>
      </c>
      <c r="G91">
        <f t="shared" si="5"/>
        <v>18.395</v>
      </c>
      <c r="H91">
        <v>-71.734000000000009</v>
      </c>
      <c r="I91">
        <v>-1.6372021200809266E-2</v>
      </c>
    </row>
    <row r="92" spans="2:9" x14ac:dyDescent="0.2">
      <c r="B92">
        <v>205</v>
      </c>
      <c r="C92">
        <v>4.7401814</v>
      </c>
      <c r="D92">
        <v>-8.9754780000000007</v>
      </c>
      <c r="E92">
        <v>-0.80877405000000002</v>
      </c>
      <c r="F92">
        <f t="shared" si="4"/>
        <v>10.182467308925837</v>
      </c>
      <c r="G92">
        <f t="shared" si="5"/>
        <v>18.600000000000001</v>
      </c>
      <c r="H92">
        <v>-71.528999999999996</v>
      </c>
      <c r="I92">
        <v>-2.1870146531042359E-2</v>
      </c>
    </row>
    <row r="93" spans="2:9" x14ac:dyDescent="0.2">
      <c r="B93">
        <v>200</v>
      </c>
      <c r="C93">
        <v>5.5298132999999998</v>
      </c>
      <c r="D93">
        <v>-8.2360950000000006</v>
      </c>
      <c r="E93">
        <v>0.33020951999999998</v>
      </c>
      <c r="F93">
        <f t="shared" si="4"/>
        <v>9.9257812946377442</v>
      </c>
      <c r="G93">
        <f t="shared" si="5"/>
        <v>18.8</v>
      </c>
      <c r="H93">
        <v>-71.329000000000008</v>
      </c>
      <c r="I93">
        <v>2.263908062929228E-3</v>
      </c>
    </row>
    <row r="94" spans="2:9" x14ac:dyDescent="0.2">
      <c r="B94">
        <v>205</v>
      </c>
      <c r="C94">
        <v>5.5992050000000004</v>
      </c>
      <c r="D94">
        <v>-8.0159559999999992</v>
      </c>
      <c r="E94">
        <v>-1.0528420000000001</v>
      </c>
      <c r="F94">
        <f t="shared" si="4"/>
        <v>9.8343847546719978</v>
      </c>
      <c r="G94">
        <f t="shared" si="5"/>
        <v>19.004999999999999</v>
      </c>
      <c r="H94">
        <v>-71.124000000000009</v>
      </c>
      <c r="I94">
        <v>-1.407903987541965E-2</v>
      </c>
    </row>
    <row r="95" spans="2:9" x14ac:dyDescent="0.2">
      <c r="B95">
        <v>200</v>
      </c>
      <c r="C95">
        <v>5.6398830000000002</v>
      </c>
      <c r="D95">
        <v>-8.8558369999999993</v>
      </c>
      <c r="E95">
        <v>-0.38045879999999999</v>
      </c>
      <c r="F95">
        <f t="shared" si="4"/>
        <v>10.506135261015606</v>
      </c>
      <c r="G95">
        <f t="shared" si="5"/>
        <v>19.204999999999998</v>
      </c>
      <c r="H95">
        <v>-70.924000000000007</v>
      </c>
      <c r="I95">
        <v>-2.4911085192194549E-3</v>
      </c>
    </row>
    <row r="96" spans="2:9" x14ac:dyDescent="0.2">
      <c r="B96">
        <v>204</v>
      </c>
      <c r="C96">
        <v>4.0007997</v>
      </c>
      <c r="D96">
        <v>-9.5282199999999992</v>
      </c>
      <c r="E96">
        <v>2.0027925999999998</v>
      </c>
      <c r="F96">
        <f t="shared" si="4"/>
        <v>10.526374152885447</v>
      </c>
      <c r="G96">
        <f t="shared" si="5"/>
        <v>19.408999999999999</v>
      </c>
      <c r="H96">
        <v>-70.72</v>
      </c>
      <c r="I96">
        <v>4.0822787103500851E-3</v>
      </c>
    </row>
    <row r="97" spans="2:9" x14ac:dyDescent="0.2">
      <c r="B97">
        <v>205</v>
      </c>
      <c r="C97">
        <v>5.4771710000000002</v>
      </c>
      <c r="D97">
        <v>-8.6452679999999997</v>
      </c>
      <c r="E97">
        <v>2.2827527999999999</v>
      </c>
      <c r="F97">
        <f t="shared" si="4"/>
        <v>10.485753253866545</v>
      </c>
      <c r="G97">
        <f t="shared" si="5"/>
        <v>19.614000000000001</v>
      </c>
      <c r="H97">
        <v>-70.515000000000001</v>
      </c>
      <c r="I97">
        <v>-6.530724425256069E-3</v>
      </c>
    </row>
    <row r="98" spans="2:9" x14ac:dyDescent="0.2">
      <c r="B98">
        <v>200</v>
      </c>
      <c r="C98">
        <v>3.4552360000000002</v>
      </c>
      <c r="D98">
        <v>-9.6789670000000001</v>
      </c>
      <c r="E98">
        <v>-1.0049855000000001</v>
      </c>
      <c r="F98">
        <f t="shared" si="4"/>
        <v>10.326231348270056</v>
      </c>
      <c r="G98">
        <f t="shared" si="5"/>
        <v>19.814</v>
      </c>
      <c r="H98">
        <v>-70.314999999999998</v>
      </c>
      <c r="I98">
        <v>-8.2068572511697357E-3</v>
      </c>
    </row>
    <row r="99" spans="2:9" x14ac:dyDescent="0.2">
      <c r="B99">
        <v>201</v>
      </c>
      <c r="C99">
        <v>5.1158546999999999</v>
      </c>
      <c r="D99">
        <v>-7.7455670000000003</v>
      </c>
      <c r="E99">
        <v>1.9860427</v>
      </c>
      <c r="F99">
        <f t="shared" si="4"/>
        <v>9.4926362549728189</v>
      </c>
      <c r="G99">
        <f t="shared" si="5"/>
        <v>20.015000000000001</v>
      </c>
      <c r="H99">
        <v>-70.114000000000004</v>
      </c>
      <c r="I99">
        <v>3.7759977858645133E-3</v>
      </c>
    </row>
    <row r="100" spans="2:9" x14ac:dyDescent="0.2">
      <c r="B100">
        <v>201</v>
      </c>
      <c r="C100">
        <v>3.5581271999999999</v>
      </c>
      <c r="D100">
        <v>-7.6881389999999996</v>
      </c>
      <c r="E100">
        <v>1.2969098999999999</v>
      </c>
      <c r="F100">
        <f t="shared" si="4"/>
        <v>8.5702815439995224</v>
      </c>
      <c r="G100">
        <f t="shared" si="5"/>
        <v>20.216000000000001</v>
      </c>
      <c r="H100">
        <v>-69.913000000000011</v>
      </c>
      <c r="I100">
        <v>3.4040953820880615E-3</v>
      </c>
    </row>
    <row r="101" spans="2:9" x14ac:dyDescent="0.2">
      <c r="B101">
        <v>200</v>
      </c>
      <c r="C101">
        <v>7.0492553999999998</v>
      </c>
      <c r="D101">
        <v>-6.6568326999999998</v>
      </c>
      <c r="E101">
        <v>2.6057839999999999</v>
      </c>
      <c r="F101">
        <f t="shared" si="4"/>
        <v>10.039697881155311</v>
      </c>
      <c r="G101">
        <f t="shared" si="5"/>
        <v>20.416</v>
      </c>
      <c r="H101">
        <v>-69.713000000000008</v>
      </c>
      <c r="I101">
        <v>7.0126909351730079E-3</v>
      </c>
    </row>
    <row r="102" spans="2:9" x14ac:dyDescent="0.2">
      <c r="B102">
        <v>200</v>
      </c>
      <c r="C102">
        <v>6.0466629999999997</v>
      </c>
      <c r="D102">
        <v>-7.7216386999999997</v>
      </c>
      <c r="E102">
        <v>-1.1150553000000001</v>
      </c>
      <c r="F102">
        <f t="shared" si="4"/>
        <v>9.870622369990901</v>
      </c>
      <c r="G102">
        <f t="shared" si="5"/>
        <v>20.616</v>
      </c>
      <c r="H102">
        <v>-69.513000000000005</v>
      </c>
      <c r="I102">
        <v>-1.2034062907166137E-2</v>
      </c>
    </row>
    <row r="103" spans="2:9" x14ac:dyDescent="0.2">
      <c r="B103">
        <v>200</v>
      </c>
      <c r="C103">
        <v>8.7720880000000001</v>
      </c>
      <c r="D103">
        <v>-6.6329045000000004</v>
      </c>
      <c r="E103">
        <v>0.66999036000000001</v>
      </c>
      <c r="F103">
        <f t="shared" si="4"/>
        <v>11.01788714175078</v>
      </c>
      <c r="G103">
        <f t="shared" si="5"/>
        <v>20.815999999999999</v>
      </c>
      <c r="H103">
        <v>-69.313000000000002</v>
      </c>
      <c r="I103">
        <v>5.1611206224959445E-3</v>
      </c>
    </row>
    <row r="104" spans="2:9" x14ac:dyDescent="0.2">
      <c r="B104">
        <v>200</v>
      </c>
      <c r="C104">
        <v>4.5343989999999996</v>
      </c>
      <c r="D104">
        <v>-13.643875</v>
      </c>
      <c r="E104">
        <v>-3.3116664999999998</v>
      </c>
      <c r="F104">
        <f t="shared" si="4"/>
        <v>14.754092120969295</v>
      </c>
      <c r="G104">
        <f t="shared" si="5"/>
        <v>21.015999999999998</v>
      </c>
      <c r="H104">
        <v>-69.113</v>
      </c>
      <c r="I104">
        <v>-9.9767512281644308E-3</v>
      </c>
    </row>
    <row r="105" spans="2:9" x14ac:dyDescent="0.2">
      <c r="B105">
        <v>202</v>
      </c>
      <c r="C105">
        <v>2.6967110000000001</v>
      </c>
      <c r="D105">
        <v>-6.5108705000000002</v>
      </c>
      <c r="E105">
        <v>0.72263246999999997</v>
      </c>
      <c r="F105">
        <f t="shared" si="4"/>
        <v>7.0841995011426349</v>
      </c>
      <c r="G105">
        <f t="shared" si="5"/>
        <v>21.218</v>
      </c>
      <c r="H105">
        <v>-68.911000000000001</v>
      </c>
      <c r="I105">
        <v>6.8170873527236449E-3</v>
      </c>
    </row>
    <row r="106" spans="2:9" x14ac:dyDescent="0.2">
      <c r="B106">
        <v>203</v>
      </c>
      <c r="C106">
        <v>7.9704924000000004</v>
      </c>
      <c r="D106">
        <v>-6.4510500000000004</v>
      </c>
      <c r="E106">
        <v>8.2073809999999998</v>
      </c>
      <c r="F106">
        <f t="shared" si="4"/>
        <v>13.134150070717128</v>
      </c>
      <c r="G106">
        <f t="shared" si="5"/>
        <v>21.420999999999999</v>
      </c>
      <c r="H106">
        <v>-68.707999999999998</v>
      </c>
      <c r="I106">
        <v>-1.1323805531549498E-2</v>
      </c>
    </row>
    <row r="107" spans="2:9" x14ac:dyDescent="0.2">
      <c r="B107">
        <v>201</v>
      </c>
      <c r="C107">
        <v>6.6424756</v>
      </c>
      <c r="D107">
        <v>-7.6977105000000003</v>
      </c>
      <c r="E107">
        <v>-3.2279176999999999</v>
      </c>
      <c r="F107">
        <f t="shared" si="4"/>
        <v>10.66755275198482</v>
      </c>
      <c r="G107">
        <f t="shared" si="5"/>
        <v>21.622</v>
      </c>
      <c r="H107">
        <v>-68.507000000000005</v>
      </c>
      <c r="I107">
        <v>5.0131169629847446E-3</v>
      </c>
    </row>
    <row r="108" spans="2:9" x14ac:dyDescent="0.2">
      <c r="B108">
        <v>205</v>
      </c>
      <c r="C108">
        <v>4.0965122999999997</v>
      </c>
      <c r="D108">
        <v>-9.7411809999999992</v>
      </c>
      <c r="E108">
        <v>-2.8713869999999999E-2</v>
      </c>
      <c r="F108">
        <f t="shared" si="4"/>
        <v>10.567537309380207</v>
      </c>
      <c r="G108">
        <f t="shared" si="5"/>
        <v>21.827000000000002</v>
      </c>
      <c r="H108">
        <v>-68.302000000000007</v>
      </c>
      <c r="I108">
        <v>1.5187151570386163E-2</v>
      </c>
    </row>
    <row r="109" spans="2:9" x14ac:dyDescent="0.2">
      <c r="B109">
        <v>201</v>
      </c>
      <c r="C109">
        <v>7.6115690000000003</v>
      </c>
      <c r="D109">
        <v>-5.9389859999999999</v>
      </c>
      <c r="E109">
        <v>2.3784657</v>
      </c>
      <c r="F109">
        <f t="shared" si="4"/>
        <v>9.943069769242971</v>
      </c>
      <c r="G109">
        <f t="shared" si="5"/>
        <v>22.027999999999999</v>
      </c>
      <c r="H109">
        <v>-68.100999999999999</v>
      </c>
      <c r="I109">
        <v>3.6281682591439452E-3</v>
      </c>
    </row>
    <row r="110" spans="2:9" x14ac:dyDescent="0.2">
      <c r="B110">
        <v>201</v>
      </c>
      <c r="C110">
        <v>6.9152575000000001</v>
      </c>
      <c r="D110">
        <v>-5.9964136999999997</v>
      </c>
      <c r="E110">
        <v>15.093925</v>
      </c>
      <c r="F110">
        <f t="shared" si="4"/>
        <v>17.652318132712171</v>
      </c>
      <c r="G110">
        <f t="shared" si="5"/>
        <v>22.228999999999999</v>
      </c>
      <c r="H110">
        <v>-67.900000000000006</v>
      </c>
      <c r="I110">
        <v>5.9789509589156095E-3</v>
      </c>
    </row>
    <row r="111" spans="2:9" x14ac:dyDescent="0.2">
      <c r="B111">
        <v>201</v>
      </c>
      <c r="C111">
        <v>0.87816590000000005</v>
      </c>
      <c r="D111">
        <v>-5.6135619999999999</v>
      </c>
      <c r="E111">
        <v>-5.7427739999999998E-2</v>
      </c>
      <c r="F111">
        <f t="shared" si="4"/>
        <v>5.6821256252469743</v>
      </c>
      <c r="G111">
        <f t="shared" si="5"/>
        <v>22.43</v>
      </c>
      <c r="H111">
        <v>-67.699000000000012</v>
      </c>
      <c r="I111">
        <v>-4.4357717597891472E-3</v>
      </c>
    </row>
    <row r="112" spans="2:9" x14ac:dyDescent="0.2">
      <c r="B112">
        <v>201</v>
      </c>
      <c r="C112">
        <v>6.7238316999999999</v>
      </c>
      <c r="D112">
        <v>-6.7022963000000004</v>
      </c>
      <c r="E112">
        <v>6.0370917000000004</v>
      </c>
      <c r="F112">
        <f t="shared" si="4"/>
        <v>11.250651741882667</v>
      </c>
      <c r="G112">
        <f t="shared" si="5"/>
        <v>22.631</v>
      </c>
      <c r="H112">
        <v>-67.498000000000005</v>
      </c>
      <c r="I112">
        <v>-1.1479254674426337E-2</v>
      </c>
    </row>
    <row r="113" spans="2:9" x14ac:dyDescent="0.2">
      <c r="B113">
        <v>202</v>
      </c>
      <c r="C113">
        <v>5.9581284999999999</v>
      </c>
      <c r="D113">
        <v>-5.5824550000000004</v>
      </c>
      <c r="E113">
        <v>-3.6610185999999998</v>
      </c>
      <c r="F113">
        <f t="shared" si="4"/>
        <v>8.9479693919393366</v>
      </c>
      <c r="G113">
        <f t="shared" si="5"/>
        <v>22.832999999999998</v>
      </c>
      <c r="H113">
        <v>-67.296000000000006</v>
      </c>
      <c r="I113">
        <v>-6.4806824599504618E-4</v>
      </c>
    </row>
    <row r="114" spans="2:9" x14ac:dyDescent="0.2">
      <c r="B114">
        <v>201</v>
      </c>
      <c r="C114">
        <v>6.5922264999999998</v>
      </c>
      <c r="D114">
        <v>-7.8987074000000002</v>
      </c>
      <c r="E114">
        <v>-8.135597E-2</v>
      </c>
      <c r="F114">
        <f t="shared" si="4"/>
        <v>10.288520185720182</v>
      </c>
      <c r="G114">
        <f t="shared" si="5"/>
        <v>23.033999999999999</v>
      </c>
      <c r="H114">
        <v>-67.094999999999999</v>
      </c>
      <c r="I114">
        <v>6.8961480404094132E-3</v>
      </c>
    </row>
    <row r="115" spans="2:9" x14ac:dyDescent="0.2">
      <c r="B115">
        <v>200</v>
      </c>
      <c r="C115">
        <v>5.6494540000000004</v>
      </c>
      <c r="D115">
        <v>-9.2985089999999992</v>
      </c>
      <c r="E115">
        <v>2.4981070000000001</v>
      </c>
      <c r="F115">
        <f t="shared" si="4"/>
        <v>11.163294258624825</v>
      </c>
      <c r="G115">
        <f t="shared" si="5"/>
        <v>23.234000000000002</v>
      </c>
      <c r="H115">
        <v>-66.89500000000001</v>
      </c>
      <c r="I115">
        <v>-5.1179127294019577E-3</v>
      </c>
    </row>
    <row r="116" spans="2:9" x14ac:dyDescent="0.2">
      <c r="B116">
        <v>203</v>
      </c>
      <c r="C116">
        <v>7.0516480000000001</v>
      </c>
      <c r="D116">
        <v>-9.2243309999999994</v>
      </c>
      <c r="E116">
        <v>1.1629118000000001</v>
      </c>
      <c r="F116">
        <f t="shared" si="4"/>
        <v>11.669035340080354</v>
      </c>
      <c r="G116">
        <f t="shared" si="5"/>
        <v>23.437000000000001</v>
      </c>
      <c r="H116">
        <v>-66.692000000000007</v>
      </c>
      <c r="I116">
        <v>1.9657723436188854E-2</v>
      </c>
    </row>
    <row r="117" spans="2:9" x14ac:dyDescent="0.2">
      <c r="B117">
        <v>200</v>
      </c>
      <c r="C117">
        <v>4.8167520000000001</v>
      </c>
      <c r="D117">
        <v>-6.2021959999999998</v>
      </c>
      <c r="E117">
        <v>1.7012969</v>
      </c>
      <c r="F117">
        <f t="shared" si="4"/>
        <v>8.0350946599196718</v>
      </c>
      <c r="G117">
        <f t="shared" si="5"/>
        <v>23.637</v>
      </c>
      <c r="H117">
        <v>-66.492000000000004</v>
      </c>
      <c r="I117">
        <v>-9.4248181446638483E-3</v>
      </c>
    </row>
    <row r="118" spans="2:9" x14ac:dyDescent="0.2">
      <c r="B118">
        <v>201</v>
      </c>
      <c r="C118">
        <v>2.9671001000000001</v>
      </c>
      <c r="D118">
        <v>-6.4965134000000004</v>
      </c>
      <c r="E118">
        <v>2.4741786000000001</v>
      </c>
      <c r="F118">
        <f t="shared" si="4"/>
        <v>7.5584343024529588</v>
      </c>
      <c r="G118">
        <f t="shared" si="5"/>
        <v>23.838000000000001</v>
      </c>
      <c r="H118">
        <v>-66.290999999999997</v>
      </c>
      <c r="I118">
        <v>1.75301321803286E-2</v>
      </c>
    </row>
    <row r="119" spans="2:9" x14ac:dyDescent="0.2">
      <c r="B119">
        <v>200</v>
      </c>
      <c r="C119">
        <v>5.0656055999999996</v>
      </c>
      <c r="D119">
        <v>-9.7340020000000003</v>
      </c>
      <c r="E119">
        <v>0.1268196</v>
      </c>
      <c r="F119">
        <f t="shared" si="4"/>
        <v>10.973934492318582</v>
      </c>
      <c r="G119">
        <f t="shared" si="5"/>
        <v>24.038</v>
      </c>
      <c r="H119">
        <v>-66.091000000000008</v>
      </c>
      <c r="I119">
        <v>2.6159504227270966E-2</v>
      </c>
    </row>
    <row r="120" spans="2:9" x14ac:dyDescent="0.2">
      <c r="B120">
        <v>202</v>
      </c>
      <c r="C120">
        <v>3.7447674000000002</v>
      </c>
      <c r="D120">
        <v>-8.1092759999999995</v>
      </c>
      <c r="E120">
        <v>1.2011969</v>
      </c>
      <c r="F120">
        <f t="shared" si="4"/>
        <v>9.0125753321039355</v>
      </c>
      <c r="G120">
        <f t="shared" si="5"/>
        <v>24.24</v>
      </c>
      <c r="H120">
        <v>-65.88900000000001</v>
      </c>
      <c r="I120">
        <v>1.2684568400454951E-2</v>
      </c>
    </row>
    <row r="121" spans="2:9" x14ac:dyDescent="0.2">
      <c r="B121">
        <v>201</v>
      </c>
      <c r="C121">
        <v>6.3529439999999999</v>
      </c>
      <c r="D121">
        <v>-8.2289169999999991</v>
      </c>
      <c r="E121">
        <v>0.27996024000000003</v>
      </c>
      <c r="F121">
        <f t="shared" si="4"/>
        <v>10.39968029297083</v>
      </c>
      <c r="G121">
        <f t="shared" si="5"/>
        <v>24.440999999999999</v>
      </c>
      <c r="H121">
        <v>-65.688000000000002</v>
      </c>
      <c r="I121">
        <v>4.8159277652676941E-3</v>
      </c>
    </row>
    <row r="122" spans="2:9" x14ac:dyDescent="0.2">
      <c r="B122">
        <v>201</v>
      </c>
      <c r="C122">
        <v>7.7910304000000004</v>
      </c>
      <c r="D122">
        <v>-13.203595</v>
      </c>
      <c r="E122">
        <v>1.8400806000000001</v>
      </c>
      <c r="F122">
        <f t="shared" si="4"/>
        <v>15.44088638104191</v>
      </c>
      <c r="G122">
        <f t="shared" si="5"/>
        <v>24.641999999999999</v>
      </c>
      <c r="H122">
        <v>-65.487000000000009</v>
      </c>
      <c r="I122">
        <v>3.9876175871071118E-3</v>
      </c>
    </row>
    <row r="123" spans="2:9" x14ac:dyDescent="0.2">
      <c r="B123">
        <v>201</v>
      </c>
      <c r="C123">
        <v>3.4648072999999999</v>
      </c>
      <c r="D123">
        <v>-8.0422770000000003</v>
      </c>
      <c r="E123">
        <v>-1.4596218000000001</v>
      </c>
      <c r="F123">
        <f t="shared" si="4"/>
        <v>8.8777026741098695</v>
      </c>
      <c r="G123">
        <f t="shared" si="5"/>
        <v>24.843</v>
      </c>
      <c r="H123">
        <v>-65.286000000000001</v>
      </c>
      <c r="I123">
        <v>1.3938257095540056E-2</v>
      </c>
    </row>
    <row r="124" spans="2:9" x14ac:dyDescent="0.2">
      <c r="B124">
        <v>203</v>
      </c>
      <c r="C124">
        <v>5.8719869999999998</v>
      </c>
      <c r="D124">
        <v>-5.5058850000000001</v>
      </c>
      <c r="E124">
        <v>3.2135608000000002</v>
      </c>
      <c r="F124">
        <f t="shared" si="4"/>
        <v>8.6672933477926453</v>
      </c>
      <c r="G124">
        <f t="shared" si="5"/>
        <v>25.045999999999999</v>
      </c>
      <c r="H124">
        <v>-65.082999999999998</v>
      </c>
      <c r="I124">
        <v>-3.9580280339529088E-3</v>
      </c>
    </row>
    <row r="125" spans="2:9" x14ac:dyDescent="0.2">
      <c r="B125">
        <v>203</v>
      </c>
      <c r="C125">
        <v>9.3918289999999995</v>
      </c>
      <c r="D125">
        <v>-10.856236000000001</v>
      </c>
      <c r="E125">
        <v>1.2011969</v>
      </c>
      <c r="F125">
        <f t="shared" si="4"/>
        <v>14.405109720009307</v>
      </c>
      <c r="G125">
        <f t="shared" si="5"/>
        <v>25.248999999999999</v>
      </c>
      <c r="H125">
        <v>-64.88000000000001</v>
      </c>
      <c r="I125">
        <v>9.6758799865005671E-3</v>
      </c>
    </row>
    <row r="126" spans="2:9" x14ac:dyDescent="0.2">
      <c r="B126">
        <v>203</v>
      </c>
      <c r="C126">
        <v>7.1425757000000001</v>
      </c>
      <c r="D126">
        <v>-13.674981000000001</v>
      </c>
      <c r="E126">
        <v>-1.6582261</v>
      </c>
      <c r="F126">
        <f t="shared" si="4"/>
        <v>15.516804013047039</v>
      </c>
      <c r="G126">
        <f t="shared" si="5"/>
        <v>25.452000000000002</v>
      </c>
      <c r="H126">
        <v>-64.677000000000007</v>
      </c>
      <c r="I126">
        <v>8.7594497546982404E-3</v>
      </c>
    </row>
    <row r="127" spans="2:9" x14ac:dyDescent="0.2">
      <c r="B127">
        <v>204</v>
      </c>
      <c r="C127">
        <v>5.4197430000000004</v>
      </c>
      <c r="D127">
        <v>-7.5900334999999997</v>
      </c>
      <c r="E127">
        <v>0.79441713999999997</v>
      </c>
      <c r="F127">
        <f t="shared" si="4"/>
        <v>9.3601987857895974</v>
      </c>
      <c r="G127">
        <f t="shared" si="5"/>
        <v>25.655999999999999</v>
      </c>
      <c r="H127">
        <v>-64.473000000000013</v>
      </c>
      <c r="I127">
        <v>1.6352662445979944E-2</v>
      </c>
    </row>
    <row r="128" spans="2:9" x14ac:dyDescent="0.2">
      <c r="B128">
        <v>202</v>
      </c>
      <c r="C128">
        <v>6.0299129999999996</v>
      </c>
      <c r="D128">
        <v>-9.2147600000000001</v>
      </c>
      <c r="E128">
        <v>6.4582280000000001</v>
      </c>
      <c r="F128">
        <f t="shared" si="4"/>
        <v>12.766376210387699</v>
      </c>
      <c r="G128">
        <f t="shared" si="5"/>
        <v>25.858000000000001</v>
      </c>
      <c r="H128">
        <v>-64.271000000000001</v>
      </c>
      <c r="I128">
        <v>3.8180942708272547E-2</v>
      </c>
    </row>
    <row r="129" spans="2:9" x14ac:dyDescent="0.2">
      <c r="B129">
        <v>203</v>
      </c>
      <c r="C129">
        <v>4.9005010000000002</v>
      </c>
      <c r="D129">
        <v>-9.0999040000000004</v>
      </c>
      <c r="E129">
        <v>-1.0887343</v>
      </c>
      <c r="F129">
        <f t="shared" si="4"/>
        <v>10.392714045725183</v>
      </c>
      <c r="G129">
        <f t="shared" si="5"/>
        <v>26.061</v>
      </c>
      <c r="H129">
        <v>-64.068000000000012</v>
      </c>
      <c r="I129">
        <v>1.5786100690835161E-2</v>
      </c>
    </row>
    <row r="130" spans="2:9" x14ac:dyDescent="0.2">
      <c r="B130">
        <v>200</v>
      </c>
      <c r="C130">
        <v>4.9459643</v>
      </c>
      <c r="D130">
        <v>-3.7639100000000001</v>
      </c>
      <c r="E130">
        <v>1.3830515000000001</v>
      </c>
      <c r="F130">
        <f t="shared" si="4"/>
        <v>6.3672924227356438</v>
      </c>
      <c r="G130">
        <f t="shared" si="5"/>
        <v>26.260999999999999</v>
      </c>
      <c r="H130">
        <v>-63.868000000000009</v>
      </c>
      <c r="I130">
        <v>1.49684427344468E-2</v>
      </c>
    </row>
    <row r="131" spans="2:9" x14ac:dyDescent="0.2">
      <c r="B131">
        <v>206</v>
      </c>
      <c r="C131">
        <v>5.2546387000000001</v>
      </c>
      <c r="D131">
        <v>-9.6287179999999992</v>
      </c>
      <c r="E131">
        <v>1.4763714999999999</v>
      </c>
      <c r="F131">
        <f t="shared" si="4"/>
        <v>11.068112350219161</v>
      </c>
      <c r="G131">
        <f t="shared" si="5"/>
        <v>26.466999999999999</v>
      </c>
      <c r="H131">
        <v>-63.662000000000006</v>
      </c>
      <c r="I131">
        <v>9.0584625411702317E-3</v>
      </c>
    </row>
    <row r="132" spans="2:9" x14ac:dyDescent="0.2">
      <c r="B132">
        <v>201</v>
      </c>
      <c r="C132">
        <v>8.3581295000000004</v>
      </c>
      <c r="D132">
        <v>-10.425528999999999</v>
      </c>
      <c r="E132">
        <v>-2.4454647999999999</v>
      </c>
      <c r="F132">
        <f t="shared" si="4"/>
        <v>13.584192348338206</v>
      </c>
      <c r="G132">
        <f t="shared" si="5"/>
        <v>26.667999999999999</v>
      </c>
      <c r="H132">
        <v>-63.461000000000006</v>
      </c>
      <c r="I132">
        <v>1.1770925233624883E-2</v>
      </c>
    </row>
    <row r="133" spans="2:9" x14ac:dyDescent="0.2">
      <c r="B133">
        <v>201</v>
      </c>
      <c r="C133">
        <v>7.2502526999999999</v>
      </c>
      <c r="D133">
        <v>-6.5443696999999998</v>
      </c>
      <c r="E133">
        <v>0.24885355000000001</v>
      </c>
      <c r="F133">
        <f t="shared" si="4"/>
        <v>9.7702030210985367</v>
      </c>
      <c r="G133">
        <f t="shared" si="5"/>
        <v>26.869</v>
      </c>
      <c r="H133">
        <v>-63.260000000000005</v>
      </c>
      <c r="I133">
        <v>3.323769445808445E-2</v>
      </c>
    </row>
    <row r="134" spans="2:9" x14ac:dyDescent="0.2">
      <c r="B134">
        <v>205</v>
      </c>
      <c r="C134">
        <v>9.8177509999999995</v>
      </c>
      <c r="D134">
        <v>-5.8959149999999996</v>
      </c>
      <c r="E134">
        <v>5.9844493999999999</v>
      </c>
      <c r="F134">
        <f t="shared" si="4"/>
        <v>12.921442760248809</v>
      </c>
      <c r="G134">
        <f t="shared" si="5"/>
        <v>27.074000000000002</v>
      </c>
      <c r="H134">
        <v>-63.055000000000007</v>
      </c>
      <c r="I134">
        <v>8.7861411652093088E-3</v>
      </c>
    </row>
    <row r="135" spans="2:9" x14ac:dyDescent="0.2">
      <c r="B135">
        <v>201</v>
      </c>
      <c r="C135">
        <v>2.6201408000000002</v>
      </c>
      <c r="D135">
        <v>-8.0039920000000002</v>
      </c>
      <c r="E135">
        <v>3.2590243999999999</v>
      </c>
      <c r="F135">
        <f t="shared" si="4"/>
        <v>9.030518578004477</v>
      </c>
      <c r="G135">
        <f t="shared" si="5"/>
        <v>27.274999999999999</v>
      </c>
      <c r="H135">
        <v>-62.854000000000006</v>
      </c>
      <c r="I135">
        <v>7.1690402430604856E-3</v>
      </c>
    </row>
    <row r="136" spans="2:9" x14ac:dyDescent="0.2">
      <c r="B136">
        <v>203</v>
      </c>
      <c r="C136">
        <v>0.49531429999999999</v>
      </c>
      <c r="D136">
        <v>-4.1108694000000003</v>
      </c>
      <c r="E136">
        <v>-0.51445686999999996</v>
      </c>
      <c r="F136">
        <f t="shared" si="4"/>
        <v>4.1724392566855961</v>
      </c>
      <c r="G136">
        <f t="shared" si="5"/>
        <v>27.478000000000002</v>
      </c>
      <c r="H136">
        <v>-62.651000000000003</v>
      </c>
      <c r="I136">
        <v>3.6977252541607566E-2</v>
      </c>
    </row>
    <row r="137" spans="2:9" x14ac:dyDescent="0.2">
      <c r="B137">
        <v>202</v>
      </c>
      <c r="C137">
        <v>4.022335</v>
      </c>
      <c r="D137">
        <v>-6.4008006999999996</v>
      </c>
      <c r="E137">
        <v>4.4697930000000001</v>
      </c>
      <c r="F137">
        <f t="shared" si="4"/>
        <v>8.782282044901228</v>
      </c>
      <c r="G137">
        <f t="shared" si="5"/>
        <v>27.68</v>
      </c>
      <c r="H137">
        <v>-62.449000000000005</v>
      </c>
      <c r="I137">
        <v>4.3007683134139449E-3</v>
      </c>
    </row>
    <row r="138" spans="2:9" x14ac:dyDescent="0.2">
      <c r="B138">
        <v>202</v>
      </c>
      <c r="C138">
        <v>8.3413799999999991</v>
      </c>
      <c r="D138">
        <v>-9.4755769999999995</v>
      </c>
      <c r="E138">
        <v>-3.8763725999999998</v>
      </c>
      <c r="F138">
        <f t="shared" si="4"/>
        <v>13.205735281360132</v>
      </c>
      <c r="G138">
        <f t="shared" si="5"/>
        <v>27.882000000000001</v>
      </c>
      <c r="H138">
        <v>-62.247</v>
      </c>
      <c r="I138">
        <v>4.3451126226305765E-2</v>
      </c>
    </row>
    <row r="139" spans="2:9" x14ac:dyDescent="0.2">
      <c r="B139">
        <v>203</v>
      </c>
      <c r="C139">
        <v>5.1517470000000003</v>
      </c>
      <c r="D139">
        <v>-7.6977105000000003</v>
      </c>
      <c r="E139">
        <v>-0.72263246999999997</v>
      </c>
      <c r="F139">
        <f t="shared" ref="F139:F202" si="6">SQRT(SUMSQ(C139:E139))</f>
        <v>9.2907180443988064</v>
      </c>
      <c r="G139">
        <f t="shared" ref="G139:G202" si="7">(G138*1000+B139)/1000</f>
        <v>28.085000000000001</v>
      </c>
      <c r="H139">
        <v>-62.044000000000004</v>
      </c>
      <c r="I139">
        <v>-7.7555506647851598E-4</v>
      </c>
    </row>
    <row r="140" spans="2:9" x14ac:dyDescent="0.2">
      <c r="B140">
        <v>208</v>
      </c>
      <c r="C140">
        <v>12.167503</v>
      </c>
      <c r="D140">
        <v>-10.688739</v>
      </c>
      <c r="E140">
        <v>3.3379876999999998</v>
      </c>
      <c r="F140">
        <f t="shared" si="6"/>
        <v>16.536004128884382</v>
      </c>
      <c r="G140">
        <f t="shared" si="7"/>
        <v>28.292999999999999</v>
      </c>
      <c r="H140">
        <v>-61.836000000000006</v>
      </c>
      <c r="I140">
        <v>2.3182516322499014E-2</v>
      </c>
    </row>
    <row r="141" spans="2:9" x14ac:dyDescent="0.2">
      <c r="B141">
        <v>202</v>
      </c>
      <c r="C141">
        <v>4.7401814</v>
      </c>
      <c r="D141">
        <v>-5.9676995000000002</v>
      </c>
      <c r="E141">
        <v>0.34695930000000003</v>
      </c>
      <c r="F141">
        <f t="shared" si="6"/>
        <v>7.6290980976169589</v>
      </c>
      <c r="G141">
        <f t="shared" si="7"/>
        <v>28.495000000000001</v>
      </c>
      <c r="H141">
        <v>-61.634</v>
      </c>
      <c r="I141">
        <v>7.1940873796553541E-3</v>
      </c>
    </row>
    <row r="142" spans="2:9" x14ac:dyDescent="0.2">
      <c r="B142">
        <v>201</v>
      </c>
      <c r="C142">
        <v>2.4861426</v>
      </c>
      <c r="D142">
        <v>-5.0919265999999999</v>
      </c>
      <c r="E142">
        <v>3.2614171999999999</v>
      </c>
      <c r="F142">
        <f t="shared" si="6"/>
        <v>6.5380015050302767</v>
      </c>
      <c r="G142">
        <f t="shared" si="7"/>
        <v>28.696000000000002</v>
      </c>
      <c r="H142">
        <v>-61.433000000000007</v>
      </c>
      <c r="I142">
        <v>3.4838003226674685E-2</v>
      </c>
    </row>
    <row r="143" spans="2:9" x14ac:dyDescent="0.2">
      <c r="B143">
        <v>203</v>
      </c>
      <c r="C143">
        <v>7.3268228000000004</v>
      </c>
      <c r="D143">
        <v>-15.912271</v>
      </c>
      <c r="E143">
        <v>-2.4095724000000001</v>
      </c>
      <c r="F143">
        <f t="shared" si="6"/>
        <v>17.683007093559699</v>
      </c>
      <c r="G143">
        <f t="shared" si="7"/>
        <v>28.899000000000001</v>
      </c>
      <c r="H143">
        <v>-61.230000000000004</v>
      </c>
      <c r="I143">
        <v>1.3312408010654605E-3</v>
      </c>
    </row>
    <row r="144" spans="2:9" x14ac:dyDescent="0.2">
      <c r="B144">
        <v>204</v>
      </c>
      <c r="C144">
        <v>4.9316072000000002</v>
      </c>
      <c r="D144">
        <v>-7.3507509999999998</v>
      </c>
      <c r="E144">
        <v>9.0687979999999992</v>
      </c>
      <c r="F144">
        <f t="shared" si="6"/>
        <v>12.672702434914852</v>
      </c>
      <c r="G144">
        <f t="shared" si="7"/>
        <v>29.103000000000002</v>
      </c>
      <c r="H144">
        <v>-61.026000000000003</v>
      </c>
      <c r="I144">
        <v>1.0215358080980683E-2</v>
      </c>
    </row>
    <row r="145" spans="2:9" x14ac:dyDescent="0.2">
      <c r="B145">
        <v>202</v>
      </c>
      <c r="C145">
        <v>5.1876397000000001</v>
      </c>
      <c r="D145">
        <v>-9.2291170000000005</v>
      </c>
      <c r="E145">
        <v>0.39960137000000001</v>
      </c>
      <c r="F145">
        <f t="shared" si="6"/>
        <v>10.594710355248555</v>
      </c>
      <c r="G145">
        <f t="shared" si="7"/>
        <v>29.305</v>
      </c>
      <c r="H145">
        <v>-60.824000000000005</v>
      </c>
      <c r="I145">
        <v>1.0849862828722873E-2</v>
      </c>
    </row>
    <row r="146" spans="2:9" x14ac:dyDescent="0.2">
      <c r="B146">
        <v>201</v>
      </c>
      <c r="C146">
        <v>7.4105715999999999</v>
      </c>
      <c r="D146">
        <v>-11.751151999999999</v>
      </c>
      <c r="E146">
        <v>-0.37328034999999998</v>
      </c>
      <c r="F146">
        <f t="shared" si="6"/>
        <v>13.897679050313641</v>
      </c>
      <c r="G146">
        <f t="shared" si="7"/>
        <v>29.506</v>
      </c>
      <c r="H146">
        <v>-60.623000000000005</v>
      </c>
      <c r="I146">
        <v>3.0003562255258392E-2</v>
      </c>
    </row>
    <row r="147" spans="2:9" x14ac:dyDescent="0.2">
      <c r="B147">
        <v>203</v>
      </c>
      <c r="C147">
        <v>3.9146578000000001</v>
      </c>
      <c r="D147">
        <v>-5.0297130000000001</v>
      </c>
      <c r="E147">
        <v>-1.4668003000000001</v>
      </c>
      <c r="F147">
        <f t="shared" si="6"/>
        <v>6.540188198633885</v>
      </c>
      <c r="G147">
        <f t="shared" si="7"/>
        <v>29.709</v>
      </c>
      <c r="H147">
        <v>-60.42</v>
      </c>
      <c r="I147">
        <v>2.5703193825242922E-2</v>
      </c>
    </row>
    <row r="148" spans="2:9" x14ac:dyDescent="0.2">
      <c r="B148">
        <v>201</v>
      </c>
      <c r="C148">
        <v>8.0901340000000008</v>
      </c>
      <c r="D148">
        <v>-10.870593</v>
      </c>
      <c r="E148">
        <v>8.8797650000000008</v>
      </c>
      <c r="F148">
        <f t="shared" si="6"/>
        <v>16.200934749724475</v>
      </c>
      <c r="G148">
        <f t="shared" si="7"/>
        <v>29.91</v>
      </c>
      <c r="H148">
        <v>-60.219000000000008</v>
      </c>
      <c r="I148">
        <v>3.6879224900427984E-2</v>
      </c>
    </row>
    <row r="149" spans="2:9" x14ac:dyDescent="0.2">
      <c r="B149">
        <v>199</v>
      </c>
      <c r="C149">
        <v>5.1996035999999997</v>
      </c>
      <c r="D149">
        <v>-6.7070819999999998</v>
      </c>
      <c r="E149">
        <v>-1.5720844</v>
      </c>
      <c r="F149">
        <f t="shared" si="6"/>
        <v>8.6308907948473266</v>
      </c>
      <c r="G149">
        <f t="shared" si="7"/>
        <v>30.109000000000002</v>
      </c>
      <c r="H149">
        <v>-60.02</v>
      </c>
      <c r="I149">
        <v>2.6497307300063281E-2</v>
      </c>
    </row>
    <row r="150" spans="2:9" x14ac:dyDescent="0.2">
      <c r="B150">
        <v>200</v>
      </c>
      <c r="C150">
        <v>4.9076789999999999</v>
      </c>
      <c r="D150">
        <v>-7.6618180000000002</v>
      </c>
      <c r="E150">
        <v>0.46660042000000002</v>
      </c>
      <c r="F150">
        <f t="shared" si="6"/>
        <v>9.1107894380294603</v>
      </c>
      <c r="G150">
        <f t="shared" si="7"/>
        <v>30.309000000000001</v>
      </c>
      <c r="H150">
        <v>-59.820000000000007</v>
      </c>
      <c r="I150">
        <v>4.1534451882328328E-2</v>
      </c>
    </row>
    <row r="151" spans="2:9" x14ac:dyDescent="0.2">
      <c r="B151">
        <v>204</v>
      </c>
      <c r="C151">
        <v>6.7812595</v>
      </c>
      <c r="D151">
        <v>-9.2554379999999998</v>
      </c>
      <c r="E151">
        <v>-0.17228323000000001</v>
      </c>
      <c r="F151">
        <f t="shared" si="6"/>
        <v>11.475116317036768</v>
      </c>
      <c r="G151">
        <f t="shared" si="7"/>
        <v>30.513000000000002</v>
      </c>
      <c r="H151">
        <v>-59.616</v>
      </c>
      <c r="I151">
        <v>2.9196923955495155E-2</v>
      </c>
    </row>
    <row r="152" spans="2:9" x14ac:dyDescent="0.2">
      <c r="B152">
        <v>200</v>
      </c>
      <c r="C152">
        <v>6.8937220000000003</v>
      </c>
      <c r="D152">
        <v>-7.0277200000000004</v>
      </c>
      <c r="E152">
        <v>0.83988076</v>
      </c>
      <c r="F152">
        <f t="shared" si="6"/>
        <v>9.880164528119062</v>
      </c>
      <c r="G152">
        <f t="shared" si="7"/>
        <v>30.713000000000001</v>
      </c>
      <c r="H152">
        <v>-59.416000000000004</v>
      </c>
      <c r="I152">
        <v>2.1846599901406812E-2</v>
      </c>
    </row>
    <row r="153" spans="2:9" x14ac:dyDescent="0.2">
      <c r="B153">
        <v>203</v>
      </c>
      <c r="C153">
        <v>7.1569323999999996</v>
      </c>
      <c r="D153">
        <v>-4.5391845999999996</v>
      </c>
      <c r="E153">
        <v>0.31585257999999999</v>
      </c>
      <c r="F153">
        <f t="shared" si="6"/>
        <v>8.4808985999916047</v>
      </c>
      <c r="G153">
        <f t="shared" si="7"/>
        <v>30.916</v>
      </c>
      <c r="H153">
        <v>-59.213000000000008</v>
      </c>
      <c r="I153">
        <v>3.4586847222963485E-2</v>
      </c>
    </row>
    <row r="154" spans="2:9" x14ac:dyDescent="0.2">
      <c r="B154">
        <v>202</v>
      </c>
      <c r="C154">
        <v>-1.0049855000000001</v>
      </c>
      <c r="D154">
        <v>-6.9655066000000003</v>
      </c>
      <c r="E154">
        <v>6.3577300000000001</v>
      </c>
      <c r="F154">
        <f t="shared" si="6"/>
        <v>9.4841451276724893</v>
      </c>
      <c r="G154">
        <f t="shared" si="7"/>
        <v>31.117999999999999</v>
      </c>
      <c r="H154">
        <v>-59.01100000000001</v>
      </c>
      <c r="I154">
        <v>3.7355420095893398E-2</v>
      </c>
    </row>
    <row r="155" spans="2:9" x14ac:dyDescent="0.2">
      <c r="B155">
        <v>203</v>
      </c>
      <c r="C155">
        <v>6.1495543000000001</v>
      </c>
      <c r="D155">
        <v>-14.012369</v>
      </c>
      <c r="E155">
        <v>-0.59581286</v>
      </c>
      <c r="F155">
        <f t="shared" si="6"/>
        <v>15.313996736481005</v>
      </c>
      <c r="G155">
        <f t="shared" si="7"/>
        <v>31.321000000000002</v>
      </c>
      <c r="H155">
        <v>-58.808000000000007</v>
      </c>
      <c r="I155">
        <v>2.9063060745637383E-2</v>
      </c>
    </row>
    <row r="156" spans="2:9" x14ac:dyDescent="0.2">
      <c r="B156">
        <v>205</v>
      </c>
      <c r="C156">
        <v>4.7784667000000001</v>
      </c>
      <c r="D156">
        <v>-7.472785</v>
      </c>
      <c r="E156">
        <v>4.5607199999999999</v>
      </c>
      <c r="F156">
        <f t="shared" si="6"/>
        <v>9.9737869727417916</v>
      </c>
      <c r="G156">
        <f t="shared" si="7"/>
        <v>31.526</v>
      </c>
      <c r="H156">
        <v>-58.603000000000009</v>
      </c>
      <c r="I156">
        <v>3.5531394836847342E-2</v>
      </c>
    </row>
    <row r="157" spans="2:9" x14ac:dyDescent="0.2">
      <c r="B157">
        <v>201</v>
      </c>
      <c r="C157">
        <v>5.8456659999999996</v>
      </c>
      <c r="D157">
        <v>-8.9419780000000006</v>
      </c>
      <c r="E157">
        <v>1.3112668000000001</v>
      </c>
      <c r="F157">
        <f t="shared" si="6"/>
        <v>10.763373177439416</v>
      </c>
      <c r="G157">
        <f t="shared" si="7"/>
        <v>31.727</v>
      </c>
      <c r="H157">
        <v>-58.402000000000001</v>
      </c>
      <c r="I157">
        <v>3.2350581535992823E-2</v>
      </c>
    </row>
    <row r="158" spans="2:9" x14ac:dyDescent="0.2">
      <c r="B158">
        <v>203</v>
      </c>
      <c r="C158">
        <v>6.6616179999999998</v>
      </c>
      <c r="D158">
        <v>-8.3820580000000007</v>
      </c>
      <c r="E158">
        <v>3.0867412000000001</v>
      </c>
      <c r="F158">
        <f t="shared" si="6"/>
        <v>11.142891093834914</v>
      </c>
      <c r="G158">
        <f t="shared" si="7"/>
        <v>31.93</v>
      </c>
      <c r="H158">
        <v>-58.199000000000005</v>
      </c>
      <c r="I158">
        <v>2.3749445969649684E-2</v>
      </c>
    </row>
    <row r="159" spans="2:9" x14ac:dyDescent="0.2">
      <c r="B159">
        <v>202</v>
      </c>
      <c r="C159">
        <v>5.4580282999999996</v>
      </c>
      <c r="D159">
        <v>-5.6542399999999997</v>
      </c>
      <c r="E159">
        <v>0.56470615000000002</v>
      </c>
      <c r="F159">
        <f t="shared" si="6"/>
        <v>7.8790479080310654</v>
      </c>
      <c r="G159">
        <f t="shared" si="7"/>
        <v>32.131999999999998</v>
      </c>
      <c r="H159">
        <v>-57.997000000000007</v>
      </c>
      <c r="I159">
        <v>3.5295930086843397E-2</v>
      </c>
    </row>
    <row r="160" spans="2:9" x14ac:dyDescent="0.2">
      <c r="B160">
        <v>205</v>
      </c>
      <c r="C160">
        <v>1.847259</v>
      </c>
      <c r="D160">
        <v>-4.5128636000000002</v>
      </c>
      <c r="E160">
        <v>5.2761740000000001</v>
      </c>
      <c r="F160">
        <f t="shared" si="6"/>
        <v>7.1844495797216066</v>
      </c>
      <c r="G160">
        <f t="shared" si="7"/>
        <v>32.336999999999996</v>
      </c>
      <c r="H160">
        <v>-57.792000000000009</v>
      </c>
      <c r="I160">
        <v>3.0986696533325545E-2</v>
      </c>
    </row>
    <row r="161" spans="2:9" x14ac:dyDescent="0.2">
      <c r="B161">
        <v>202</v>
      </c>
      <c r="C161">
        <v>4.4506500000000004</v>
      </c>
      <c r="D161">
        <v>-9.8943209999999997</v>
      </c>
      <c r="E161">
        <v>0.14356937</v>
      </c>
      <c r="F161">
        <f t="shared" si="6"/>
        <v>10.850183668378302</v>
      </c>
      <c r="G161">
        <f t="shared" si="7"/>
        <v>32.538999999999994</v>
      </c>
      <c r="H161">
        <v>-57.590000000000011</v>
      </c>
      <c r="I161">
        <v>3.5448236023765282E-2</v>
      </c>
    </row>
    <row r="162" spans="2:9" x14ac:dyDescent="0.2">
      <c r="B162">
        <v>200</v>
      </c>
      <c r="C162">
        <v>9.1118690000000004</v>
      </c>
      <c r="D162">
        <v>-9.1645109999999992</v>
      </c>
      <c r="E162">
        <v>-3.5676985000000001</v>
      </c>
      <c r="F162">
        <f t="shared" si="6"/>
        <v>13.406822559025096</v>
      </c>
      <c r="G162">
        <f t="shared" si="7"/>
        <v>32.73899999999999</v>
      </c>
      <c r="H162">
        <v>-57.390000000000015</v>
      </c>
      <c r="I162">
        <v>1.8288870075529005E-2</v>
      </c>
    </row>
    <row r="163" spans="2:9" x14ac:dyDescent="0.2">
      <c r="B163">
        <v>200</v>
      </c>
      <c r="C163">
        <v>6.02752</v>
      </c>
      <c r="D163">
        <v>-7.7144604000000001</v>
      </c>
      <c r="E163">
        <v>0.46899324999999997</v>
      </c>
      <c r="F163">
        <f t="shared" si="6"/>
        <v>9.8012168266044259</v>
      </c>
      <c r="G163">
        <f t="shared" si="7"/>
        <v>32.938999999999986</v>
      </c>
      <c r="H163">
        <v>-57.190000000000019</v>
      </c>
      <c r="I163">
        <v>3.5123688920396023E-2</v>
      </c>
    </row>
    <row r="164" spans="2:9" x14ac:dyDescent="0.2">
      <c r="B164">
        <v>200</v>
      </c>
      <c r="C164">
        <v>5.8791650000000004</v>
      </c>
      <c r="D164">
        <v>-9.2650089999999992</v>
      </c>
      <c r="E164">
        <v>1.1461619999999999</v>
      </c>
      <c r="F164">
        <f t="shared" si="6"/>
        <v>11.032618011947571</v>
      </c>
      <c r="G164">
        <f t="shared" si="7"/>
        <v>33.138999999999989</v>
      </c>
      <c r="H164">
        <v>-56.990000000000016</v>
      </c>
      <c r="I164">
        <v>2.2975427690701163E-2</v>
      </c>
    </row>
    <row r="165" spans="2:9" x14ac:dyDescent="0.2">
      <c r="B165">
        <v>200</v>
      </c>
      <c r="C165">
        <v>10.018748</v>
      </c>
      <c r="D165">
        <v>-8.7840520000000009</v>
      </c>
      <c r="E165">
        <v>-0.93559365999999999</v>
      </c>
      <c r="F165">
        <f t="shared" si="6"/>
        <v>13.357028731077891</v>
      </c>
      <c r="G165">
        <f t="shared" si="7"/>
        <v>33.338999999999984</v>
      </c>
      <c r="H165">
        <v>-56.79000000000002</v>
      </c>
      <c r="I165">
        <v>3.4971402962593781E-2</v>
      </c>
    </row>
    <row r="166" spans="2:9" x14ac:dyDescent="0.2">
      <c r="B166">
        <v>202</v>
      </c>
      <c r="C166">
        <v>6.4247290000000001</v>
      </c>
      <c r="D166">
        <v>-6.3003020000000003</v>
      </c>
      <c r="E166">
        <v>-1.7922241999999999</v>
      </c>
      <c r="F166">
        <f t="shared" si="6"/>
        <v>9.1751302768794858</v>
      </c>
      <c r="G166">
        <f t="shared" si="7"/>
        <v>33.540999999999983</v>
      </c>
      <c r="H166">
        <v>-56.588000000000022</v>
      </c>
      <c r="I166">
        <v>4.3772090708868679E-2</v>
      </c>
    </row>
    <row r="167" spans="2:9" x14ac:dyDescent="0.2">
      <c r="B167">
        <v>200</v>
      </c>
      <c r="C167">
        <v>3.0364919000000001</v>
      </c>
      <c r="D167">
        <v>-9.4014009999999999</v>
      </c>
      <c r="E167">
        <v>7.5948190000000002</v>
      </c>
      <c r="F167">
        <f t="shared" si="6"/>
        <v>12.461456554686038</v>
      </c>
      <c r="G167">
        <f t="shared" si="7"/>
        <v>33.740999999999985</v>
      </c>
      <c r="H167">
        <v>-56.388000000000019</v>
      </c>
      <c r="I167">
        <v>4.7692197897029914E-2</v>
      </c>
    </row>
    <row r="168" spans="2:9" x14ac:dyDescent="0.2">
      <c r="B168">
        <v>203</v>
      </c>
      <c r="C168">
        <v>4.7473599999999996</v>
      </c>
      <c r="D168">
        <v>-6.6951179999999999</v>
      </c>
      <c r="E168">
        <v>3.8644085000000001</v>
      </c>
      <c r="F168">
        <f t="shared" si="6"/>
        <v>9.0716969227590631</v>
      </c>
      <c r="G168">
        <f t="shared" si="7"/>
        <v>33.943999999999988</v>
      </c>
      <c r="H168">
        <v>-56.185000000000016</v>
      </c>
      <c r="I168">
        <v>3.4670114995596309E-2</v>
      </c>
    </row>
    <row r="169" spans="2:9" x14ac:dyDescent="0.2">
      <c r="B169">
        <v>202</v>
      </c>
      <c r="C169">
        <v>9.8847500000000004</v>
      </c>
      <c r="D169">
        <v>-6.7381887000000003</v>
      </c>
      <c r="E169">
        <v>-0.66281190000000001</v>
      </c>
      <c r="F169">
        <f t="shared" si="6"/>
        <v>11.981268260667955</v>
      </c>
      <c r="G169">
        <f t="shared" si="7"/>
        <v>34.145999999999987</v>
      </c>
      <c r="H169">
        <v>-55.983000000000018</v>
      </c>
      <c r="I169">
        <v>3.0609857989435683E-2</v>
      </c>
    </row>
    <row r="170" spans="2:9" x14ac:dyDescent="0.2">
      <c r="B170">
        <v>202</v>
      </c>
      <c r="C170">
        <v>6.6592254999999998</v>
      </c>
      <c r="D170">
        <v>-7.5421769999999997</v>
      </c>
      <c r="E170">
        <v>-0.70588267000000005</v>
      </c>
      <c r="F170">
        <f t="shared" si="6"/>
        <v>10.086029372502619</v>
      </c>
      <c r="G170">
        <f t="shared" si="7"/>
        <v>34.347999999999985</v>
      </c>
      <c r="H170">
        <v>-55.78100000000002</v>
      </c>
      <c r="I170">
        <v>6.2199235462967163E-2</v>
      </c>
    </row>
    <row r="171" spans="2:9" x14ac:dyDescent="0.2">
      <c r="B171">
        <v>203</v>
      </c>
      <c r="C171">
        <v>4.089334</v>
      </c>
      <c r="D171">
        <v>-9.3439720000000008</v>
      </c>
      <c r="E171">
        <v>-0.60538409999999998</v>
      </c>
      <c r="F171">
        <f t="shared" si="6"/>
        <v>10.217580692555005</v>
      </c>
      <c r="G171">
        <f t="shared" si="7"/>
        <v>34.550999999999988</v>
      </c>
      <c r="H171">
        <v>-55.578000000000017</v>
      </c>
      <c r="I171">
        <v>3.7567615717769148E-2</v>
      </c>
    </row>
    <row r="172" spans="2:9" x14ac:dyDescent="0.2">
      <c r="B172">
        <v>203</v>
      </c>
      <c r="C172">
        <v>5.5704912999999996</v>
      </c>
      <c r="D172">
        <v>-7.6426753999999999</v>
      </c>
      <c r="E172">
        <v>-3.9744785</v>
      </c>
      <c r="F172">
        <f t="shared" si="6"/>
        <v>10.258525232220423</v>
      </c>
      <c r="G172">
        <f t="shared" si="7"/>
        <v>34.753999999999984</v>
      </c>
      <c r="H172">
        <v>-55.375000000000021</v>
      </c>
      <c r="I172">
        <v>2.2794284049924503E-2</v>
      </c>
    </row>
    <row r="173" spans="2:9" x14ac:dyDescent="0.2">
      <c r="B173">
        <v>200</v>
      </c>
      <c r="C173">
        <v>7.7001033000000003</v>
      </c>
      <c r="D173">
        <v>-11.4018</v>
      </c>
      <c r="E173">
        <v>0.94277215000000003</v>
      </c>
      <c r="F173">
        <f t="shared" si="6"/>
        <v>13.790629187875602</v>
      </c>
      <c r="G173">
        <f t="shared" si="7"/>
        <v>34.953999999999986</v>
      </c>
      <c r="H173">
        <v>-55.175000000000018</v>
      </c>
      <c r="I173">
        <v>4.6333749311840824E-2</v>
      </c>
    </row>
    <row r="174" spans="2:9" x14ac:dyDescent="0.2">
      <c r="B174">
        <v>201</v>
      </c>
      <c r="C174">
        <v>7.6881389999999996</v>
      </c>
      <c r="D174">
        <v>-10.260424</v>
      </c>
      <c r="E174">
        <v>-2.9790641999999998</v>
      </c>
      <c r="F174">
        <f t="shared" si="6"/>
        <v>13.162773471074347</v>
      </c>
      <c r="G174">
        <f t="shared" si="7"/>
        <v>35.154999999999987</v>
      </c>
      <c r="H174">
        <v>-54.974000000000018</v>
      </c>
      <c r="I174">
        <v>1.5593509884055879E-2</v>
      </c>
    </row>
    <row r="175" spans="2:9" x14ac:dyDescent="0.2">
      <c r="B175">
        <v>201</v>
      </c>
      <c r="C175">
        <v>4.0630129999999998</v>
      </c>
      <c r="D175">
        <v>-7.6594252999999997</v>
      </c>
      <c r="E175">
        <v>0.28235306999999998</v>
      </c>
      <c r="F175">
        <f t="shared" si="6"/>
        <v>8.6749405658245013</v>
      </c>
      <c r="G175">
        <f t="shared" si="7"/>
        <v>35.355999999999987</v>
      </c>
      <c r="H175">
        <v>-54.773000000000017</v>
      </c>
      <c r="I175">
        <v>3.5118105582159574E-2</v>
      </c>
    </row>
    <row r="176" spans="2:9" x14ac:dyDescent="0.2">
      <c r="B176">
        <v>202</v>
      </c>
      <c r="C176">
        <v>3.6035910000000002</v>
      </c>
      <c r="D176">
        <v>-7.6402825999999999</v>
      </c>
      <c r="E176">
        <v>3.4743786000000001</v>
      </c>
      <c r="F176">
        <f t="shared" si="6"/>
        <v>9.1340622375415048</v>
      </c>
      <c r="G176">
        <f t="shared" si="7"/>
        <v>35.557999999999986</v>
      </c>
      <c r="H176">
        <v>-54.571000000000019</v>
      </c>
      <c r="I176">
        <v>4.2168952634491524E-2</v>
      </c>
    </row>
    <row r="177" spans="2:9" x14ac:dyDescent="0.2">
      <c r="B177">
        <v>204</v>
      </c>
      <c r="C177">
        <v>5.4364929999999996</v>
      </c>
      <c r="D177">
        <v>-6.2907310000000001</v>
      </c>
      <c r="E177">
        <v>-0.50249270000000001</v>
      </c>
      <c r="F177">
        <f t="shared" si="6"/>
        <v>8.3295408977303964</v>
      </c>
      <c r="G177">
        <f t="shared" si="7"/>
        <v>35.761999999999986</v>
      </c>
      <c r="H177">
        <v>-54.367000000000019</v>
      </c>
      <c r="I177">
        <v>1.3070023897000554E-2</v>
      </c>
    </row>
    <row r="178" spans="2:9" x14ac:dyDescent="0.2">
      <c r="B178">
        <v>200</v>
      </c>
      <c r="C178">
        <v>6.9870419999999998</v>
      </c>
      <c r="D178">
        <v>-6.3505510000000003</v>
      </c>
      <c r="E178">
        <v>-1.9621146</v>
      </c>
      <c r="F178">
        <f t="shared" si="6"/>
        <v>9.6435547189248716</v>
      </c>
      <c r="G178">
        <f t="shared" si="7"/>
        <v>35.961999999999982</v>
      </c>
      <c r="H178">
        <v>-54.167000000000023</v>
      </c>
      <c r="I178">
        <v>4.1574763736107682E-2</v>
      </c>
    </row>
    <row r="179" spans="2:9" x14ac:dyDescent="0.2">
      <c r="B179">
        <v>203</v>
      </c>
      <c r="C179">
        <v>7.3076800000000004</v>
      </c>
      <c r="D179">
        <v>-7.7312098000000002</v>
      </c>
      <c r="E179">
        <v>-2.8761728</v>
      </c>
      <c r="F179">
        <f t="shared" si="6"/>
        <v>11.020261427456061</v>
      </c>
      <c r="G179">
        <f t="shared" si="7"/>
        <v>36.164999999999985</v>
      </c>
      <c r="H179">
        <v>-53.96400000000002</v>
      </c>
      <c r="I179">
        <v>3.1992169872339417E-2</v>
      </c>
    </row>
    <row r="180" spans="2:9" x14ac:dyDescent="0.2">
      <c r="B180">
        <v>200</v>
      </c>
      <c r="C180">
        <v>7.2502526999999999</v>
      </c>
      <c r="D180">
        <v>-7.4536423999999997</v>
      </c>
      <c r="E180">
        <v>-1.3519448000000001</v>
      </c>
      <c r="F180">
        <f t="shared" si="6"/>
        <v>10.485738122954535</v>
      </c>
      <c r="G180">
        <f t="shared" si="7"/>
        <v>36.364999999999988</v>
      </c>
      <c r="H180">
        <v>-53.764000000000017</v>
      </c>
      <c r="I180">
        <v>3.7616366200063707E-2</v>
      </c>
    </row>
    <row r="181" spans="2:9" x14ac:dyDescent="0.2">
      <c r="B181">
        <v>204</v>
      </c>
      <c r="C181">
        <v>7.2382884000000001</v>
      </c>
      <c r="D181">
        <v>-8.2408809999999999</v>
      </c>
      <c r="E181">
        <v>-3.0317063000000002</v>
      </c>
      <c r="F181">
        <f t="shared" si="6"/>
        <v>11.379638909350124</v>
      </c>
      <c r="G181">
        <f t="shared" si="7"/>
        <v>36.568999999999988</v>
      </c>
      <c r="H181">
        <v>-53.560000000000016</v>
      </c>
      <c r="I181">
        <v>2.3181344541358073E-2</v>
      </c>
    </row>
    <row r="182" spans="2:9" x14ac:dyDescent="0.2">
      <c r="B182">
        <v>202</v>
      </c>
      <c r="C182">
        <v>3.3978079999999999</v>
      </c>
      <c r="D182">
        <v>-7.2574310000000004</v>
      </c>
      <c r="E182">
        <v>0.7537391</v>
      </c>
      <c r="F182">
        <f t="shared" si="6"/>
        <v>8.0488214389122721</v>
      </c>
      <c r="G182">
        <f t="shared" si="7"/>
        <v>36.770999999999987</v>
      </c>
      <c r="H182">
        <v>-53.358000000000018</v>
      </c>
      <c r="I182">
        <v>5.6727412697615553E-2</v>
      </c>
    </row>
    <row r="183" spans="2:9" x14ac:dyDescent="0.2">
      <c r="B183">
        <v>201</v>
      </c>
      <c r="C183">
        <v>9.7005029999999994</v>
      </c>
      <c r="D183">
        <v>-6.1663040000000002</v>
      </c>
      <c r="E183">
        <v>3.4839497000000001</v>
      </c>
      <c r="F183">
        <f t="shared" si="6"/>
        <v>12.010868785627252</v>
      </c>
      <c r="G183">
        <f t="shared" si="7"/>
        <v>36.971999999999987</v>
      </c>
      <c r="H183">
        <v>-53.157000000000018</v>
      </c>
      <c r="I183">
        <v>1.6828692854237742E-2</v>
      </c>
    </row>
    <row r="184" spans="2:9" x14ac:dyDescent="0.2">
      <c r="B184">
        <v>203</v>
      </c>
      <c r="C184">
        <v>0.30867412999999999</v>
      </c>
      <c r="D184">
        <v>-9.4971130000000006</v>
      </c>
      <c r="E184">
        <v>-1.7419747999999999</v>
      </c>
      <c r="F184">
        <f t="shared" si="6"/>
        <v>9.6604819371051729</v>
      </c>
      <c r="G184">
        <f t="shared" si="7"/>
        <v>37.174999999999983</v>
      </c>
      <c r="H184">
        <v>-52.954000000000022</v>
      </c>
      <c r="I184">
        <v>3.4239097042662384E-2</v>
      </c>
    </row>
    <row r="185" spans="2:9" x14ac:dyDescent="0.2">
      <c r="B185">
        <v>202</v>
      </c>
      <c r="C185">
        <v>7.5828547000000004</v>
      </c>
      <c r="D185">
        <v>-7.1521470000000003</v>
      </c>
      <c r="E185">
        <v>0.44027936000000001</v>
      </c>
      <c r="F185">
        <f t="shared" si="6"/>
        <v>10.432964009607391</v>
      </c>
      <c r="G185">
        <f t="shared" si="7"/>
        <v>37.376999999999988</v>
      </c>
      <c r="H185">
        <v>-52.752000000000017</v>
      </c>
      <c r="I185">
        <v>1.8407328491452563E-2</v>
      </c>
    </row>
    <row r="186" spans="2:9" x14ac:dyDescent="0.2">
      <c r="B186">
        <v>203</v>
      </c>
      <c r="C186">
        <v>6.1375900000000003</v>
      </c>
      <c r="D186">
        <v>-7.4129642999999996</v>
      </c>
      <c r="E186">
        <v>1.9429719999999999</v>
      </c>
      <c r="F186">
        <f t="shared" si="6"/>
        <v>9.8182071130099153</v>
      </c>
      <c r="G186">
        <f t="shared" si="7"/>
        <v>37.579999999999984</v>
      </c>
      <c r="H186">
        <v>-52.549000000000021</v>
      </c>
      <c r="I186">
        <v>3.7272609480791613E-2</v>
      </c>
    </row>
    <row r="187" spans="2:9" x14ac:dyDescent="0.2">
      <c r="B187">
        <v>200</v>
      </c>
      <c r="C187">
        <v>1.9549361000000001</v>
      </c>
      <c r="D187">
        <v>-6.1854467</v>
      </c>
      <c r="E187">
        <v>0.76809609999999995</v>
      </c>
      <c r="F187">
        <f t="shared" si="6"/>
        <v>6.5323424322718502</v>
      </c>
      <c r="G187">
        <f t="shared" si="7"/>
        <v>37.779999999999987</v>
      </c>
      <c r="H187">
        <v>-52.349000000000018</v>
      </c>
      <c r="I187">
        <v>2.6881897748895607E-2</v>
      </c>
    </row>
    <row r="188" spans="2:9" x14ac:dyDescent="0.2">
      <c r="B188">
        <v>204</v>
      </c>
      <c r="C188">
        <v>3.5820555999999999</v>
      </c>
      <c r="D188">
        <v>-7.702496</v>
      </c>
      <c r="E188">
        <v>1.3256238</v>
      </c>
      <c r="F188">
        <f t="shared" si="6"/>
        <v>8.5974906461498293</v>
      </c>
      <c r="G188">
        <f t="shared" si="7"/>
        <v>37.983999999999988</v>
      </c>
      <c r="H188">
        <v>-52.145000000000017</v>
      </c>
      <c r="I188">
        <v>1.3353359944762425E-2</v>
      </c>
    </row>
    <row r="189" spans="2:9" x14ac:dyDescent="0.2">
      <c r="B189">
        <v>200</v>
      </c>
      <c r="C189">
        <v>7.9202430000000001</v>
      </c>
      <c r="D189">
        <v>-7.4010005000000003</v>
      </c>
      <c r="E189">
        <v>3.644269</v>
      </c>
      <c r="F189">
        <f t="shared" si="6"/>
        <v>11.436159937864208</v>
      </c>
      <c r="G189">
        <f t="shared" si="7"/>
        <v>38.183999999999983</v>
      </c>
      <c r="H189">
        <v>-51.945000000000022</v>
      </c>
      <c r="I189">
        <v>2.7805471896570733E-2</v>
      </c>
    </row>
    <row r="190" spans="2:9" x14ac:dyDescent="0.2">
      <c r="B190">
        <v>201</v>
      </c>
      <c r="C190">
        <v>6.3003020000000003</v>
      </c>
      <c r="D190">
        <v>-11.863614999999999</v>
      </c>
      <c r="E190">
        <v>1.4644074</v>
      </c>
      <c r="F190">
        <f t="shared" si="6"/>
        <v>13.512351948961504</v>
      </c>
      <c r="G190">
        <f t="shared" si="7"/>
        <v>38.384999999999984</v>
      </c>
      <c r="H190">
        <v>-51.744000000000021</v>
      </c>
      <c r="I190">
        <v>1.3846907762126635E-2</v>
      </c>
    </row>
    <row r="191" spans="2:9" x14ac:dyDescent="0.2">
      <c r="B191">
        <v>201</v>
      </c>
      <c r="C191">
        <v>5.1780679999999997</v>
      </c>
      <c r="D191">
        <v>-9.1405820000000002</v>
      </c>
      <c r="E191">
        <v>1.1509476999999999</v>
      </c>
      <c r="F191">
        <f t="shared" si="6"/>
        <v>10.568221615744218</v>
      </c>
      <c r="G191">
        <f t="shared" si="7"/>
        <v>38.585999999999984</v>
      </c>
      <c r="H191">
        <v>-51.543000000000021</v>
      </c>
      <c r="I191">
        <v>2.1249224926952168E-2</v>
      </c>
    </row>
    <row r="192" spans="2:9" x14ac:dyDescent="0.2">
      <c r="B192">
        <v>203</v>
      </c>
      <c r="C192">
        <v>5.9700923000000001</v>
      </c>
      <c r="D192">
        <v>-7.4847492999999998</v>
      </c>
      <c r="E192">
        <v>-0.94277215000000003</v>
      </c>
      <c r="F192">
        <f t="shared" si="6"/>
        <v>9.6204102553469824</v>
      </c>
      <c r="G192">
        <f t="shared" si="7"/>
        <v>38.788999999999987</v>
      </c>
      <c r="H192">
        <v>-51.340000000000018</v>
      </c>
      <c r="I192">
        <v>2.798288322795546E-2</v>
      </c>
    </row>
    <row r="193" spans="2:9" x14ac:dyDescent="0.2">
      <c r="B193">
        <v>201</v>
      </c>
      <c r="C193">
        <v>6.4749780000000001</v>
      </c>
      <c r="D193">
        <v>-6.9559354999999998</v>
      </c>
      <c r="E193">
        <v>-0.66999036000000001</v>
      </c>
      <c r="F193">
        <f t="shared" si="6"/>
        <v>9.5267657609042313</v>
      </c>
      <c r="G193">
        <f t="shared" si="7"/>
        <v>38.989999999999988</v>
      </c>
      <c r="H193">
        <v>-51.139000000000017</v>
      </c>
      <c r="I193">
        <v>2.9644344311181625E-2</v>
      </c>
    </row>
    <row r="194" spans="2:9" x14ac:dyDescent="0.2">
      <c r="B194">
        <v>200</v>
      </c>
      <c r="C194">
        <v>8.3318080000000005</v>
      </c>
      <c r="D194">
        <v>-8.5591270000000002</v>
      </c>
      <c r="E194">
        <v>-0.26560329999999999</v>
      </c>
      <c r="F194">
        <f t="shared" si="6"/>
        <v>11.947728849616729</v>
      </c>
      <c r="G194">
        <f t="shared" si="7"/>
        <v>39.189999999999984</v>
      </c>
      <c r="H194">
        <v>-50.939000000000021</v>
      </c>
      <c r="I194">
        <v>2.5086901640128553E-2</v>
      </c>
    </row>
    <row r="195" spans="2:9" x14ac:dyDescent="0.2">
      <c r="B195">
        <v>200</v>
      </c>
      <c r="C195">
        <v>6.9080789999999999</v>
      </c>
      <c r="D195">
        <v>-9.8416800000000002</v>
      </c>
      <c r="E195">
        <v>-0.37328034999999998</v>
      </c>
      <c r="F195">
        <f t="shared" si="6"/>
        <v>12.029944260566511</v>
      </c>
      <c r="G195">
        <f t="shared" si="7"/>
        <v>39.389999999999986</v>
      </c>
      <c r="H195">
        <v>-50.739000000000019</v>
      </c>
      <c r="I195">
        <v>4.579780061431441E-3</v>
      </c>
    </row>
    <row r="196" spans="2:9" x14ac:dyDescent="0.2">
      <c r="B196">
        <v>200</v>
      </c>
      <c r="C196">
        <v>7.9872420000000002</v>
      </c>
      <c r="D196">
        <v>-6.7405815000000002</v>
      </c>
      <c r="E196">
        <v>-2.9383862000000001</v>
      </c>
      <c r="F196">
        <f t="shared" si="6"/>
        <v>10.856591877060531</v>
      </c>
      <c r="G196">
        <f t="shared" si="7"/>
        <v>39.589999999999982</v>
      </c>
      <c r="H196">
        <v>-50.539000000000023</v>
      </c>
      <c r="I196">
        <v>3.0387878456212318E-2</v>
      </c>
    </row>
    <row r="197" spans="2:9" x14ac:dyDescent="0.2">
      <c r="B197">
        <v>204</v>
      </c>
      <c r="C197">
        <v>-1.2777673000000001</v>
      </c>
      <c r="D197">
        <v>-9.0568329999999992</v>
      </c>
      <c r="E197">
        <v>3.5054850000000002</v>
      </c>
      <c r="F197">
        <f t="shared" si="6"/>
        <v>9.7952712238132165</v>
      </c>
      <c r="G197">
        <f t="shared" si="7"/>
        <v>39.793999999999983</v>
      </c>
      <c r="H197">
        <v>-50.335000000000022</v>
      </c>
      <c r="I197">
        <v>2.5207052711387509E-2</v>
      </c>
    </row>
    <row r="198" spans="2:9" x14ac:dyDescent="0.2">
      <c r="B198">
        <v>200</v>
      </c>
      <c r="C198">
        <v>7.4656067000000004</v>
      </c>
      <c r="D198">
        <v>-4.0199420000000003</v>
      </c>
      <c r="E198">
        <v>3.2733815000000002</v>
      </c>
      <c r="F198">
        <f t="shared" si="6"/>
        <v>9.089017742693164</v>
      </c>
      <c r="G198">
        <f t="shared" si="7"/>
        <v>39.993999999999986</v>
      </c>
      <c r="H198">
        <v>-50.135000000000019</v>
      </c>
      <c r="I198">
        <v>1.0714939858604172E-2</v>
      </c>
    </row>
    <row r="199" spans="2:9" x14ac:dyDescent="0.2">
      <c r="B199">
        <v>204</v>
      </c>
      <c r="C199">
        <v>6.2117677000000002</v>
      </c>
      <c r="D199">
        <v>-6.2476599999999998</v>
      </c>
      <c r="E199">
        <v>-4.2735810000000001</v>
      </c>
      <c r="F199">
        <f t="shared" si="6"/>
        <v>9.7919767155526003</v>
      </c>
      <c r="G199">
        <f t="shared" si="7"/>
        <v>40.197999999999986</v>
      </c>
      <c r="H199">
        <v>-49.931000000000019</v>
      </c>
      <c r="I199">
        <v>3.9123225061167631E-2</v>
      </c>
    </row>
    <row r="200" spans="2:9" x14ac:dyDescent="0.2">
      <c r="B200">
        <v>200</v>
      </c>
      <c r="C200">
        <v>6.5563339999999997</v>
      </c>
      <c r="D200">
        <v>-7.3627152000000002</v>
      </c>
      <c r="E200">
        <v>1.6462619000000001</v>
      </c>
      <c r="F200">
        <f t="shared" si="6"/>
        <v>9.9952623216831409</v>
      </c>
      <c r="G200">
        <f t="shared" si="7"/>
        <v>40.397999999999982</v>
      </c>
      <c r="H200">
        <v>-49.731000000000023</v>
      </c>
      <c r="I200">
        <v>3.6157657776426863E-2</v>
      </c>
    </row>
    <row r="201" spans="2:9" x14ac:dyDescent="0.2">
      <c r="B201">
        <v>200</v>
      </c>
      <c r="C201">
        <v>2.7996025000000002</v>
      </c>
      <c r="D201">
        <v>-7.2598240000000001</v>
      </c>
      <c r="E201">
        <v>0.11246266000000001</v>
      </c>
      <c r="F201">
        <f t="shared" si="6"/>
        <v>7.7817392990819556</v>
      </c>
      <c r="G201">
        <f t="shared" si="7"/>
        <v>40.597999999999985</v>
      </c>
      <c r="H201">
        <v>-49.53100000000002</v>
      </c>
      <c r="I201">
        <v>1.9835142040839734E-2</v>
      </c>
    </row>
    <row r="202" spans="2:9" x14ac:dyDescent="0.2">
      <c r="B202">
        <v>201</v>
      </c>
      <c r="C202">
        <v>12.677175</v>
      </c>
      <c r="D202">
        <v>-13.179667</v>
      </c>
      <c r="E202">
        <v>9.7100740000000005</v>
      </c>
      <c r="F202">
        <f t="shared" si="6"/>
        <v>20.705070038446866</v>
      </c>
      <c r="G202">
        <f t="shared" si="7"/>
        <v>40.798999999999985</v>
      </c>
      <c r="H202">
        <v>-49.33000000000002</v>
      </c>
      <c r="I202">
        <v>3.4137350099917724E-2</v>
      </c>
    </row>
    <row r="203" spans="2:9" x14ac:dyDescent="0.2">
      <c r="B203">
        <v>203</v>
      </c>
      <c r="C203">
        <v>-7.4177499999999993E-2</v>
      </c>
      <c r="D203">
        <v>-4.8263235</v>
      </c>
      <c r="E203">
        <v>-0.14596218</v>
      </c>
      <c r="F203">
        <f t="shared" ref="F203:F266" si="8">SQRT(SUMSQ(C203:E203))</f>
        <v>4.829099893991514</v>
      </c>
      <c r="G203">
        <f t="shared" ref="G203:G266" si="9">(G202*1000+B203)/1000</f>
        <v>41.001999999999988</v>
      </c>
      <c r="H203">
        <v>-49.127000000000017</v>
      </c>
      <c r="I203">
        <v>1.0252346533194233E-2</v>
      </c>
    </row>
    <row r="204" spans="2:9" x14ac:dyDescent="0.2">
      <c r="B204">
        <v>200</v>
      </c>
      <c r="C204">
        <v>7.1042905000000003</v>
      </c>
      <c r="D204">
        <v>-7.6905320000000001</v>
      </c>
      <c r="E204">
        <v>6.0203420000000003</v>
      </c>
      <c r="F204">
        <f t="shared" si="8"/>
        <v>12.077240734057522</v>
      </c>
      <c r="G204">
        <f t="shared" si="9"/>
        <v>41.201999999999984</v>
      </c>
      <c r="H204">
        <v>-48.927000000000021</v>
      </c>
      <c r="I204">
        <v>2.0696008986367271E-2</v>
      </c>
    </row>
    <row r="205" spans="2:9" x14ac:dyDescent="0.2">
      <c r="B205">
        <v>205</v>
      </c>
      <c r="C205">
        <v>9.2506520000000005</v>
      </c>
      <c r="D205">
        <v>-9.0831549999999996</v>
      </c>
      <c r="E205">
        <v>-2.629712</v>
      </c>
      <c r="F205">
        <f t="shared" si="8"/>
        <v>13.228516635740872</v>
      </c>
      <c r="G205">
        <f t="shared" si="9"/>
        <v>41.406999999999982</v>
      </c>
      <c r="H205">
        <v>-48.722000000000023</v>
      </c>
      <c r="I205">
        <v>6.8502651739807824E-3</v>
      </c>
    </row>
    <row r="206" spans="2:9" x14ac:dyDescent="0.2">
      <c r="B206">
        <v>201</v>
      </c>
      <c r="C206">
        <v>2.5507488</v>
      </c>
      <c r="D206">
        <v>-7.1904320000000004</v>
      </c>
      <c r="E206">
        <v>1.2011969</v>
      </c>
      <c r="F206">
        <f t="shared" si="8"/>
        <v>7.7234387276584942</v>
      </c>
      <c r="G206">
        <f t="shared" si="9"/>
        <v>41.607999999999983</v>
      </c>
      <c r="H206">
        <v>-48.521000000000022</v>
      </c>
      <c r="I206">
        <v>1.5009343384351441E-2</v>
      </c>
    </row>
    <row r="207" spans="2:9" x14ac:dyDescent="0.2">
      <c r="B207">
        <v>203</v>
      </c>
      <c r="C207">
        <v>7.6211399999999996</v>
      </c>
      <c r="D207">
        <v>-11.009377000000001</v>
      </c>
      <c r="E207">
        <v>-0.77766734000000004</v>
      </c>
      <c r="F207">
        <f t="shared" si="8"/>
        <v>13.412416759086771</v>
      </c>
      <c r="G207">
        <f t="shared" si="9"/>
        <v>41.810999999999986</v>
      </c>
      <c r="H207">
        <v>-48.318000000000019</v>
      </c>
      <c r="I207">
        <v>3.9510921893083313E-2</v>
      </c>
    </row>
    <row r="208" spans="2:9" x14ac:dyDescent="0.2">
      <c r="B208">
        <v>200</v>
      </c>
      <c r="C208">
        <v>3.1250265000000002</v>
      </c>
      <c r="D208">
        <v>-7.1808604999999996</v>
      </c>
      <c r="E208">
        <v>2.1439689999999998</v>
      </c>
      <c r="F208">
        <f t="shared" si="8"/>
        <v>8.1195536342291312</v>
      </c>
      <c r="G208">
        <f t="shared" si="9"/>
        <v>42.010999999999989</v>
      </c>
      <c r="H208">
        <v>-48.118000000000016</v>
      </c>
      <c r="I208">
        <v>2.5869559337213275E-2</v>
      </c>
    </row>
    <row r="209" spans="2:9" x14ac:dyDescent="0.2">
      <c r="B209">
        <v>203</v>
      </c>
      <c r="C209">
        <v>2.3856442000000002</v>
      </c>
      <c r="D209">
        <v>-15.337994</v>
      </c>
      <c r="E209">
        <v>4.0486560000000003</v>
      </c>
      <c r="F209">
        <f t="shared" si="8"/>
        <v>16.041726016840133</v>
      </c>
      <c r="G209">
        <f t="shared" si="9"/>
        <v>42.213999999999984</v>
      </c>
      <c r="H209">
        <v>-47.91500000000002</v>
      </c>
      <c r="I209">
        <v>1.2603595563006817E-2</v>
      </c>
    </row>
    <row r="210" spans="2:9" x14ac:dyDescent="0.2">
      <c r="B210">
        <v>200</v>
      </c>
      <c r="C210">
        <v>3.7399819999999999</v>
      </c>
      <c r="D210">
        <v>-5.1493545000000003</v>
      </c>
      <c r="E210">
        <v>0.5886344</v>
      </c>
      <c r="F210">
        <f t="shared" si="8"/>
        <v>6.3913854197550632</v>
      </c>
      <c r="G210">
        <f t="shared" si="9"/>
        <v>42.413999999999987</v>
      </c>
      <c r="H210">
        <v>-47.715000000000018</v>
      </c>
      <c r="I210">
        <v>2.4779767457452299E-2</v>
      </c>
    </row>
    <row r="211" spans="2:9" x14ac:dyDescent="0.2">
      <c r="B211">
        <v>207</v>
      </c>
      <c r="C211">
        <v>4.9483569999999997</v>
      </c>
      <c r="D211">
        <v>-5.5968121999999996</v>
      </c>
      <c r="E211">
        <v>3.0149564999999998</v>
      </c>
      <c r="F211">
        <f t="shared" si="8"/>
        <v>8.0560850602764909</v>
      </c>
      <c r="G211">
        <f t="shared" si="9"/>
        <v>42.620999999999988</v>
      </c>
      <c r="H211">
        <v>-47.508000000000017</v>
      </c>
      <c r="I211">
        <v>1.9005566068649862E-2</v>
      </c>
    </row>
    <row r="212" spans="2:9" x14ac:dyDescent="0.2">
      <c r="B212">
        <v>205</v>
      </c>
      <c r="C212">
        <v>3.2303107</v>
      </c>
      <c r="D212">
        <v>-8.5184490000000004</v>
      </c>
      <c r="E212">
        <v>-0.23928226999999999</v>
      </c>
      <c r="F212">
        <f t="shared" si="8"/>
        <v>9.1135139539516725</v>
      </c>
      <c r="G212">
        <f t="shared" si="9"/>
        <v>42.825999999999986</v>
      </c>
      <c r="H212">
        <v>-47.303000000000019</v>
      </c>
      <c r="I212">
        <v>6.3769572815130706E-3</v>
      </c>
    </row>
    <row r="213" spans="2:9" x14ac:dyDescent="0.2">
      <c r="B213">
        <v>202</v>
      </c>
      <c r="C213">
        <v>8.7505520000000008</v>
      </c>
      <c r="D213">
        <v>-8.62134</v>
      </c>
      <c r="E213">
        <v>8.8103730000000002</v>
      </c>
      <c r="F213">
        <f t="shared" si="8"/>
        <v>15.116955252279904</v>
      </c>
      <c r="G213">
        <f t="shared" si="9"/>
        <v>43.027999999999984</v>
      </c>
      <c r="H213">
        <v>-47.10100000000002</v>
      </c>
      <c r="I213">
        <v>3.4347072812859397E-2</v>
      </c>
    </row>
    <row r="214" spans="2:9" x14ac:dyDescent="0.2">
      <c r="B214">
        <v>202</v>
      </c>
      <c r="C214">
        <v>6.7812595</v>
      </c>
      <c r="D214">
        <v>-9.9972130000000003</v>
      </c>
      <c r="E214">
        <v>1.2370893000000001</v>
      </c>
      <c r="F214">
        <f t="shared" si="8"/>
        <v>12.14331660255483</v>
      </c>
      <c r="G214">
        <f t="shared" si="9"/>
        <v>43.229999999999983</v>
      </c>
      <c r="H214">
        <v>-46.899000000000022</v>
      </c>
      <c r="I214">
        <v>1.5278752403575591E-2</v>
      </c>
    </row>
    <row r="215" spans="2:9" x14ac:dyDescent="0.2">
      <c r="B215">
        <v>201</v>
      </c>
      <c r="C215">
        <v>4.6229334</v>
      </c>
      <c r="D215">
        <v>-7.1138615999999999</v>
      </c>
      <c r="E215">
        <v>-0.70109699999999997</v>
      </c>
      <c r="F215">
        <f t="shared" si="8"/>
        <v>8.5129358677367648</v>
      </c>
      <c r="G215">
        <f t="shared" si="9"/>
        <v>43.430999999999983</v>
      </c>
      <c r="H215">
        <v>-46.698000000000022</v>
      </c>
      <c r="I215">
        <v>1.6891744367470114E-2</v>
      </c>
    </row>
    <row r="216" spans="2:9" x14ac:dyDescent="0.2">
      <c r="B216">
        <v>200</v>
      </c>
      <c r="C216">
        <v>6.6687965</v>
      </c>
      <c r="D216">
        <v>-5.8935222999999999</v>
      </c>
      <c r="E216">
        <v>3.3164522999999999</v>
      </c>
      <c r="F216">
        <f t="shared" si="8"/>
        <v>9.4976474833078974</v>
      </c>
      <c r="G216">
        <f t="shared" si="9"/>
        <v>43.630999999999986</v>
      </c>
      <c r="H216">
        <v>-46.498000000000019</v>
      </c>
      <c r="I216">
        <v>8.1540904754555232E-3</v>
      </c>
    </row>
    <row r="217" spans="2:9" x14ac:dyDescent="0.2">
      <c r="B217">
        <v>204</v>
      </c>
      <c r="C217">
        <v>6.1519469999999998</v>
      </c>
      <c r="D217">
        <v>-13.069597</v>
      </c>
      <c r="E217">
        <v>0.63888365000000003</v>
      </c>
      <c r="F217">
        <f t="shared" si="8"/>
        <v>14.459218165290103</v>
      </c>
      <c r="G217">
        <f t="shared" si="9"/>
        <v>43.834999999999987</v>
      </c>
      <c r="H217">
        <v>-46.294000000000018</v>
      </c>
      <c r="I217">
        <v>1.920309232199666E-2</v>
      </c>
    </row>
    <row r="218" spans="2:9" x14ac:dyDescent="0.2">
      <c r="B218">
        <v>200</v>
      </c>
      <c r="C218">
        <v>2.792424</v>
      </c>
      <c r="D218">
        <v>-5.0321059999999997</v>
      </c>
      <c r="E218">
        <v>-0.17228323000000001</v>
      </c>
      <c r="F218">
        <f t="shared" si="8"/>
        <v>5.7575519192058735</v>
      </c>
      <c r="G218">
        <f t="shared" si="9"/>
        <v>44.034999999999982</v>
      </c>
      <c r="H218">
        <v>-46.094000000000023</v>
      </c>
      <c r="I218">
        <v>6.2152211228178166E-3</v>
      </c>
    </row>
    <row r="219" spans="2:9" x14ac:dyDescent="0.2">
      <c r="B219">
        <v>203</v>
      </c>
      <c r="C219">
        <v>7.8843509999999997</v>
      </c>
      <c r="D219">
        <v>-7.8556366000000004</v>
      </c>
      <c r="E219">
        <v>7.9680996000000004</v>
      </c>
      <c r="F219">
        <f t="shared" si="8"/>
        <v>13.688119970177816</v>
      </c>
      <c r="G219">
        <f t="shared" si="9"/>
        <v>44.237999999999985</v>
      </c>
      <c r="H219">
        <v>-45.89100000000002</v>
      </c>
      <c r="I219">
        <v>1.1146806975898435E-2</v>
      </c>
    </row>
    <row r="220" spans="2:9" x14ac:dyDescent="0.2">
      <c r="B220">
        <v>204</v>
      </c>
      <c r="C220">
        <v>0.71306115000000003</v>
      </c>
      <c r="D220">
        <v>-9.7627159999999993</v>
      </c>
      <c r="E220">
        <v>-2.7876384000000001</v>
      </c>
      <c r="F220">
        <f t="shared" si="8"/>
        <v>10.177917652911615</v>
      </c>
      <c r="G220">
        <f t="shared" si="9"/>
        <v>44.441999999999986</v>
      </c>
      <c r="H220">
        <v>-45.687000000000019</v>
      </c>
      <c r="I220">
        <v>2.532138380714391E-2</v>
      </c>
    </row>
    <row r="221" spans="2:9" x14ac:dyDescent="0.2">
      <c r="B221">
        <v>200</v>
      </c>
      <c r="C221">
        <v>6.9678993</v>
      </c>
      <c r="D221">
        <v>-5.7523455999999999</v>
      </c>
      <c r="E221">
        <v>0.82313097000000002</v>
      </c>
      <c r="F221">
        <f t="shared" si="8"/>
        <v>9.0729623139608044</v>
      </c>
      <c r="G221">
        <f t="shared" si="9"/>
        <v>44.641999999999989</v>
      </c>
      <c r="H221">
        <v>-45.487000000000016</v>
      </c>
      <c r="I221">
        <v>1.2150904162390992E-2</v>
      </c>
    </row>
    <row r="222" spans="2:9" x14ac:dyDescent="0.2">
      <c r="B222">
        <v>205</v>
      </c>
      <c r="C222">
        <v>3.6658043999999999</v>
      </c>
      <c r="D222">
        <v>-8.6500540000000008</v>
      </c>
      <c r="E222">
        <v>1.7180466999999999</v>
      </c>
      <c r="F222">
        <f t="shared" si="8"/>
        <v>9.5505623167097475</v>
      </c>
      <c r="G222">
        <f t="shared" si="9"/>
        <v>44.846999999999987</v>
      </c>
      <c r="H222">
        <v>-45.282000000000018</v>
      </c>
      <c r="I222">
        <v>2.3116518343962705E-2</v>
      </c>
    </row>
    <row r="223" spans="2:9" x14ac:dyDescent="0.2">
      <c r="B223">
        <v>203</v>
      </c>
      <c r="C223">
        <v>4.6995040000000001</v>
      </c>
      <c r="D223">
        <v>-7.8628153999999997</v>
      </c>
      <c r="E223">
        <v>-1.7659031000000001</v>
      </c>
      <c r="F223">
        <f t="shared" si="8"/>
        <v>9.3288593953967798</v>
      </c>
      <c r="G223">
        <f t="shared" si="9"/>
        <v>45.049999999999983</v>
      </c>
      <c r="H223">
        <v>-45.079000000000022</v>
      </c>
      <c r="I223">
        <v>8.8620629168581124E-3</v>
      </c>
    </row>
    <row r="224" spans="2:9" x14ac:dyDescent="0.2">
      <c r="B224">
        <v>200</v>
      </c>
      <c r="C224">
        <v>8.3102730000000005</v>
      </c>
      <c r="D224">
        <v>-11.478370999999999</v>
      </c>
      <c r="E224">
        <v>3.1082765999999999</v>
      </c>
      <c r="F224">
        <f t="shared" si="8"/>
        <v>14.507757289473711</v>
      </c>
      <c r="G224">
        <f t="shared" si="9"/>
        <v>45.249999999999986</v>
      </c>
      <c r="H224">
        <v>-44.879000000000019</v>
      </c>
      <c r="I224">
        <v>1.1220460390517197E-2</v>
      </c>
    </row>
    <row r="225" spans="2:9" x14ac:dyDescent="0.2">
      <c r="B225">
        <v>201</v>
      </c>
      <c r="C225">
        <v>2.7182464999999998</v>
      </c>
      <c r="D225">
        <v>-5.0057850000000004</v>
      </c>
      <c r="E225">
        <v>0.37567315000000001</v>
      </c>
      <c r="F225">
        <f t="shared" si="8"/>
        <v>5.7085793168369108</v>
      </c>
      <c r="G225">
        <f t="shared" si="9"/>
        <v>45.450999999999986</v>
      </c>
      <c r="H225">
        <v>-44.678000000000019</v>
      </c>
      <c r="I225">
        <v>1.0760919309543326E-2</v>
      </c>
    </row>
    <row r="226" spans="2:9" x14ac:dyDescent="0.2">
      <c r="B226">
        <v>200</v>
      </c>
      <c r="C226">
        <v>6.5180490000000004</v>
      </c>
      <c r="D226">
        <v>-6.0705910000000003</v>
      </c>
      <c r="E226">
        <v>3.9218364000000001</v>
      </c>
      <c r="F226">
        <f t="shared" si="8"/>
        <v>9.7323090068106133</v>
      </c>
      <c r="G226">
        <f t="shared" si="9"/>
        <v>45.650999999999982</v>
      </c>
      <c r="H226">
        <v>-44.478000000000023</v>
      </c>
      <c r="I226">
        <v>3.1453752446026356E-2</v>
      </c>
    </row>
    <row r="227" spans="2:9" x14ac:dyDescent="0.2">
      <c r="B227">
        <v>202</v>
      </c>
      <c r="C227">
        <v>7.9585280000000003</v>
      </c>
      <c r="D227">
        <v>-9.4014009999999999</v>
      </c>
      <c r="E227">
        <v>2.9168508000000002</v>
      </c>
      <c r="F227">
        <f t="shared" si="8"/>
        <v>12.658298751374359</v>
      </c>
      <c r="G227">
        <f t="shared" si="9"/>
        <v>45.852999999999987</v>
      </c>
      <c r="H227">
        <v>-44.276000000000018</v>
      </c>
      <c r="I227">
        <v>1.7295384697150595E-2</v>
      </c>
    </row>
    <row r="228" spans="2:9" x14ac:dyDescent="0.2">
      <c r="B228">
        <v>205</v>
      </c>
      <c r="C228">
        <v>4.7856455000000002</v>
      </c>
      <c r="D228">
        <v>-6.7262244000000004</v>
      </c>
      <c r="E228">
        <v>0.50727840000000002</v>
      </c>
      <c r="F228">
        <f t="shared" si="8"/>
        <v>8.2705398194998239</v>
      </c>
      <c r="G228">
        <f t="shared" si="9"/>
        <v>46.057999999999986</v>
      </c>
      <c r="H228">
        <v>-44.071000000000019</v>
      </c>
      <c r="I228">
        <v>2.1493315857736184E-3</v>
      </c>
    </row>
    <row r="229" spans="2:9" x14ac:dyDescent="0.2">
      <c r="B229">
        <v>204</v>
      </c>
      <c r="C229">
        <v>6.6807610000000004</v>
      </c>
      <c r="D229">
        <v>-10.315458</v>
      </c>
      <c r="E229">
        <v>-0.98345009999999999</v>
      </c>
      <c r="F229">
        <f t="shared" si="8"/>
        <v>12.329169290267492</v>
      </c>
      <c r="G229">
        <f t="shared" si="9"/>
        <v>46.261999999999986</v>
      </c>
      <c r="H229">
        <v>-43.867000000000019</v>
      </c>
      <c r="I229">
        <v>1.5660088525035188E-2</v>
      </c>
    </row>
    <row r="230" spans="2:9" x14ac:dyDescent="0.2">
      <c r="B230">
        <v>200</v>
      </c>
      <c r="C230">
        <v>2.7996025000000002</v>
      </c>
      <c r="D230">
        <v>-5.3503512999999998</v>
      </c>
      <c r="E230">
        <v>1.8089739</v>
      </c>
      <c r="F230">
        <f t="shared" si="8"/>
        <v>6.3036830315537875</v>
      </c>
      <c r="G230">
        <f t="shared" si="9"/>
        <v>46.461999999999982</v>
      </c>
      <c r="H230">
        <v>-43.667000000000023</v>
      </c>
      <c r="I230">
        <v>3.5828597148819891E-2</v>
      </c>
    </row>
    <row r="231" spans="2:9" x14ac:dyDescent="0.2">
      <c r="B231">
        <v>205</v>
      </c>
      <c r="C231">
        <v>5.0895339999999996</v>
      </c>
      <c r="D231">
        <v>-8.0542409999999993</v>
      </c>
      <c r="E231">
        <v>1.9836499999999999</v>
      </c>
      <c r="F231">
        <f t="shared" si="8"/>
        <v>9.7318560277953647</v>
      </c>
      <c r="G231">
        <f t="shared" si="9"/>
        <v>46.666999999999987</v>
      </c>
      <c r="H231">
        <v>-43.462000000000018</v>
      </c>
      <c r="I231">
        <v>1.0628674301166636E-2</v>
      </c>
    </row>
    <row r="232" spans="2:9" x14ac:dyDescent="0.2">
      <c r="B232">
        <v>200</v>
      </c>
      <c r="C232">
        <v>8.6859459999999995</v>
      </c>
      <c r="D232">
        <v>-9.1597249999999999</v>
      </c>
      <c r="E232">
        <v>1.1676974</v>
      </c>
      <c r="F232">
        <f t="shared" si="8"/>
        <v>12.677134424171252</v>
      </c>
      <c r="G232">
        <f t="shared" si="9"/>
        <v>46.866999999999983</v>
      </c>
      <c r="H232">
        <v>-43.262000000000022</v>
      </c>
      <c r="I232">
        <v>1.6404021659756317E-2</v>
      </c>
    </row>
    <row r="233" spans="2:9" x14ac:dyDescent="0.2">
      <c r="B233">
        <v>202</v>
      </c>
      <c r="C233">
        <v>7.0731834999999998</v>
      </c>
      <c r="D233">
        <v>-6.7621169999999999</v>
      </c>
      <c r="E233">
        <v>0.37088752000000003</v>
      </c>
      <c r="F233">
        <f t="shared" si="8"/>
        <v>9.7925333136453006</v>
      </c>
      <c r="G233">
        <f t="shared" si="9"/>
        <v>47.068999999999988</v>
      </c>
      <c r="H233">
        <v>-43.060000000000016</v>
      </c>
      <c r="I233">
        <v>3.3183986706230788E-2</v>
      </c>
    </row>
    <row r="234" spans="2:9" x14ac:dyDescent="0.2">
      <c r="B234">
        <v>203</v>
      </c>
      <c r="C234">
        <v>6.5347986000000002</v>
      </c>
      <c r="D234">
        <v>-7.5708909999999996</v>
      </c>
      <c r="E234">
        <v>6.3170520000000003</v>
      </c>
      <c r="F234">
        <f t="shared" si="8"/>
        <v>11.82907981404923</v>
      </c>
      <c r="G234">
        <f t="shared" si="9"/>
        <v>47.271999999999984</v>
      </c>
      <c r="H234">
        <v>-42.857000000000021</v>
      </c>
      <c r="I234">
        <v>1.0344316089652429E-2</v>
      </c>
    </row>
    <row r="235" spans="2:9" x14ac:dyDescent="0.2">
      <c r="B235">
        <v>202</v>
      </c>
      <c r="C235">
        <v>2.6512475000000002</v>
      </c>
      <c r="D235">
        <v>-5.8193444999999997</v>
      </c>
      <c r="E235">
        <v>0.54077790000000003</v>
      </c>
      <c r="F235">
        <f t="shared" si="8"/>
        <v>6.4176572402290937</v>
      </c>
      <c r="G235">
        <f t="shared" si="9"/>
        <v>47.473999999999982</v>
      </c>
      <c r="H235">
        <v>-42.655000000000022</v>
      </c>
      <c r="I235">
        <v>9.8287420656091359E-3</v>
      </c>
    </row>
    <row r="236" spans="2:9" x14ac:dyDescent="0.2">
      <c r="B236">
        <v>201</v>
      </c>
      <c r="C236">
        <v>8.4825560000000007</v>
      </c>
      <c r="D236">
        <v>-7.3052874000000001</v>
      </c>
      <c r="E236">
        <v>6.3984079999999999</v>
      </c>
      <c r="F236">
        <f t="shared" si="8"/>
        <v>12.894208204624228</v>
      </c>
      <c r="G236">
        <f t="shared" si="9"/>
        <v>47.674999999999983</v>
      </c>
      <c r="H236">
        <v>-42.454000000000022</v>
      </c>
      <c r="I236">
        <v>2.2217424838568631E-2</v>
      </c>
    </row>
    <row r="237" spans="2:9" x14ac:dyDescent="0.2">
      <c r="B237">
        <v>200</v>
      </c>
      <c r="C237">
        <v>4.4626140000000003</v>
      </c>
      <c r="D237">
        <v>-9.8273229999999998</v>
      </c>
      <c r="E237">
        <v>-0.65084772999999996</v>
      </c>
      <c r="F237">
        <f t="shared" si="8"/>
        <v>10.812714914718281</v>
      </c>
      <c r="G237">
        <f t="shared" si="9"/>
        <v>47.874999999999986</v>
      </c>
      <c r="H237">
        <v>-42.254000000000019</v>
      </c>
      <c r="I237">
        <v>3.5213756446776483E-2</v>
      </c>
    </row>
    <row r="238" spans="2:9" x14ac:dyDescent="0.2">
      <c r="B238">
        <v>201</v>
      </c>
      <c r="C238">
        <v>4.7282175999999998</v>
      </c>
      <c r="D238">
        <v>-7.1114689999999996</v>
      </c>
      <c r="E238">
        <v>-0.85902332999999997</v>
      </c>
      <c r="F238">
        <f t="shared" si="8"/>
        <v>8.5829455370749645</v>
      </c>
      <c r="G238">
        <f t="shared" si="9"/>
        <v>48.075999999999986</v>
      </c>
      <c r="H238">
        <v>-42.053000000000019</v>
      </c>
      <c r="I238">
        <v>7.7865684851643642E-3</v>
      </c>
    </row>
    <row r="239" spans="2:9" x14ac:dyDescent="0.2">
      <c r="B239">
        <v>205</v>
      </c>
      <c r="C239">
        <v>7.2239319999999996</v>
      </c>
      <c r="D239">
        <v>-5.8911294999999999</v>
      </c>
      <c r="E239">
        <v>2.036292</v>
      </c>
      <c r="F239">
        <f t="shared" si="8"/>
        <v>9.5413356211621778</v>
      </c>
      <c r="G239">
        <f t="shared" si="9"/>
        <v>48.280999999999985</v>
      </c>
      <c r="H239">
        <v>-41.84800000000002</v>
      </c>
      <c r="I239">
        <v>2.184927401582917E-2</v>
      </c>
    </row>
    <row r="240" spans="2:9" x14ac:dyDescent="0.2">
      <c r="B240">
        <v>202</v>
      </c>
      <c r="C240">
        <v>5.534599</v>
      </c>
      <c r="D240">
        <v>-13.229917</v>
      </c>
      <c r="E240">
        <v>2.9934210000000001</v>
      </c>
      <c r="F240">
        <f t="shared" si="8"/>
        <v>14.650019085343576</v>
      </c>
      <c r="G240">
        <f t="shared" si="9"/>
        <v>48.482999999999983</v>
      </c>
      <c r="H240">
        <v>-41.646000000000022</v>
      </c>
      <c r="I240">
        <v>4.135941649972364E-2</v>
      </c>
    </row>
    <row r="241" spans="2:9" x14ac:dyDescent="0.2">
      <c r="B241">
        <v>204</v>
      </c>
      <c r="C241">
        <v>0.47377887000000002</v>
      </c>
      <c r="D241">
        <v>-4.3860440000000001</v>
      </c>
      <c r="E241">
        <v>1.4763714999999999</v>
      </c>
      <c r="F241">
        <f t="shared" si="8"/>
        <v>4.6520448400253755</v>
      </c>
      <c r="G241">
        <f t="shared" si="9"/>
        <v>48.686999999999983</v>
      </c>
      <c r="H241">
        <v>-41.442000000000021</v>
      </c>
      <c r="I241">
        <v>3.4461667496938519E-2</v>
      </c>
    </row>
    <row r="242" spans="2:9" x14ac:dyDescent="0.2">
      <c r="B242">
        <v>200</v>
      </c>
      <c r="C242">
        <v>4.3453660000000003</v>
      </c>
      <c r="D242">
        <v>-8.5950190000000006</v>
      </c>
      <c r="E242">
        <v>5.568098</v>
      </c>
      <c r="F242">
        <f t="shared" si="8"/>
        <v>11.124759441081007</v>
      </c>
      <c r="G242">
        <f t="shared" si="9"/>
        <v>48.886999999999986</v>
      </c>
      <c r="H242">
        <v>-41.242000000000019</v>
      </c>
      <c r="I242">
        <v>4.0515450063522189E-2</v>
      </c>
    </row>
    <row r="243" spans="2:9" x14ac:dyDescent="0.2">
      <c r="B243">
        <v>201</v>
      </c>
      <c r="C243">
        <v>2.1559330999999999</v>
      </c>
      <c r="D243">
        <v>-6.04427</v>
      </c>
      <c r="E243">
        <v>-3.4337005999999999</v>
      </c>
      <c r="F243">
        <f t="shared" si="8"/>
        <v>7.2781554788982055</v>
      </c>
      <c r="G243">
        <f t="shared" si="9"/>
        <v>49.087999999999987</v>
      </c>
      <c r="H243">
        <v>-41.041000000000018</v>
      </c>
      <c r="I243">
        <v>3.1875098525666765E-2</v>
      </c>
    </row>
    <row r="244" spans="2:9" x14ac:dyDescent="0.2">
      <c r="B244">
        <v>204</v>
      </c>
      <c r="C244">
        <v>6.3840510000000004</v>
      </c>
      <c r="D244">
        <v>-6.9870419999999998</v>
      </c>
      <c r="E244">
        <v>0.56231330000000002</v>
      </c>
      <c r="F244">
        <f t="shared" si="8"/>
        <v>9.4810895643761253</v>
      </c>
      <c r="G244">
        <f t="shared" si="9"/>
        <v>49.291999999999987</v>
      </c>
      <c r="H244">
        <v>-40.837000000000018</v>
      </c>
      <c r="I244">
        <v>3.8085589347899608E-2</v>
      </c>
    </row>
    <row r="245" spans="2:9" x14ac:dyDescent="0.2">
      <c r="B245">
        <v>201</v>
      </c>
      <c r="C245">
        <v>5.76431</v>
      </c>
      <c r="D245">
        <v>-8.3964149999999993</v>
      </c>
      <c r="E245">
        <v>-1.5601202999999999</v>
      </c>
      <c r="F245">
        <f t="shared" si="8"/>
        <v>10.303447480275574</v>
      </c>
      <c r="G245">
        <f t="shared" si="9"/>
        <v>49.492999999999988</v>
      </c>
      <c r="H245">
        <v>-40.636000000000017</v>
      </c>
      <c r="I245">
        <v>-7.8845199977091559E-4</v>
      </c>
    </row>
    <row r="246" spans="2:9" x14ac:dyDescent="0.2">
      <c r="B246">
        <v>204</v>
      </c>
      <c r="C246">
        <v>11.021341</v>
      </c>
      <c r="D246">
        <v>-8.4323069999999998</v>
      </c>
      <c r="E246">
        <v>2.2420746999999999</v>
      </c>
      <c r="F246">
        <f t="shared" si="8"/>
        <v>14.057050108074243</v>
      </c>
      <c r="G246">
        <f t="shared" si="9"/>
        <v>49.696999999999989</v>
      </c>
      <c r="H246">
        <v>-40.432000000000016</v>
      </c>
      <c r="I246">
        <v>3.3340121660386551E-2</v>
      </c>
    </row>
    <row r="247" spans="2:9" x14ac:dyDescent="0.2">
      <c r="B247">
        <v>200</v>
      </c>
      <c r="C247">
        <v>3.5892339</v>
      </c>
      <c r="D247">
        <v>-8.9108715000000007</v>
      </c>
      <c r="E247">
        <v>0.45702913000000001</v>
      </c>
      <c r="F247">
        <f t="shared" si="8"/>
        <v>9.6174376267324977</v>
      </c>
      <c r="G247">
        <f t="shared" si="9"/>
        <v>49.896999999999984</v>
      </c>
      <c r="H247">
        <v>-40.232000000000021</v>
      </c>
      <c r="I247">
        <v>3.3666836627340145E-3</v>
      </c>
    </row>
    <row r="248" spans="2:9" x14ac:dyDescent="0.2">
      <c r="B248">
        <v>203</v>
      </c>
      <c r="C248">
        <v>3.4935209999999999</v>
      </c>
      <c r="D248">
        <v>-5.8289160000000004</v>
      </c>
      <c r="E248">
        <v>0.76091759999999997</v>
      </c>
      <c r="F248">
        <f t="shared" si="8"/>
        <v>6.8381244728716926</v>
      </c>
      <c r="G248">
        <f t="shared" si="9"/>
        <v>50.099999999999987</v>
      </c>
      <c r="H248">
        <v>-40.029000000000018</v>
      </c>
      <c r="I248">
        <v>2.302499286759915E-2</v>
      </c>
    </row>
    <row r="249" spans="2:9" x14ac:dyDescent="0.2">
      <c r="B249">
        <v>200</v>
      </c>
      <c r="C249">
        <v>5.3694940000000004</v>
      </c>
      <c r="D249">
        <v>-6.6400829999999997</v>
      </c>
      <c r="E249">
        <v>3.1872395999999998</v>
      </c>
      <c r="F249">
        <f t="shared" si="8"/>
        <v>9.114859534339141</v>
      </c>
      <c r="G249">
        <f t="shared" si="9"/>
        <v>50.299999999999983</v>
      </c>
      <c r="H249">
        <v>-39.829000000000022</v>
      </c>
      <c r="I249">
        <v>1.5928718527520331E-2</v>
      </c>
    </row>
    <row r="250" spans="2:9" x14ac:dyDescent="0.2">
      <c r="B250">
        <v>201</v>
      </c>
      <c r="C250">
        <v>5.6925249999999998</v>
      </c>
      <c r="D250">
        <v>-8.8055880000000002</v>
      </c>
      <c r="E250">
        <v>2.4000010000000001</v>
      </c>
      <c r="F250">
        <f t="shared" si="8"/>
        <v>10.756543390019399</v>
      </c>
      <c r="G250">
        <f t="shared" si="9"/>
        <v>50.500999999999983</v>
      </c>
      <c r="H250">
        <v>-39.628000000000021</v>
      </c>
      <c r="I250">
        <v>1.5441684479376518E-2</v>
      </c>
    </row>
    <row r="251" spans="2:9" x14ac:dyDescent="0.2">
      <c r="B251">
        <v>207</v>
      </c>
      <c r="C251">
        <v>10.727024</v>
      </c>
      <c r="D251">
        <v>-12.703495</v>
      </c>
      <c r="E251">
        <v>-2.2588246000000001</v>
      </c>
      <c r="F251">
        <f t="shared" si="8"/>
        <v>16.779455226114052</v>
      </c>
      <c r="G251">
        <f t="shared" si="9"/>
        <v>50.707999999999984</v>
      </c>
      <c r="H251">
        <v>-39.421000000000021</v>
      </c>
      <c r="I251">
        <v>6.5471839450705564E-3</v>
      </c>
    </row>
    <row r="252" spans="2:9" x14ac:dyDescent="0.2">
      <c r="B252">
        <v>201</v>
      </c>
      <c r="C252">
        <v>4.5080780000000003</v>
      </c>
      <c r="D252">
        <v>-7.4081789999999996</v>
      </c>
      <c r="E252">
        <v>4.2448673000000001</v>
      </c>
      <c r="F252">
        <f t="shared" si="8"/>
        <v>9.6551945472234948</v>
      </c>
      <c r="G252">
        <f t="shared" si="9"/>
        <v>50.908999999999985</v>
      </c>
      <c r="H252">
        <v>-39.22000000000002</v>
      </c>
      <c r="I252">
        <v>2.210070895622316E-2</v>
      </c>
    </row>
    <row r="253" spans="2:9" x14ac:dyDescent="0.2">
      <c r="B253">
        <v>200</v>
      </c>
      <c r="C253">
        <v>5.864808</v>
      </c>
      <c r="D253">
        <v>-5.8911294999999999</v>
      </c>
      <c r="E253">
        <v>0.45702913000000001</v>
      </c>
      <c r="F253">
        <f t="shared" si="8"/>
        <v>8.3252780907488493</v>
      </c>
      <c r="G253">
        <f t="shared" si="9"/>
        <v>51.108999999999988</v>
      </c>
      <c r="H253">
        <v>-39.020000000000017</v>
      </c>
      <c r="I253">
        <v>1.630344659862246E-2</v>
      </c>
    </row>
    <row r="254" spans="2:9" x14ac:dyDescent="0.2">
      <c r="B254">
        <v>202</v>
      </c>
      <c r="C254">
        <v>5.6135619999999999</v>
      </c>
      <c r="D254">
        <v>-10.267602</v>
      </c>
      <c r="E254">
        <v>2.2827527999999999</v>
      </c>
      <c r="F254">
        <f t="shared" si="8"/>
        <v>11.922528653945681</v>
      </c>
      <c r="G254">
        <f t="shared" si="9"/>
        <v>51.310999999999986</v>
      </c>
      <c r="H254">
        <v>-38.818000000000019</v>
      </c>
      <c r="I254">
        <v>-1.0797110293298001E-2</v>
      </c>
    </row>
    <row r="255" spans="2:9" x14ac:dyDescent="0.2">
      <c r="B255">
        <v>205</v>
      </c>
      <c r="C255">
        <v>2.4861426</v>
      </c>
      <c r="D255">
        <v>-8.4299140000000001</v>
      </c>
      <c r="E255">
        <v>4.0677985999999997</v>
      </c>
      <c r="F255">
        <f t="shared" si="8"/>
        <v>9.6845929457614641</v>
      </c>
      <c r="G255">
        <f t="shared" si="9"/>
        <v>51.515999999999984</v>
      </c>
      <c r="H255">
        <v>-38.613000000000021</v>
      </c>
      <c r="I255">
        <v>1.2053551380169661E-2</v>
      </c>
    </row>
    <row r="256" spans="2:9" x14ac:dyDescent="0.2">
      <c r="B256">
        <v>202</v>
      </c>
      <c r="C256">
        <v>6.2452670000000001</v>
      </c>
      <c r="D256">
        <v>-3.1226335000000001</v>
      </c>
      <c r="E256">
        <v>-0.21535404</v>
      </c>
      <c r="F256">
        <f t="shared" si="8"/>
        <v>6.9857409942793876</v>
      </c>
      <c r="G256">
        <f t="shared" si="9"/>
        <v>51.717999999999982</v>
      </c>
      <c r="H256">
        <v>-38.411000000000023</v>
      </c>
      <c r="I256">
        <v>2.8763933946665911E-2</v>
      </c>
    </row>
    <row r="257" spans="2:9" x14ac:dyDescent="0.2">
      <c r="B257">
        <v>200</v>
      </c>
      <c r="C257">
        <v>5.0727840000000004</v>
      </c>
      <c r="D257">
        <v>-7.7144604000000001</v>
      </c>
      <c r="E257">
        <v>-3.9098723</v>
      </c>
      <c r="F257">
        <f t="shared" si="8"/>
        <v>10.026621473663571</v>
      </c>
      <c r="G257">
        <f t="shared" si="9"/>
        <v>51.917999999999985</v>
      </c>
      <c r="H257">
        <v>-38.21100000000002</v>
      </c>
      <c r="I257">
        <v>3.66821187068622E-3</v>
      </c>
    </row>
    <row r="258" spans="2:9" x14ac:dyDescent="0.2">
      <c r="B258">
        <v>204</v>
      </c>
      <c r="C258">
        <v>6.1304116000000004</v>
      </c>
      <c r="D258">
        <v>-6.3601226999999998</v>
      </c>
      <c r="E258">
        <v>-0.62213390000000002</v>
      </c>
      <c r="F258">
        <f t="shared" si="8"/>
        <v>8.8555156673114794</v>
      </c>
      <c r="G258">
        <f t="shared" si="9"/>
        <v>52.121999999999986</v>
      </c>
      <c r="H258">
        <v>-38.007000000000019</v>
      </c>
      <c r="I258">
        <v>3.0554852789876692E-2</v>
      </c>
    </row>
    <row r="259" spans="2:9" x14ac:dyDescent="0.2">
      <c r="B259">
        <v>202</v>
      </c>
      <c r="C259">
        <v>6.9224357999999997</v>
      </c>
      <c r="D259">
        <v>-7.8963146000000002</v>
      </c>
      <c r="E259">
        <v>-0.19860428999999999</v>
      </c>
      <c r="F259">
        <f t="shared" si="8"/>
        <v>10.50292080001088</v>
      </c>
      <c r="G259">
        <f t="shared" si="9"/>
        <v>52.323999999999984</v>
      </c>
      <c r="H259">
        <v>-37.805000000000021</v>
      </c>
      <c r="I259">
        <v>1.2949247494011511E-2</v>
      </c>
    </row>
    <row r="260" spans="2:9" x14ac:dyDescent="0.2">
      <c r="B260">
        <v>200</v>
      </c>
      <c r="C260">
        <v>3.5150564000000002</v>
      </c>
      <c r="D260">
        <v>-7.5996046000000002</v>
      </c>
      <c r="E260">
        <v>-2.7278178</v>
      </c>
      <c r="F260">
        <f t="shared" si="8"/>
        <v>8.8062819351596371</v>
      </c>
      <c r="G260">
        <f t="shared" si="9"/>
        <v>52.523999999999987</v>
      </c>
      <c r="H260">
        <v>-37.605000000000018</v>
      </c>
      <c r="I260">
        <v>-5.6811764813410231E-4</v>
      </c>
    </row>
    <row r="261" spans="2:9" x14ac:dyDescent="0.2">
      <c r="B261">
        <v>200</v>
      </c>
      <c r="C261">
        <v>5.4795636999999999</v>
      </c>
      <c r="D261">
        <v>-6.7932233999999996</v>
      </c>
      <c r="E261">
        <v>5.5537415000000001</v>
      </c>
      <c r="F261">
        <f t="shared" si="8"/>
        <v>10.344928571695769</v>
      </c>
      <c r="G261">
        <f t="shared" si="9"/>
        <v>52.723999999999982</v>
      </c>
      <c r="H261">
        <v>-37.405000000000022</v>
      </c>
      <c r="I261">
        <v>1.8229786529524779E-2</v>
      </c>
    </row>
    <row r="262" spans="2:9" x14ac:dyDescent="0.2">
      <c r="B262">
        <v>203</v>
      </c>
      <c r="C262">
        <v>2.5220351000000001</v>
      </c>
      <c r="D262">
        <v>-8.0111699999999999</v>
      </c>
      <c r="E262">
        <v>-1.3495519</v>
      </c>
      <c r="F262">
        <f t="shared" si="8"/>
        <v>8.5065149235938939</v>
      </c>
      <c r="G262">
        <f t="shared" si="9"/>
        <v>52.926999999999985</v>
      </c>
      <c r="H262">
        <v>-37.202000000000019</v>
      </c>
      <c r="I262">
        <v>3.2320490461651745E-2</v>
      </c>
    </row>
    <row r="263" spans="2:9" x14ac:dyDescent="0.2">
      <c r="B263">
        <v>200</v>
      </c>
      <c r="C263">
        <v>6.3385873000000004</v>
      </c>
      <c r="D263">
        <v>-6.4366927</v>
      </c>
      <c r="E263">
        <v>0.39720856999999998</v>
      </c>
      <c r="F263">
        <f t="shared" si="8"/>
        <v>9.0424817678575398</v>
      </c>
      <c r="G263">
        <f t="shared" si="9"/>
        <v>53.126999999999988</v>
      </c>
      <c r="H263">
        <v>-37.002000000000017</v>
      </c>
      <c r="I263">
        <v>4.5839379052710844E-3</v>
      </c>
    </row>
    <row r="264" spans="2:9" x14ac:dyDescent="0.2">
      <c r="B264">
        <v>200</v>
      </c>
      <c r="C264">
        <v>5.9724855000000003</v>
      </c>
      <c r="D264">
        <v>-6.8219376</v>
      </c>
      <c r="E264">
        <v>0.30867412999999999</v>
      </c>
      <c r="F264">
        <f t="shared" si="8"/>
        <v>9.0721935266249289</v>
      </c>
      <c r="G264">
        <f t="shared" si="9"/>
        <v>53.326999999999984</v>
      </c>
      <c r="H264">
        <v>-36.802000000000021</v>
      </c>
      <c r="I264">
        <v>1.2539594546420604E-2</v>
      </c>
    </row>
    <row r="265" spans="2:9" x14ac:dyDescent="0.2">
      <c r="B265">
        <v>203</v>
      </c>
      <c r="C265">
        <v>11.540584000000001</v>
      </c>
      <c r="D265">
        <v>-7.2239319999999996</v>
      </c>
      <c r="E265">
        <v>-1.0839486</v>
      </c>
      <c r="F265">
        <f t="shared" si="8"/>
        <v>13.658155701599027</v>
      </c>
      <c r="G265">
        <f t="shared" si="9"/>
        <v>53.529999999999987</v>
      </c>
      <c r="H265">
        <v>-36.599000000000018</v>
      </c>
      <c r="I265">
        <v>-2.6147963434775729E-2</v>
      </c>
    </row>
    <row r="266" spans="2:9" x14ac:dyDescent="0.2">
      <c r="B266">
        <v>200</v>
      </c>
      <c r="C266">
        <v>5.7092749999999999</v>
      </c>
      <c r="D266">
        <v>-5.7667026999999997</v>
      </c>
      <c r="E266">
        <v>-0.72741807000000003</v>
      </c>
      <c r="F266">
        <f t="shared" si="8"/>
        <v>8.1473810580072179</v>
      </c>
      <c r="G266">
        <f t="shared" si="9"/>
        <v>53.729999999999983</v>
      </c>
      <c r="H266">
        <v>-36.399000000000022</v>
      </c>
      <c r="I266">
        <v>2.0084298114255023E-2</v>
      </c>
    </row>
    <row r="267" spans="2:9" x14ac:dyDescent="0.2">
      <c r="B267">
        <v>201</v>
      </c>
      <c r="C267">
        <v>2.57707</v>
      </c>
      <c r="D267">
        <v>-5.6422759999999998</v>
      </c>
      <c r="E267">
        <v>8.2384880000000003</v>
      </c>
      <c r="F267">
        <f t="shared" ref="F267:F330" si="10">SQRT(SUMSQ(C267:E267))</f>
        <v>10.312577406798942</v>
      </c>
      <c r="G267">
        <f t="shared" ref="G267:G330" si="11">(G266*1000+B267)/1000</f>
        <v>53.930999999999983</v>
      </c>
      <c r="H267">
        <v>-36.198000000000022</v>
      </c>
      <c r="I267">
        <v>1.0901116171665547E-2</v>
      </c>
    </row>
    <row r="268" spans="2:9" x14ac:dyDescent="0.2">
      <c r="B268">
        <v>200</v>
      </c>
      <c r="C268">
        <v>6.7166532999999999</v>
      </c>
      <c r="D268">
        <v>-8.6955179999999999</v>
      </c>
      <c r="E268">
        <v>0.95712905999999998</v>
      </c>
      <c r="F268">
        <f t="shared" si="10"/>
        <v>11.029123305060171</v>
      </c>
      <c r="G268">
        <f t="shared" si="11"/>
        <v>54.130999999999986</v>
      </c>
      <c r="H268">
        <v>-35.998000000000019</v>
      </c>
      <c r="I268">
        <v>3.1081963034807231E-2</v>
      </c>
    </row>
    <row r="269" spans="2:9" x14ac:dyDescent="0.2">
      <c r="B269">
        <v>200</v>
      </c>
      <c r="C269">
        <v>5.7188463</v>
      </c>
      <c r="D269">
        <v>-7.9896349999999998</v>
      </c>
      <c r="E269">
        <v>-3.7423747000000001</v>
      </c>
      <c r="F269">
        <f t="shared" si="10"/>
        <v>10.51403057021658</v>
      </c>
      <c r="G269">
        <f t="shared" si="11"/>
        <v>54.330999999999989</v>
      </c>
      <c r="H269">
        <v>-35.798000000000016</v>
      </c>
      <c r="I269">
        <v>6.8286690563222341E-3</v>
      </c>
    </row>
    <row r="270" spans="2:9" x14ac:dyDescent="0.2">
      <c r="B270">
        <v>200</v>
      </c>
      <c r="C270">
        <v>5.3479586000000001</v>
      </c>
      <c r="D270">
        <v>-7.1880392999999998</v>
      </c>
      <c r="E270">
        <v>-3.1872395999999998</v>
      </c>
      <c r="F270">
        <f t="shared" si="10"/>
        <v>9.5093147194456975</v>
      </c>
      <c r="G270">
        <f t="shared" si="11"/>
        <v>54.530999999999985</v>
      </c>
      <c r="H270">
        <v>-35.59800000000002</v>
      </c>
      <c r="I270">
        <v>4.5241098287198175E-2</v>
      </c>
    </row>
    <row r="271" spans="2:9" x14ac:dyDescent="0.2">
      <c r="B271">
        <v>201</v>
      </c>
      <c r="C271">
        <v>7.6163544999999999</v>
      </c>
      <c r="D271">
        <v>-7.2981090000000002</v>
      </c>
      <c r="E271">
        <v>1.0815558000000001</v>
      </c>
      <c r="F271">
        <f t="shared" si="10"/>
        <v>10.603820716801321</v>
      </c>
      <c r="G271">
        <f t="shared" si="11"/>
        <v>54.731999999999985</v>
      </c>
      <c r="H271">
        <v>-35.39700000000002</v>
      </c>
      <c r="I271">
        <v>3.5104968357178106E-3</v>
      </c>
    </row>
    <row r="272" spans="2:9" x14ac:dyDescent="0.2">
      <c r="B272">
        <v>205</v>
      </c>
      <c r="C272">
        <v>4.5702910000000001</v>
      </c>
      <c r="D272">
        <v>-12.224931</v>
      </c>
      <c r="E272">
        <v>-0.27756742000000001</v>
      </c>
      <c r="F272">
        <f t="shared" si="10"/>
        <v>13.054253768488165</v>
      </c>
      <c r="G272">
        <f t="shared" si="11"/>
        <v>54.936999999999983</v>
      </c>
      <c r="H272">
        <v>-35.192000000000021</v>
      </c>
      <c r="I272">
        <v>3.9145070380096007E-2</v>
      </c>
    </row>
    <row r="273" spans="2:9" x14ac:dyDescent="0.2">
      <c r="B273">
        <v>200</v>
      </c>
      <c r="C273">
        <v>3.3547373</v>
      </c>
      <c r="D273">
        <v>-5.4364929999999996</v>
      </c>
      <c r="E273">
        <v>-1.0671989</v>
      </c>
      <c r="F273">
        <f t="shared" si="10"/>
        <v>6.476776357357223</v>
      </c>
      <c r="G273">
        <f t="shared" si="11"/>
        <v>55.136999999999986</v>
      </c>
      <c r="H273">
        <v>-34.992000000000019</v>
      </c>
      <c r="I273">
        <v>2.6806754024277984E-2</v>
      </c>
    </row>
    <row r="274" spans="2:9" x14ac:dyDescent="0.2">
      <c r="B274">
        <v>200</v>
      </c>
      <c r="C274">
        <v>8.7194459999999996</v>
      </c>
      <c r="D274">
        <v>-9.4492569999999994</v>
      </c>
      <c r="E274">
        <v>8.3557369999999995</v>
      </c>
      <c r="F274">
        <f t="shared" si="10"/>
        <v>15.334129815941106</v>
      </c>
      <c r="G274">
        <f t="shared" si="11"/>
        <v>55.336999999999982</v>
      </c>
      <c r="H274">
        <v>-34.792000000000023</v>
      </c>
      <c r="I274">
        <v>2.5942474695879795E-2</v>
      </c>
    </row>
    <row r="275" spans="2:9" x14ac:dyDescent="0.2">
      <c r="B275">
        <v>204</v>
      </c>
      <c r="C275">
        <v>2.0602201999999998</v>
      </c>
      <c r="D275">
        <v>-5.7595239999999999</v>
      </c>
      <c r="E275">
        <v>-2.7732812999999998</v>
      </c>
      <c r="F275">
        <f t="shared" si="10"/>
        <v>6.7162275979893451</v>
      </c>
      <c r="G275">
        <f t="shared" si="11"/>
        <v>55.540999999999983</v>
      </c>
      <c r="H275">
        <v>-34.588000000000022</v>
      </c>
      <c r="I275">
        <v>-1.0994939301736565E-2</v>
      </c>
    </row>
    <row r="276" spans="2:9" x14ac:dyDescent="0.2">
      <c r="B276">
        <v>201</v>
      </c>
      <c r="C276">
        <v>7.8699937000000002</v>
      </c>
      <c r="D276">
        <v>-6.5970120000000003</v>
      </c>
      <c r="E276">
        <v>2.0075780999999999</v>
      </c>
      <c r="F276">
        <f t="shared" si="10"/>
        <v>10.463638850504317</v>
      </c>
      <c r="G276">
        <f t="shared" si="11"/>
        <v>55.741999999999983</v>
      </c>
      <c r="H276">
        <v>-34.387000000000022</v>
      </c>
      <c r="I276">
        <v>3.9415011466523715E-2</v>
      </c>
    </row>
    <row r="277" spans="2:9" x14ac:dyDescent="0.2">
      <c r="B277">
        <v>206</v>
      </c>
      <c r="C277">
        <v>8.7266244999999998</v>
      </c>
      <c r="D277">
        <v>-7.9178499999999996</v>
      </c>
      <c r="E277">
        <v>0.66999036000000001</v>
      </c>
      <c r="F277">
        <f t="shared" si="10"/>
        <v>11.802339211740746</v>
      </c>
      <c r="G277">
        <f t="shared" si="11"/>
        <v>55.947999999999986</v>
      </c>
      <c r="H277">
        <v>-34.181000000000019</v>
      </c>
      <c r="I277">
        <v>1.3865811250877899E-2</v>
      </c>
    </row>
    <row r="278" spans="2:9" x14ac:dyDescent="0.2">
      <c r="B278">
        <v>200</v>
      </c>
      <c r="C278">
        <v>9.8919289999999993</v>
      </c>
      <c r="D278">
        <v>-15.134603500000001</v>
      </c>
      <c r="E278">
        <v>-6.1447687000000002</v>
      </c>
      <c r="F278">
        <f t="shared" si="10"/>
        <v>19.096195035130766</v>
      </c>
      <c r="G278">
        <f t="shared" si="11"/>
        <v>56.147999999999982</v>
      </c>
      <c r="H278">
        <v>-33.981000000000023</v>
      </c>
      <c r="I278">
        <v>8.85952448343732E-4</v>
      </c>
    </row>
    <row r="279" spans="2:9" x14ac:dyDescent="0.2">
      <c r="B279">
        <v>204</v>
      </c>
      <c r="C279">
        <v>5.1613182999999996</v>
      </c>
      <c r="D279">
        <v>-4.3860440000000001</v>
      </c>
      <c r="E279">
        <v>0.13160525000000001</v>
      </c>
      <c r="F279">
        <f t="shared" si="10"/>
        <v>6.7745042996280143</v>
      </c>
      <c r="G279">
        <f t="shared" si="11"/>
        <v>56.351999999999983</v>
      </c>
      <c r="H279">
        <v>-33.777000000000022</v>
      </c>
      <c r="I279">
        <v>3.5791630274139695E-2</v>
      </c>
    </row>
    <row r="280" spans="2:9" x14ac:dyDescent="0.2">
      <c r="B280">
        <v>201</v>
      </c>
      <c r="C280">
        <v>8.3677010000000003</v>
      </c>
      <c r="D280">
        <v>-11.820544</v>
      </c>
      <c r="E280">
        <v>13.689339</v>
      </c>
      <c r="F280">
        <f t="shared" si="10"/>
        <v>19.928413954408363</v>
      </c>
      <c r="G280">
        <f t="shared" si="11"/>
        <v>56.552999999999983</v>
      </c>
      <c r="H280">
        <v>-33.576000000000022</v>
      </c>
      <c r="I280">
        <v>1.7447713604186274E-2</v>
      </c>
    </row>
    <row r="281" spans="2:9" x14ac:dyDescent="0.2">
      <c r="B281">
        <v>203</v>
      </c>
      <c r="C281">
        <v>1.8257235999999999</v>
      </c>
      <c r="D281">
        <v>-6.7214390000000002</v>
      </c>
      <c r="E281">
        <v>-2.7493531999999998</v>
      </c>
      <c r="F281">
        <f t="shared" si="10"/>
        <v>7.4879871736447443</v>
      </c>
      <c r="G281">
        <f t="shared" si="11"/>
        <v>56.755999999999986</v>
      </c>
      <c r="H281">
        <v>-33.373000000000019</v>
      </c>
      <c r="I281">
        <v>-4.3473352537579205E-4</v>
      </c>
    </row>
    <row r="282" spans="2:9" x14ac:dyDescent="0.2">
      <c r="B282">
        <v>204</v>
      </c>
      <c r="C282">
        <v>7.075577</v>
      </c>
      <c r="D282">
        <v>-5.6566330000000002</v>
      </c>
      <c r="E282">
        <v>3.3738800000000002</v>
      </c>
      <c r="F282">
        <f t="shared" si="10"/>
        <v>9.6666619385400043</v>
      </c>
      <c r="G282">
        <f t="shared" si="11"/>
        <v>56.959999999999987</v>
      </c>
      <c r="H282">
        <v>-33.169000000000018</v>
      </c>
      <c r="I282">
        <v>-1.1473267924490415E-2</v>
      </c>
    </row>
    <row r="283" spans="2:9" x14ac:dyDescent="0.2">
      <c r="B283">
        <v>204</v>
      </c>
      <c r="C283">
        <v>5.5585269999999998</v>
      </c>
      <c r="D283">
        <v>-8.5375910000000008</v>
      </c>
      <c r="E283">
        <v>-3.3403803999999999</v>
      </c>
      <c r="F283">
        <f t="shared" si="10"/>
        <v>10.72127901463786</v>
      </c>
      <c r="G283">
        <f t="shared" si="11"/>
        <v>57.163999999999987</v>
      </c>
      <c r="H283">
        <v>-32.965000000000018</v>
      </c>
      <c r="I283">
        <v>1.3652505661813589E-2</v>
      </c>
    </row>
    <row r="284" spans="2:9" x14ac:dyDescent="0.2">
      <c r="B284">
        <v>202</v>
      </c>
      <c r="C284">
        <v>10.164711</v>
      </c>
      <c r="D284">
        <v>-7.4775704999999997</v>
      </c>
      <c r="E284">
        <v>2.3114667</v>
      </c>
      <c r="F284">
        <f t="shared" si="10"/>
        <v>12.828806982771241</v>
      </c>
      <c r="G284">
        <f t="shared" si="11"/>
        <v>57.365999999999985</v>
      </c>
      <c r="H284">
        <v>-32.763000000000019</v>
      </c>
      <c r="I284">
        <v>-1.0229299062163447E-2</v>
      </c>
    </row>
    <row r="285" spans="2:9" x14ac:dyDescent="0.2">
      <c r="B285">
        <v>200</v>
      </c>
      <c r="C285">
        <v>5.0823555000000002</v>
      </c>
      <c r="D285">
        <v>-5.8719869999999998</v>
      </c>
      <c r="E285">
        <v>7.1784680000000003E-2</v>
      </c>
      <c r="F285">
        <f t="shared" si="10"/>
        <v>7.7663197073537962</v>
      </c>
      <c r="G285">
        <f t="shared" si="11"/>
        <v>57.565999999999988</v>
      </c>
      <c r="H285">
        <v>-32.563000000000017</v>
      </c>
      <c r="I285">
        <v>1.0631931310180051E-2</v>
      </c>
    </row>
    <row r="286" spans="2:9" x14ac:dyDescent="0.2">
      <c r="B286">
        <v>201</v>
      </c>
      <c r="C286">
        <v>3.2087753000000001</v>
      </c>
      <c r="D286">
        <v>-7.2215385000000003</v>
      </c>
      <c r="E286">
        <v>12.332608</v>
      </c>
      <c r="F286">
        <f t="shared" si="10"/>
        <v>14.6471866689319</v>
      </c>
      <c r="G286">
        <f t="shared" si="11"/>
        <v>57.766999999999989</v>
      </c>
      <c r="H286">
        <v>-32.362000000000016</v>
      </c>
      <c r="I286">
        <v>1.952064050124027E-2</v>
      </c>
    </row>
    <row r="287" spans="2:9" x14ac:dyDescent="0.2">
      <c r="B287">
        <v>203</v>
      </c>
      <c r="C287">
        <v>5.568098</v>
      </c>
      <c r="D287">
        <v>-15.215960000000001</v>
      </c>
      <c r="E287">
        <v>-1.2586246999999999</v>
      </c>
      <c r="F287">
        <f t="shared" si="10"/>
        <v>16.251562700080694</v>
      </c>
      <c r="G287">
        <f t="shared" si="11"/>
        <v>57.969999999999985</v>
      </c>
      <c r="H287">
        <v>-32.15900000000002</v>
      </c>
      <c r="I287">
        <v>-7.2494210752109562E-3</v>
      </c>
    </row>
    <row r="288" spans="2:9" x14ac:dyDescent="0.2">
      <c r="B288">
        <v>204</v>
      </c>
      <c r="C288">
        <v>6.6065829999999997</v>
      </c>
      <c r="D288">
        <v>-7.5062847000000001</v>
      </c>
      <c r="E288">
        <v>6.7669024000000002</v>
      </c>
      <c r="F288">
        <f t="shared" si="10"/>
        <v>12.074030686745369</v>
      </c>
      <c r="G288">
        <f t="shared" si="11"/>
        <v>58.173999999999985</v>
      </c>
      <c r="H288">
        <v>-31.95500000000002</v>
      </c>
      <c r="I288">
        <v>-5.3890339919860477E-3</v>
      </c>
    </row>
    <row r="289" spans="2:9" x14ac:dyDescent="0.2">
      <c r="B289">
        <v>201</v>
      </c>
      <c r="C289">
        <v>5.0488559999999998</v>
      </c>
      <c r="D289">
        <v>-7.9345999999999997</v>
      </c>
      <c r="E289">
        <v>-1.1724831</v>
      </c>
      <c r="F289">
        <f t="shared" si="10"/>
        <v>9.4775281950792216</v>
      </c>
      <c r="G289">
        <f t="shared" si="11"/>
        <v>58.374999999999986</v>
      </c>
      <c r="H289">
        <v>-31.754000000000019</v>
      </c>
      <c r="I289">
        <v>1.9020970004291569E-2</v>
      </c>
    </row>
    <row r="290" spans="2:9" x14ac:dyDescent="0.2">
      <c r="B290">
        <v>201</v>
      </c>
      <c r="C290">
        <v>8.7792659999999998</v>
      </c>
      <c r="D290">
        <v>-11.784651999999999</v>
      </c>
      <c r="E290">
        <v>3.7806597000000002</v>
      </c>
      <c r="F290">
        <f t="shared" si="10"/>
        <v>15.173889482498021</v>
      </c>
      <c r="G290">
        <f t="shared" si="11"/>
        <v>58.575999999999986</v>
      </c>
      <c r="H290">
        <v>-31.553000000000019</v>
      </c>
      <c r="I290">
        <v>1.2803746471617785E-3</v>
      </c>
    </row>
    <row r="291" spans="2:9" x14ac:dyDescent="0.2">
      <c r="B291">
        <v>201</v>
      </c>
      <c r="C291">
        <v>4.0342989999999999</v>
      </c>
      <c r="D291">
        <v>-7.4799639999999998</v>
      </c>
      <c r="E291">
        <v>0.12921241999999999</v>
      </c>
      <c r="F291">
        <f t="shared" si="10"/>
        <v>8.4995367939776134</v>
      </c>
      <c r="G291">
        <f t="shared" si="11"/>
        <v>58.776999999999987</v>
      </c>
      <c r="H291">
        <v>-31.352000000000018</v>
      </c>
      <c r="I291">
        <v>3.5139914077898959E-2</v>
      </c>
    </row>
    <row r="292" spans="2:9" x14ac:dyDescent="0.2">
      <c r="B292">
        <v>202</v>
      </c>
      <c r="C292">
        <v>2.4095724000000001</v>
      </c>
      <c r="D292">
        <v>-5.4388857000000002</v>
      </c>
      <c r="E292">
        <v>-0.64606213999999995</v>
      </c>
      <c r="F292">
        <f t="shared" si="10"/>
        <v>5.9837206733977508</v>
      </c>
      <c r="G292">
        <f t="shared" si="11"/>
        <v>58.978999999999985</v>
      </c>
      <c r="H292">
        <v>-31.15000000000002</v>
      </c>
      <c r="I292">
        <v>1.4183004079579528E-2</v>
      </c>
    </row>
    <row r="293" spans="2:9" x14ac:dyDescent="0.2">
      <c r="B293">
        <v>206</v>
      </c>
      <c r="C293">
        <v>5.8480587000000002</v>
      </c>
      <c r="D293">
        <v>-1.6007984</v>
      </c>
      <c r="E293">
        <v>-0.54795640000000001</v>
      </c>
      <c r="F293">
        <f t="shared" si="10"/>
        <v>6.0879062322270716</v>
      </c>
      <c r="G293">
        <f t="shared" si="11"/>
        <v>59.184999999999988</v>
      </c>
      <c r="H293">
        <v>-30.944000000000017</v>
      </c>
      <c r="I293">
        <v>2.8843924054787039E-2</v>
      </c>
    </row>
    <row r="294" spans="2:9" x14ac:dyDescent="0.2">
      <c r="B294">
        <v>204</v>
      </c>
      <c r="C294">
        <v>6.6592254999999998</v>
      </c>
      <c r="D294">
        <v>-8.8390869999999993</v>
      </c>
      <c r="E294">
        <v>-3.9385859999999999</v>
      </c>
      <c r="F294">
        <f t="shared" si="10"/>
        <v>11.746795432492013</v>
      </c>
      <c r="G294">
        <f t="shared" si="11"/>
        <v>59.388999999999989</v>
      </c>
      <c r="H294">
        <v>-30.740000000000016</v>
      </c>
      <c r="I294">
        <v>-1.3772570502615804E-2</v>
      </c>
    </row>
    <row r="295" spans="2:9" x14ac:dyDescent="0.2">
      <c r="B295">
        <v>201</v>
      </c>
      <c r="C295">
        <v>6.9320073000000004</v>
      </c>
      <c r="D295">
        <v>-8.1906320000000008</v>
      </c>
      <c r="E295">
        <v>1.2251251999999999</v>
      </c>
      <c r="F295">
        <f t="shared" si="10"/>
        <v>10.800005070478084</v>
      </c>
      <c r="G295">
        <f t="shared" si="11"/>
        <v>59.589999999999982</v>
      </c>
      <c r="H295">
        <v>-30.539000000000023</v>
      </c>
      <c r="I295">
        <v>7.6014782885018102E-3</v>
      </c>
    </row>
    <row r="296" spans="2:9" x14ac:dyDescent="0.2">
      <c r="B296">
        <v>203</v>
      </c>
      <c r="C296">
        <v>9.3774719999999991</v>
      </c>
      <c r="D296">
        <v>-7.2765737000000001</v>
      </c>
      <c r="E296">
        <v>2.5722844999999999</v>
      </c>
      <c r="F296">
        <f t="shared" si="10"/>
        <v>12.145046458176104</v>
      </c>
      <c r="G296">
        <f t="shared" si="11"/>
        <v>59.792999999999985</v>
      </c>
      <c r="H296">
        <v>-30.33600000000002</v>
      </c>
      <c r="I296">
        <v>3.0900308503424321E-2</v>
      </c>
    </row>
    <row r="297" spans="2:9" x14ac:dyDescent="0.2">
      <c r="B297">
        <v>206</v>
      </c>
      <c r="C297">
        <v>3.5581271999999999</v>
      </c>
      <c r="D297">
        <v>-11.1936245</v>
      </c>
      <c r="E297">
        <v>-1.3974084</v>
      </c>
      <c r="F297">
        <f t="shared" si="10"/>
        <v>11.828366280039296</v>
      </c>
      <c r="G297">
        <f t="shared" si="11"/>
        <v>59.998999999999988</v>
      </c>
      <c r="H297">
        <v>-30.130000000000017</v>
      </c>
      <c r="I297">
        <v>2.0852080043362992E-2</v>
      </c>
    </row>
    <row r="298" spans="2:9" x14ac:dyDescent="0.2">
      <c r="B298">
        <v>205</v>
      </c>
      <c r="C298">
        <v>2.9647074</v>
      </c>
      <c r="D298">
        <v>-6.5802620000000003</v>
      </c>
      <c r="E298">
        <v>-0.33499518</v>
      </c>
      <c r="F298">
        <f t="shared" si="10"/>
        <v>7.2250646866918773</v>
      </c>
      <c r="G298">
        <f t="shared" si="11"/>
        <v>60.203999999999986</v>
      </c>
      <c r="H298">
        <v>-29.925000000000018</v>
      </c>
      <c r="I298">
        <v>-1.0124051807701498E-2</v>
      </c>
    </row>
    <row r="299" spans="2:9" x14ac:dyDescent="0.2">
      <c r="B299">
        <v>203</v>
      </c>
      <c r="C299">
        <v>9.3583300000000005</v>
      </c>
      <c r="D299">
        <v>-4.3621160000000003</v>
      </c>
      <c r="E299">
        <v>7.058827</v>
      </c>
      <c r="F299">
        <f t="shared" si="10"/>
        <v>12.507335247856956</v>
      </c>
      <c r="G299">
        <f t="shared" si="11"/>
        <v>60.406999999999982</v>
      </c>
      <c r="H299">
        <v>-29.722000000000023</v>
      </c>
      <c r="I299">
        <v>1.1635811069738759E-2</v>
      </c>
    </row>
    <row r="300" spans="2:9" x14ac:dyDescent="0.2">
      <c r="B300">
        <v>204</v>
      </c>
      <c r="C300">
        <v>3.4983067999999999</v>
      </c>
      <c r="D300">
        <v>-10.346565</v>
      </c>
      <c r="E300">
        <v>-4.6325044999999996</v>
      </c>
      <c r="F300">
        <f t="shared" si="10"/>
        <v>11.863796007546298</v>
      </c>
      <c r="G300">
        <f t="shared" si="11"/>
        <v>60.610999999999983</v>
      </c>
      <c r="H300">
        <v>-29.518000000000022</v>
      </c>
      <c r="I300">
        <v>1.1374850005884951E-3</v>
      </c>
    </row>
    <row r="301" spans="2:9" x14ac:dyDescent="0.2">
      <c r="B301">
        <v>207</v>
      </c>
      <c r="C301">
        <v>7.9345999999999997</v>
      </c>
      <c r="D301">
        <v>-6.9726853000000002</v>
      </c>
      <c r="E301">
        <v>-0.10528419999999999</v>
      </c>
      <c r="F301">
        <f t="shared" si="10"/>
        <v>10.563489111823126</v>
      </c>
      <c r="G301">
        <f t="shared" si="11"/>
        <v>60.817999999999984</v>
      </c>
      <c r="H301">
        <v>-29.311000000000021</v>
      </c>
      <c r="I301">
        <v>-5.2525445118172054E-3</v>
      </c>
    </row>
    <row r="302" spans="2:9" x14ac:dyDescent="0.2">
      <c r="B302">
        <v>203</v>
      </c>
      <c r="C302">
        <v>7.5780690000000002</v>
      </c>
      <c r="D302">
        <v>-7.2358956000000001</v>
      </c>
      <c r="E302">
        <v>1.2442678</v>
      </c>
      <c r="F302">
        <f t="shared" si="10"/>
        <v>10.551469909968811</v>
      </c>
      <c r="G302">
        <f t="shared" si="11"/>
        <v>61.020999999999987</v>
      </c>
      <c r="H302">
        <v>-29.108000000000018</v>
      </c>
      <c r="I302">
        <v>1.4113508542490553E-2</v>
      </c>
    </row>
    <row r="303" spans="2:9" x14ac:dyDescent="0.2">
      <c r="B303">
        <v>200</v>
      </c>
      <c r="C303">
        <v>2.8283165000000001</v>
      </c>
      <c r="D303">
        <v>-11.971292</v>
      </c>
      <c r="E303">
        <v>-2.8713869999999999E-2</v>
      </c>
      <c r="F303">
        <f t="shared" si="10"/>
        <v>12.300895530804521</v>
      </c>
      <c r="G303">
        <f t="shared" si="11"/>
        <v>61.220999999999982</v>
      </c>
      <c r="H303">
        <v>-28.908000000000023</v>
      </c>
      <c r="I303">
        <v>1.6472489936609647E-2</v>
      </c>
    </row>
    <row r="304" spans="2:9" x14ac:dyDescent="0.2">
      <c r="B304">
        <v>200</v>
      </c>
      <c r="C304">
        <v>2.5603201000000002</v>
      </c>
      <c r="D304">
        <v>-6.1304116000000004</v>
      </c>
      <c r="E304">
        <v>0.15792629</v>
      </c>
      <c r="F304">
        <f t="shared" si="10"/>
        <v>6.6454590596099337</v>
      </c>
      <c r="G304">
        <f t="shared" si="11"/>
        <v>61.420999999999985</v>
      </c>
      <c r="H304">
        <v>-28.70800000000002</v>
      </c>
      <c r="I304">
        <v>4.7917511223056338E-3</v>
      </c>
    </row>
    <row r="305" spans="2:9" x14ac:dyDescent="0.2">
      <c r="B305">
        <v>200</v>
      </c>
      <c r="C305">
        <v>4.9268216999999996</v>
      </c>
      <c r="D305">
        <v>-9.5306130000000007</v>
      </c>
      <c r="E305">
        <v>6.2356959999999999</v>
      </c>
      <c r="F305">
        <f t="shared" si="10"/>
        <v>12.409273178706959</v>
      </c>
      <c r="G305">
        <f t="shared" si="11"/>
        <v>61.620999999999988</v>
      </c>
      <c r="H305">
        <v>-28.508000000000017</v>
      </c>
      <c r="I305">
        <v>1.3900832822103092E-2</v>
      </c>
    </row>
    <row r="306" spans="2:9" x14ac:dyDescent="0.2">
      <c r="B306">
        <v>203</v>
      </c>
      <c r="C306">
        <v>7.8460654999999999</v>
      </c>
      <c r="D306">
        <v>-16.371693</v>
      </c>
      <c r="E306">
        <v>-5.9174503999999999</v>
      </c>
      <c r="F306">
        <f t="shared" si="10"/>
        <v>19.094745213094608</v>
      </c>
      <c r="G306">
        <f t="shared" si="11"/>
        <v>61.823999999999984</v>
      </c>
      <c r="H306">
        <v>-28.305000000000021</v>
      </c>
      <c r="I306">
        <v>-1.7423333216412377E-3</v>
      </c>
    </row>
    <row r="307" spans="2:9" x14ac:dyDescent="0.2">
      <c r="B307">
        <v>200</v>
      </c>
      <c r="C307">
        <v>11.892327999999999</v>
      </c>
      <c r="D307">
        <v>-6.2428739999999996</v>
      </c>
      <c r="E307">
        <v>3.3212378</v>
      </c>
      <c r="F307">
        <f t="shared" si="10"/>
        <v>13.83587950090665</v>
      </c>
      <c r="G307">
        <f t="shared" si="11"/>
        <v>62.023999999999987</v>
      </c>
      <c r="H307">
        <v>-28.105000000000018</v>
      </c>
      <c r="I307">
        <v>4.1230784884840672E-2</v>
      </c>
    </row>
    <row r="308" spans="2:9" x14ac:dyDescent="0.2">
      <c r="B308">
        <v>201</v>
      </c>
      <c r="C308">
        <v>7.2981090000000002</v>
      </c>
      <c r="D308">
        <v>-8.0470629999999996</v>
      </c>
      <c r="E308">
        <v>-3.9003009999999998</v>
      </c>
      <c r="F308">
        <f t="shared" si="10"/>
        <v>11.542528570137957</v>
      </c>
      <c r="G308">
        <f t="shared" si="11"/>
        <v>62.224999999999987</v>
      </c>
      <c r="H308">
        <v>-27.904000000000018</v>
      </c>
      <c r="I308">
        <v>-7.0724207942997868E-3</v>
      </c>
    </row>
    <row r="309" spans="2:9" x14ac:dyDescent="0.2">
      <c r="B309">
        <v>203</v>
      </c>
      <c r="C309">
        <v>6.9678993</v>
      </c>
      <c r="D309">
        <v>-10.049855000000001</v>
      </c>
      <c r="E309">
        <v>0.55513482999999997</v>
      </c>
      <c r="F309">
        <f t="shared" si="10"/>
        <v>12.241706615314902</v>
      </c>
      <c r="G309">
        <f t="shared" si="11"/>
        <v>62.427999999999983</v>
      </c>
      <c r="H309">
        <v>-27.701000000000022</v>
      </c>
      <c r="I309">
        <v>2.904976380145622E-2</v>
      </c>
    </row>
    <row r="310" spans="2:9" x14ac:dyDescent="0.2">
      <c r="B310">
        <v>202</v>
      </c>
      <c r="C310">
        <v>4.6301116999999996</v>
      </c>
      <c r="D310">
        <v>-6.1519469999999998</v>
      </c>
      <c r="E310">
        <v>-1.2107682</v>
      </c>
      <c r="F310">
        <f t="shared" si="10"/>
        <v>7.7942508222033196</v>
      </c>
      <c r="G310">
        <f t="shared" si="11"/>
        <v>62.629999999999988</v>
      </c>
      <c r="H310">
        <v>-27.499000000000017</v>
      </c>
      <c r="I310">
        <v>1.0345561527695189E-2</v>
      </c>
    </row>
    <row r="311" spans="2:9" x14ac:dyDescent="0.2">
      <c r="B311">
        <v>203</v>
      </c>
      <c r="C311">
        <v>6.1088760000000004</v>
      </c>
      <c r="D311">
        <v>-9.4564350000000008</v>
      </c>
      <c r="E311">
        <v>10.839486000000001</v>
      </c>
      <c r="F311">
        <f t="shared" si="10"/>
        <v>15.628083236174456</v>
      </c>
      <c r="G311">
        <f t="shared" si="11"/>
        <v>62.832999999999984</v>
      </c>
      <c r="H311">
        <v>-27.296000000000021</v>
      </c>
      <c r="I311">
        <v>1.8826881816125927E-2</v>
      </c>
    </row>
    <row r="312" spans="2:9" x14ac:dyDescent="0.2">
      <c r="B312">
        <v>202</v>
      </c>
      <c r="C312">
        <v>3.1992039999999999</v>
      </c>
      <c r="D312">
        <v>-7.2071820000000004</v>
      </c>
      <c r="E312">
        <v>-2.0937196999999999</v>
      </c>
      <c r="F312">
        <f t="shared" si="10"/>
        <v>8.1585562936654483</v>
      </c>
      <c r="G312">
        <f t="shared" si="11"/>
        <v>63.034999999999982</v>
      </c>
      <c r="H312">
        <v>-27.094000000000023</v>
      </c>
      <c r="I312">
        <v>3.2165872572321327E-2</v>
      </c>
    </row>
    <row r="313" spans="2:9" x14ac:dyDescent="0.2">
      <c r="B313">
        <v>203</v>
      </c>
      <c r="C313">
        <v>6.8147589999999996</v>
      </c>
      <c r="D313">
        <v>-7.8173513000000003</v>
      </c>
      <c r="E313">
        <v>0.54077790000000003</v>
      </c>
      <c r="F313">
        <f t="shared" si="10"/>
        <v>10.384814023988158</v>
      </c>
      <c r="G313">
        <f t="shared" si="11"/>
        <v>63.237999999999985</v>
      </c>
      <c r="H313">
        <v>-26.89100000000002</v>
      </c>
      <c r="I313">
        <v>2.2099120034028936E-2</v>
      </c>
    </row>
    <row r="314" spans="2:9" x14ac:dyDescent="0.2">
      <c r="B314">
        <v>202</v>
      </c>
      <c r="C314">
        <v>8.9228349999999992</v>
      </c>
      <c r="D314">
        <v>-6.8865438000000001</v>
      </c>
      <c r="E314">
        <v>-0.49531429999999999</v>
      </c>
      <c r="F314">
        <f t="shared" si="10"/>
        <v>11.282145460962996</v>
      </c>
      <c r="G314">
        <f t="shared" si="11"/>
        <v>63.439999999999984</v>
      </c>
      <c r="H314">
        <v>-26.689000000000021</v>
      </c>
      <c r="I314">
        <v>3.6900018185696638E-2</v>
      </c>
    </row>
    <row r="315" spans="2:9" x14ac:dyDescent="0.2">
      <c r="B315">
        <v>204</v>
      </c>
      <c r="C315">
        <v>7.0037919999999998</v>
      </c>
      <c r="D315">
        <v>-14.175081</v>
      </c>
      <c r="E315">
        <v>-2.3880370000000002</v>
      </c>
      <c r="F315">
        <f t="shared" si="10"/>
        <v>15.990270305695086</v>
      </c>
      <c r="G315">
        <f t="shared" si="11"/>
        <v>63.643999999999984</v>
      </c>
      <c r="H315">
        <v>-26.485000000000021</v>
      </c>
      <c r="I315">
        <v>1.5720633464151396E-2</v>
      </c>
    </row>
    <row r="316" spans="2:9" x14ac:dyDescent="0.2">
      <c r="B316">
        <v>205</v>
      </c>
      <c r="C316">
        <v>4.8311089999999997</v>
      </c>
      <c r="D316">
        <v>-4.8047876</v>
      </c>
      <c r="E316">
        <v>-1.7443677</v>
      </c>
      <c r="F316">
        <f t="shared" si="10"/>
        <v>7.0333787558895224</v>
      </c>
      <c r="G316">
        <f t="shared" si="11"/>
        <v>63.848999999999982</v>
      </c>
      <c r="H316">
        <v>-26.280000000000022</v>
      </c>
      <c r="I316">
        <v>8.5839746785313902E-3</v>
      </c>
    </row>
    <row r="317" spans="2:9" x14ac:dyDescent="0.2">
      <c r="B317">
        <v>200</v>
      </c>
      <c r="C317">
        <v>13.840085999999999</v>
      </c>
      <c r="D317">
        <v>-11.205588000000001</v>
      </c>
      <c r="E317">
        <v>10.537991</v>
      </c>
      <c r="F317">
        <f t="shared" si="10"/>
        <v>20.692086343073793</v>
      </c>
      <c r="G317">
        <f t="shared" si="11"/>
        <v>64.048999999999992</v>
      </c>
      <c r="H317">
        <v>-26.080000000000013</v>
      </c>
      <c r="I317">
        <v>3.8309789060232878E-2</v>
      </c>
    </row>
    <row r="318" spans="2:9" x14ac:dyDescent="0.2">
      <c r="B318">
        <v>205</v>
      </c>
      <c r="C318">
        <v>2.9359934000000001</v>
      </c>
      <c r="D318">
        <v>-5.4867425000000001</v>
      </c>
      <c r="E318">
        <v>-1.8807586000000001</v>
      </c>
      <c r="F318">
        <f t="shared" si="10"/>
        <v>6.5008963549362777</v>
      </c>
      <c r="G318">
        <f t="shared" si="11"/>
        <v>64.253999999999991</v>
      </c>
      <c r="H318">
        <v>-25.875000000000014</v>
      </c>
      <c r="I318">
        <v>8.6798616368213444E-3</v>
      </c>
    </row>
    <row r="319" spans="2:9" x14ac:dyDescent="0.2">
      <c r="B319">
        <v>200</v>
      </c>
      <c r="C319">
        <v>6.8650083999999998</v>
      </c>
      <c r="D319">
        <v>-6.5252274999999997</v>
      </c>
      <c r="E319">
        <v>-0.89491564000000001</v>
      </c>
      <c r="F319">
        <f t="shared" si="10"/>
        <v>9.5135591794839538</v>
      </c>
      <c r="G319">
        <f t="shared" si="11"/>
        <v>64.453999999999994</v>
      </c>
      <c r="H319">
        <v>-25.675000000000011</v>
      </c>
      <c r="I319">
        <v>8.3470068394951042E-3</v>
      </c>
    </row>
    <row r="320" spans="2:9" x14ac:dyDescent="0.2">
      <c r="B320">
        <v>204</v>
      </c>
      <c r="C320">
        <v>8.3294149999999991</v>
      </c>
      <c r="D320">
        <v>-6.3338017000000004</v>
      </c>
      <c r="E320">
        <v>0.26321050000000001</v>
      </c>
      <c r="F320">
        <f t="shared" si="10"/>
        <v>10.4673529597725</v>
      </c>
      <c r="G320">
        <f t="shared" si="11"/>
        <v>64.657999999999987</v>
      </c>
      <c r="H320">
        <v>-25.471000000000018</v>
      </c>
      <c r="I320">
        <v>4.3718448517789124E-2</v>
      </c>
    </row>
    <row r="321" spans="2:9" x14ac:dyDescent="0.2">
      <c r="B321">
        <v>203</v>
      </c>
      <c r="C321">
        <v>7.8532440000000001</v>
      </c>
      <c r="D321">
        <v>-15.668202000000001</v>
      </c>
      <c r="E321">
        <v>-2.4335005000000001</v>
      </c>
      <c r="F321">
        <f t="shared" si="10"/>
        <v>17.694290602333858</v>
      </c>
      <c r="G321">
        <f t="shared" si="11"/>
        <v>64.86099999999999</v>
      </c>
      <c r="H321">
        <v>-25.268000000000015</v>
      </c>
      <c r="I321">
        <v>-4.454684796174101E-3</v>
      </c>
    </row>
    <row r="322" spans="2:9" x14ac:dyDescent="0.2">
      <c r="B322">
        <v>206</v>
      </c>
      <c r="C322">
        <v>5.4652070000000004</v>
      </c>
      <c r="D322">
        <v>-4.666004</v>
      </c>
      <c r="E322">
        <v>-2.3784657</v>
      </c>
      <c r="F322">
        <f t="shared" si="10"/>
        <v>7.5694900731120249</v>
      </c>
      <c r="G322">
        <f t="shared" si="11"/>
        <v>65.066999999999993</v>
      </c>
      <c r="H322">
        <v>-25.062000000000012</v>
      </c>
      <c r="I322">
        <v>3.2749884185158222E-2</v>
      </c>
    </row>
    <row r="323" spans="2:9" x14ac:dyDescent="0.2">
      <c r="B323">
        <v>202</v>
      </c>
      <c r="C323">
        <v>10.679168000000001</v>
      </c>
      <c r="D323">
        <v>-12.550355</v>
      </c>
      <c r="E323">
        <v>10.983055999999999</v>
      </c>
      <c r="F323">
        <f t="shared" si="10"/>
        <v>19.803624892867088</v>
      </c>
      <c r="G323">
        <f t="shared" si="11"/>
        <v>65.268999999999991</v>
      </c>
      <c r="H323">
        <v>-24.860000000000014</v>
      </c>
      <c r="I323">
        <v>2.6964960009849211E-2</v>
      </c>
    </row>
    <row r="324" spans="2:9" x14ac:dyDescent="0.2">
      <c r="B324">
        <v>203</v>
      </c>
      <c r="C324">
        <v>1.3758729999999999</v>
      </c>
      <c r="D324">
        <v>-7.3842505999999997</v>
      </c>
      <c r="E324">
        <v>-2.644069</v>
      </c>
      <c r="F324">
        <f t="shared" si="10"/>
        <v>7.9631202623400306</v>
      </c>
      <c r="G324">
        <f t="shared" si="11"/>
        <v>65.471999999999994</v>
      </c>
      <c r="H324">
        <v>-24.657000000000011</v>
      </c>
      <c r="I324">
        <v>-4.8602403583071592E-3</v>
      </c>
    </row>
    <row r="325" spans="2:9" x14ac:dyDescent="0.2">
      <c r="B325">
        <v>202</v>
      </c>
      <c r="C325">
        <v>7.4919276000000004</v>
      </c>
      <c r="D325">
        <v>-6.0658054000000003</v>
      </c>
      <c r="E325">
        <v>1.7706888000000001</v>
      </c>
      <c r="F325">
        <f t="shared" si="10"/>
        <v>9.8009342993796444</v>
      </c>
      <c r="G325">
        <f t="shared" si="11"/>
        <v>65.674000000000007</v>
      </c>
      <c r="H325">
        <v>-24.454999999999998</v>
      </c>
      <c r="I325">
        <v>1.6705636035337226E-2</v>
      </c>
    </row>
    <row r="326" spans="2:9" x14ac:dyDescent="0.2">
      <c r="B326">
        <v>200</v>
      </c>
      <c r="C326">
        <v>7.9848489999999996</v>
      </c>
      <c r="D326">
        <v>-7.3866433999999996</v>
      </c>
      <c r="E326">
        <v>-0.39720856999999998</v>
      </c>
      <c r="F326">
        <f t="shared" si="10"/>
        <v>10.88476407275996</v>
      </c>
      <c r="G326">
        <f t="shared" si="11"/>
        <v>65.873999999999995</v>
      </c>
      <c r="H326">
        <v>-24.25500000000001</v>
      </c>
      <c r="I326">
        <v>6.2389249528617614E-4</v>
      </c>
    </row>
    <row r="327" spans="2:9" x14ac:dyDescent="0.2">
      <c r="B327">
        <v>203</v>
      </c>
      <c r="C327">
        <v>9.8105729999999998</v>
      </c>
      <c r="D327">
        <v>-11.753545000000001</v>
      </c>
      <c r="E327">
        <v>-2.0769700000000002</v>
      </c>
      <c r="F327">
        <f t="shared" si="10"/>
        <v>15.450144563603734</v>
      </c>
      <c r="G327">
        <f t="shared" si="11"/>
        <v>66.076999999999998</v>
      </c>
      <c r="H327">
        <v>-24.052000000000007</v>
      </c>
      <c r="I327">
        <v>3.4078460410920774E-2</v>
      </c>
    </row>
    <row r="328" spans="2:9" x14ac:dyDescent="0.2">
      <c r="B328">
        <v>201</v>
      </c>
      <c r="C328">
        <v>6.2189459999999999</v>
      </c>
      <c r="D328">
        <v>-4.8239302999999998</v>
      </c>
      <c r="E328">
        <v>-2.3282162999999998</v>
      </c>
      <c r="F328">
        <f t="shared" si="10"/>
        <v>8.2076905417882191</v>
      </c>
      <c r="G328">
        <f t="shared" si="11"/>
        <v>66.278000000000006</v>
      </c>
      <c r="H328">
        <v>-23.850999999999999</v>
      </c>
      <c r="I328">
        <v>1.4008090082294427E-2</v>
      </c>
    </row>
    <row r="329" spans="2:9" x14ac:dyDescent="0.2">
      <c r="B329">
        <v>203</v>
      </c>
      <c r="C329">
        <v>12.801601</v>
      </c>
      <c r="D329">
        <v>-11.990435</v>
      </c>
      <c r="E329">
        <v>11.464013</v>
      </c>
      <c r="F329">
        <f t="shared" si="10"/>
        <v>20.954119254137002</v>
      </c>
      <c r="G329">
        <f t="shared" si="11"/>
        <v>66.480999999999995</v>
      </c>
      <c r="H329">
        <v>-23.64800000000001</v>
      </c>
      <c r="I329">
        <v>3.7296798331098377E-2</v>
      </c>
    </row>
    <row r="330" spans="2:9" x14ac:dyDescent="0.2">
      <c r="B330">
        <v>205</v>
      </c>
      <c r="C330">
        <v>2.1535403999999998</v>
      </c>
      <c r="D330">
        <v>-7.3124659999999997</v>
      </c>
      <c r="E330">
        <v>-2.3760729999999999</v>
      </c>
      <c r="F330">
        <f t="shared" si="10"/>
        <v>7.9847115262179109</v>
      </c>
      <c r="G330">
        <f t="shared" si="11"/>
        <v>66.686000000000007</v>
      </c>
      <c r="H330">
        <v>-23.442999999999998</v>
      </c>
      <c r="I330">
        <v>-1.2602671435598525E-2</v>
      </c>
    </row>
    <row r="331" spans="2:9" x14ac:dyDescent="0.2">
      <c r="B331">
        <v>201</v>
      </c>
      <c r="C331">
        <v>7.288538</v>
      </c>
      <c r="D331">
        <v>-5.8002019999999996</v>
      </c>
      <c r="E331">
        <v>2.0315064999999999</v>
      </c>
      <c r="F331">
        <f t="shared" ref="F331:F394" si="12">SQRT(SUMSQ(C331:E331))</f>
        <v>9.5337373614858016</v>
      </c>
      <c r="G331">
        <f t="shared" ref="G331:G394" si="13">(G330*1000+B331)/1000</f>
        <v>66.887</v>
      </c>
      <c r="H331">
        <v>-23.242000000000004</v>
      </c>
      <c r="I331">
        <v>5.3808119485180793E-3</v>
      </c>
    </row>
    <row r="332" spans="2:9" x14ac:dyDescent="0.2">
      <c r="B332">
        <v>204</v>
      </c>
      <c r="C332">
        <v>7.8341010000000004</v>
      </c>
      <c r="D332">
        <v>-8.7505520000000008</v>
      </c>
      <c r="E332">
        <v>-0.51206404000000005</v>
      </c>
      <c r="F332">
        <f t="shared" si="12"/>
        <v>11.756168949277912</v>
      </c>
      <c r="G332">
        <f t="shared" si="13"/>
        <v>67.090999999999994</v>
      </c>
      <c r="H332">
        <v>-23.038000000000011</v>
      </c>
      <c r="I332">
        <v>-5.1334390767041856E-3</v>
      </c>
    </row>
    <row r="333" spans="2:9" x14ac:dyDescent="0.2">
      <c r="B333">
        <v>207</v>
      </c>
      <c r="C333">
        <v>8.1690970000000007</v>
      </c>
      <c r="D333">
        <v>-13.507483499999999</v>
      </c>
      <c r="E333">
        <v>-3.2087753000000001</v>
      </c>
      <c r="F333">
        <f t="shared" si="12"/>
        <v>16.108460361687932</v>
      </c>
      <c r="G333">
        <f t="shared" si="13"/>
        <v>67.298000000000002</v>
      </c>
      <c r="H333">
        <v>-22.831000000000003</v>
      </c>
      <c r="I333">
        <v>5.4212817491225397E-2</v>
      </c>
    </row>
    <row r="334" spans="2:9" x14ac:dyDescent="0.2">
      <c r="B334">
        <v>202</v>
      </c>
      <c r="C334">
        <v>6.3649079999999998</v>
      </c>
      <c r="D334">
        <v>-4.8454657000000001</v>
      </c>
      <c r="E334">
        <v>-2.1439689999999998</v>
      </c>
      <c r="F334">
        <f t="shared" si="12"/>
        <v>8.281738632153365</v>
      </c>
      <c r="G334">
        <f t="shared" si="13"/>
        <v>67.5</v>
      </c>
      <c r="H334">
        <v>-22.629000000000005</v>
      </c>
      <c r="I334">
        <v>-1.9121190011882123E-2</v>
      </c>
    </row>
    <row r="335" spans="2:9" x14ac:dyDescent="0.2">
      <c r="B335">
        <v>202</v>
      </c>
      <c r="C335">
        <v>6.7645096999999996</v>
      </c>
      <c r="D335">
        <v>-9.3990080000000003</v>
      </c>
      <c r="E335">
        <v>6.9726853000000002</v>
      </c>
      <c r="F335">
        <f t="shared" si="12"/>
        <v>13.517332693926498</v>
      </c>
      <c r="G335">
        <f t="shared" si="13"/>
        <v>67.701999999999998</v>
      </c>
      <c r="H335">
        <v>-22.427000000000007</v>
      </c>
      <c r="I335">
        <v>6.4028162299611469E-3</v>
      </c>
    </row>
    <row r="336" spans="2:9" x14ac:dyDescent="0.2">
      <c r="B336">
        <v>204</v>
      </c>
      <c r="C336">
        <v>4.8550370000000003</v>
      </c>
      <c r="D336">
        <v>-10.932807</v>
      </c>
      <c r="E336">
        <v>-3.5078779999999998</v>
      </c>
      <c r="F336">
        <f t="shared" si="12"/>
        <v>12.466068395187875</v>
      </c>
      <c r="G336">
        <f t="shared" si="13"/>
        <v>67.906000000000006</v>
      </c>
      <c r="H336">
        <v>-22.222999999999999</v>
      </c>
      <c r="I336">
        <v>-1.455585783983007E-2</v>
      </c>
    </row>
    <row r="337" spans="2:9" x14ac:dyDescent="0.2">
      <c r="B337">
        <v>200</v>
      </c>
      <c r="C337">
        <v>6.6592254999999998</v>
      </c>
      <c r="D337">
        <v>-7.7551383999999999</v>
      </c>
      <c r="E337">
        <v>0.72023963999999996</v>
      </c>
      <c r="F337">
        <f t="shared" si="12"/>
        <v>10.247253339409157</v>
      </c>
      <c r="G337">
        <f t="shared" si="13"/>
        <v>68.105999999999995</v>
      </c>
      <c r="H337">
        <v>-22.02300000000001</v>
      </c>
      <c r="I337">
        <v>-9.5513355393078421E-4</v>
      </c>
    </row>
    <row r="338" spans="2:9" x14ac:dyDescent="0.2">
      <c r="B338">
        <v>200</v>
      </c>
      <c r="C338">
        <v>5.0895339999999996</v>
      </c>
      <c r="D338">
        <v>-8.2887369999999994</v>
      </c>
      <c r="E338">
        <v>-1.1676974</v>
      </c>
      <c r="F338">
        <f t="shared" si="12"/>
        <v>9.7964296868957188</v>
      </c>
      <c r="G338">
        <f t="shared" si="13"/>
        <v>68.305999999999997</v>
      </c>
      <c r="H338">
        <v>-21.823000000000008</v>
      </c>
      <c r="I338">
        <v>-1.918143562570232E-2</v>
      </c>
    </row>
    <row r="339" spans="2:9" x14ac:dyDescent="0.2">
      <c r="B339">
        <v>203</v>
      </c>
      <c r="C339">
        <v>10.700703000000001</v>
      </c>
      <c r="D339">
        <v>-11.0811615</v>
      </c>
      <c r="E339">
        <v>0.72263246999999997</v>
      </c>
      <c r="F339">
        <f t="shared" si="12"/>
        <v>15.421393664970411</v>
      </c>
      <c r="G339">
        <f t="shared" si="13"/>
        <v>68.509</v>
      </c>
      <c r="H339">
        <v>-21.620000000000005</v>
      </c>
      <c r="I339">
        <v>3.1898390459979317E-2</v>
      </c>
    </row>
    <row r="340" spans="2:9" x14ac:dyDescent="0.2">
      <c r="B340">
        <v>204</v>
      </c>
      <c r="C340">
        <v>4.3405804999999997</v>
      </c>
      <c r="D340">
        <v>-8.8654080000000004</v>
      </c>
      <c r="E340">
        <v>-0.72502524000000002</v>
      </c>
      <c r="F340">
        <f t="shared" si="12"/>
        <v>9.8975633204380831</v>
      </c>
      <c r="G340">
        <f t="shared" si="13"/>
        <v>68.712999999999994</v>
      </c>
      <c r="H340">
        <v>-21.416000000000011</v>
      </c>
      <c r="I340">
        <v>2.1601988168229355E-4</v>
      </c>
    </row>
    <row r="341" spans="2:9" x14ac:dyDescent="0.2">
      <c r="B341">
        <v>203</v>
      </c>
      <c r="C341">
        <v>2.7302105000000001</v>
      </c>
      <c r="D341">
        <v>-5.4771710000000002</v>
      </c>
      <c r="E341">
        <v>2.1678972000000001</v>
      </c>
      <c r="F341">
        <f t="shared" si="12"/>
        <v>6.4925518717465085</v>
      </c>
      <c r="G341">
        <f t="shared" si="13"/>
        <v>68.915999999999997</v>
      </c>
      <c r="H341">
        <v>-21.213000000000008</v>
      </c>
      <c r="I341">
        <v>1.7090726511867296E-2</v>
      </c>
    </row>
    <row r="342" spans="2:9" x14ac:dyDescent="0.2">
      <c r="B342">
        <v>204</v>
      </c>
      <c r="C342">
        <v>7.8963145999999998E-2</v>
      </c>
      <c r="D342">
        <v>-8.166703</v>
      </c>
      <c r="E342">
        <v>6.829116</v>
      </c>
      <c r="F342">
        <f t="shared" si="12"/>
        <v>10.64603674660628</v>
      </c>
      <c r="G342">
        <f t="shared" si="13"/>
        <v>69.12</v>
      </c>
      <c r="H342">
        <v>-21.009</v>
      </c>
      <c r="I342">
        <v>-6.5093477858035155E-3</v>
      </c>
    </row>
    <row r="343" spans="2:9" x14ac:dyDescent="0.2">
      <c r="B343">
        <v>204</v>
      </c>
      <c r="C343">
        <v>5.9389859999999999</v>
      </c>
      <c r="D343">
        <v>-22.753350999999999</v>
      </c>
      <c r="E343">
        <v>0.35653057999999999</v>
      </c>
      <c r="F343">
        <f t="shared" si="12"/>
        <v>23.518368363725237</v>
      </c>
      <c r="G343">
        <f t="shared" si="13"/>
        <v>69.323999999999998</v>
      </c>
      <c r="H343">
        <v>-20.805000000000007</v>
      </c>
      <c r="I343">
        <v>7.6475131525732924E-3</v>
      </c>
    </row>
    <row r="344" spans="2:9" x14ac:dyDescent="0.2">
      <c r="B344">
        <v>200</v>
      </c>
      <c r="C344">
        <v>4.4985065000000004</v>
      </c>
      <c r="D344">
        <v>-7.5469626999999999</v>
      </c>
      <c r="E344">
        <v>7.0181490000000002</v>
      </c>
      <c r="F344">
        <f t="shared" si="12"/>
        <v>11.24489315698173</v>
      </c>
      <c r="G344">
        <f t="shared" si="13"/>
        <v>69.524000000000001</v>
      </c>
      <c r="H344">
        <v>-20.605000000000004</v>
      </c>
      <c r="I344">
        <v>-4.5571746094418674E-3</v>
      </c>
    </row>
    <row r="345" spans="2:9" x14ac:dyDescent="0.2">
      <c r="B345">
        <v>202</v>
      </c>
      <c r="C345">
        <v>5.9150577000000002</v>
      </c>
      <c r="D345">
        <v>-7.5828547000000004</v>
      </c>
      <c r="E345">
        <v>-7.4177499999999993E-2</v>
      </c>
      <c r="F345">
        <f t="shared" si="12"/>
        <v>9.6173330657281308</v>
      </c>
      <c r="G345">
        <f t="shared" si="13"/>
        <v>69.725999999999999</v>
      </c>
      <c r="H345">
        <v>-20.403000000000006</v>
      </c>
      <c r="I345">
        <v>3.4727397492843775E-3</v>
      </c>
    </row>
    <row r="346" spans="2:9" x14ac:dyDescent="0.2">
      <c r="B346">
        <v>201</v>
      </c>
      <c r="C346">
        <v>7.4608210000000001</v>
      </c>
      <c r="D346">
        <v>-6.4654069999999999</v>
      </c>
      <c r="E346">
        <v>1.5266208999999999</v>
      </c>
      <c r="F346">
        <f t="shared" si="12"/>
        <v>9.9897902401405219</v>
      </c>
      <c r="G346">
        <f t="shared" si="13"/>
        <v>69.927000000000007</v>
      </c>
      <c r="H346">
        <v>-20.201999999999998</v>
      </c>
      <c r="I346">
        <v>-2.9229127251732226E-2</v>
      </c>
    </row>
    <row r="347" spans="2:9" x14ac:dyDescent="0.2">
      <c r="B347">
        <v>203</v>
      </c>
      <c r="C347">
        <v>11.454442</v>
      </c>
      <c r="D347">
        <v>-12.820743999999999</v>
      </c>
      <c r="E347">
        <v>-6.9128647000000001</v>
      </c>
      <c r="F347">
        <f t="shared" si="12"/>
        <v>18.530067906119669</v>
      </c>
      <c r="G347">
        <f t="shared" si="13"/>
        <v>70.13</v>
      </c>
      <c r="H347">
        <v>-19.999000000000009</v>
      </c>
      <c r="I347">
        <v>-1.8425198129541208E-2</v>
      </c>
    </row>
    <row r="348" spans="2:9" x14ac:dyDescent="0.2">
      <c r="B348">
        <v>206</v>
      </c>
      <c r="C348">
        <v>3.3116664999999998</v>
      </c>
      <c r="D348">
        <v>-6.7118672999999998</v>
      </c>
      <c r="E348">
        <v>-0.44506501999999998</v>
      </c>
      <c r="F348">
        <f t="shared" si="12"/>
        <v>7.4976249927599827</v>
      </c>
      <c r="G348">
        <f t="shared" si="13"/>
        <v>70.335999999999999</v>
      </c>
      <c r="H348">
        <v>-19.793000000000006</v>
      </c>
      <c r="I348">
        <v>-1.8192351668815502E-2</v>
      </c>
    </row>
    <row r="349" spans="2:9" x14ac:dyDescent="0.2">
      <c r="B349">
        <v>202</v>
      </c>
      <c r="C349">
        <v>8.0590270000000004</v>
      </c>
      <c r="D349">
        <v>-12.268001999999999</v>
      </c>
      <c r="E349">
        <v>10.253245</v>
      </c>
      <c r="F349">
        <f t="shared" si="12"/>
        <v>17.904770936506225</v>
      </c>
      <c r="G349">
        <f t="shared" si="13"/>
        <v>70.537999999999997</v>
      </c>
      <c r="H349">
        <v>-19.591000000000008</v>
      </c>
      <c r="I349">
        <v>-6.0487035059573753E-4</v>
      </c>
    </row>
    <row r="350" spans="2:9" x14ac:dyDescent="0.2">
      <c r="B350">
        <v>204</v>
      </c>
      <c r="C350">
        <v>0.43070807999999999</v>
      </c>
      <c r="D350">
        <v>-8.2983089999999997</v>
      </c>
      <c r="E350">
        <v>-1.8281164999999999</v>
      </c>
      <c r="F350">
        <f t="shared" si="12"/>
        <v>8.5081990836622143</v>
      </c>
      <c r="G350">
        <f t="shared" si="13"/>
        <v>70.742000000000004</v>
      </c>
      <c r="H350">
        <v>-19.387</v>
      </c>
      <c r="I350">
        <v>1.9717615695173305E-2</v>
      </c>
    </row>
    <row r="351" spans="2:9" x14ac:dyDescent="0.2">
      <c r="B351">
        <v>206</v>
      </c>
      <c r="C351">
        <v>6.1112690000000001</v>
      </c>
      <c r="D351">
        <v>-5.910272</v>
      </c>
      <c r="E351">
        <v>1.1892328000000001</v>
      </c>
      <c r="F351">
        <f t="shared" si="12"/>
        <v>8.5844742737654496</v>
      </c>
      <c r="G351">
        <f t="shared" si="13"/>
        <v>70.947999999999993</v>
      </c>
      <c r="H351">
        <v>-19.181000000000012</v>
      </c>
      <c r="I351">
        <v>-4.2684030616360655E-2</v>
      </c>
    </row>
    <row r="352" spans="2:9" x14ac:dyDescent="0.2">
      <c r="B352">
        <v>202</v>
      </c>
      <c r="C352">
        <v>5.4173502999999998</v>
      </c>
      <c r="D352">
        <v>-9.9110720000000008</v>
      </c>
      <c r="E352">
        <v>-6.4606209999999997E-2</v>
      </c>
      <c r="F352">
        <f t="shared" si="12"/>
        <v>11.295185099167904</v>
      </c>
      <c r="G352">
        <f t="shared" si="13"/>
        <v>71.150000000000006</v>
      </c>
      <c r="H352">
        <v>-18.978999999999999</v>
      </c>
      <c r="I352">
        <v>-6.9178260069851921E-2</v>
      </c>
    </row>
    <row r="353" spans="2:9" x14ac:dyDescent="0.2">
      <c r="B353">
        <v>203</v>
      </c>
      <c r="C353">
        <v>8.1930250000000004</v>
      </c>
      <c r="D353">
        <v>-7.1688967000000003</v>
      </c>
      <c r="E353">
        <v>4.2352961999999996</v>
      </c>
      <c r="F353">
        <f t="shared" si="12"/>
        <v>11.681458489744777</v>
      </c>
      <c r="G353">
        <f t="shared" si="13"/>
        <v>71.352999999999994</v>
      </c>
      <c r="H353">
        <v>-18.77600000000001</v>
      </c>
      <c r="I353">
        <v>9.3713796264143605E-3</v>
      </c>
    </row>
    <row r="354" spans="2:9" x14ac:dyDescent="0.2">
      <c r="B354">
        <v>200</v>
      </c>
      <c r="C354">
        <v>5.0943193000000004</v>
      </c>
      <c r="D354">
        <v>-5.6303115000000004</v>
      </c>
      <c r="E354">
        <v>0.85423769999999999</v>
      </c>
      <c r="F354">
        <f t="shared" si="12"/>
        <v>7.640825790808611</v>
      </c>
      <c r="G354">
        <f t="shared" si="13"/>
        <v>71.552999999999997</v>
      </c>
      <c r="H354">
        <v>-18.576000000000008</v>
      </c>
      <c r="I354">
        <v>-4.7106751230418936E-2</v>
      </c>
    </row>
    <row r="355" spans="2:9" x14ac:dyDescent="0.2">
      <c r="B355">
        <v>201</v>
      </c>
      <c r="C355">
        <v>1.3256238</v>
      </c>
      <c r="D355">
        <v>-4.5726842999999997</v>
      </c>
      <c r="E355">
        <v>2.3497520000000001</v>
      </c>
      <c r="F355">
        <f t="shared" si="12"/>
        <v>5.309242377976064</v>
      </c>
      <c r="G355">
        <f t="shared" si="13"/>
        <v>71.754000000000005</v>
      </c>
      <c r="H355">
        <v>-18.375</v>
      </c>
      <c r="I355">
        <v>5.0154907044068541E-3</v>
      </c>
    </row>
    <row r="356" spans="2:9" x14ac:dyDescent="0.2">
      <c r="B356">
        <v>205</v>
      </c>
      <c r="C356">
        <v>7.9848489999999996</v>
      </c>
      <c r="D356">
        <v>-10.5690975</v>
      </c>
      <c r="E356">
        <v>-0.59581286</v>
      </c>
      <c r="F356">
        <f t="shared" si="12"/>
        <v>13.25966170312986</v>
      </c>
      <c r="G356">
        <f t="shared" si="13"/>
        <v>71.959000000000003</v>
      </c>
      <c r="H356">
        <v>-18.170000000000002</v>
      </c>
      <c r="I356">
        <v>-2.4275547293263776E-2</v>
      </c>
    </row>
    <row r="357" spans="2:9" x14ac:dyDescent="0.2">
      <c r="B357">
        <v>203</v>
      </c>
      <c r="C357">
        <v>8.2552389999999995</v>
      </c>
      <c r="D357">
        <v>-9.5808619999999998</v>
      </c>
      <c r="E357">
        <v>-3.2207393999999998</v>
      </c>
      <c r="F357">
        <f t="shared" si="12"/>
        <v>13.050480829949423</v>
      </c>
      <c r="G357">
        <f t="shared" si="13"/>
        <v>72.162000000000006</v>
      </c>
      <c r="H357">
        <v>-17.966999999999999</v>
      </c>
      <c r="I357">
        <v>1.9140188373198669E-2</v>
      </c>
    </row>
    <row r="358" spans="2:9" x14ac:dyDescent="0.2">
      <c r="B358">
        <v>201</v>
      </c>
      <c r="C358">
        <v>4.9818569999999998</v>
      </c>
      <c r="D358">
        <v>-7.8221373999999999</v>
      </c>
      <c r="E358">
        <v>-3.8835511</v>
      </c>
      <c r="F358">
        <f t="shared" si="12"/>
        <v>10.054188272518024</v>
      </c>
      <c r="G358">
        <f t="shared" si="13"/>
        <v>72.363</v>
      </c>
      <c r="H358">
        <v>-17.766000000000005</v>
      </c>
      <c r="I358">
        <v>-3.7252454091442938E-3</v>
      </c>
    </row>
    <row r="359" spans="2:9" x14ac:dyDescent="0.2">
      <c r="B359">
        <v>200</v>
      </c>
      <c r="C359">
        <v>7.4368930000000004</v>
      </c>
      <c r="D359">
        <v>-7.7742804999999997</v>
      </c>
      <c r="E359">
        <v>0.76331042999999998</v>
      </c>
      <c r="F359">
        <f t="shared" si="12"/>
        <v>10.785613454907237</v>
      </c>
      <c r="G359">
        <f t="shared" si="13"/>
        <v>72.563000000000002</v>
      </c>
      <c r="H359">
        <v>-17.566000000000003</v>
      </c>
      <c r="I359">
        <v>-2.021684847724051E-2</v>
      </c>
    </row>
    <row r="360" spans="2:9" x14ac:dyDescent="0.2">
      <c r="B360">
        <v>205</v>
      </c>
      <c r="C360">
        <v>1.8376877</v>
      </c>
      <c r="D360">
        <v>-13.897513999999999</v>
      </c>
      <c r="E360">
        <v>-0.82073819999999997</v>
      </c>
      <c r="F360">
        <f t="shared" si="12"/>
        <v>14.042492750785614</v>
      </c>
      <c r="G360">
        <f t="shared" si="13"/>
        <v>72.768000000000001</v>
      </c>
      <c r="H360">
        <v>-17.361000000000004</v>
      </c>
      <c r="I360">
        <v>-2.1471953908172622E-2</v>
      </c>
    </row>
    <row r="361" spans="2:9" x14ac:dyDescent="0.2">
      <c r="B361">
        <v>203</v>
      </c>
      <c r="C361">
        <v>2.7900312</v>
      </c>
      <c r="D361">
        <v>-7.1210402999999998</v>
      </c>
      <c r="E361">
        <v>-0.82073819999999997</v>
      </c>
      <c r="F361">
        <f t="shared" si="12"/>
        <v>7.6920153564678202</v>
      </c>
      <c r="G361">
        <f t="shared" si="13"/>
        <v>72.971000000000004</v>
      </c>
      <c r="H361">
        <v>-17.158000000000001</v>
      </c>
      <c r="I361">
        <v>1.1765172947740181E-2</v>
      </c>
    </row>
    <row r="362" spans="2:9" x14ac:dyDescent="0.2">
      <c r="B362">
        <v>202</v>
      </c>
      <c r="C362">
        <v>5.0823555000000002</v>
      </c>
      <c r="D362">
        <v>-6.5754766</v>
      </c>
      <c r="E362">
        <v>6.4534425999999998</v>
      </c>
      <c r="F362">
        <f t="shared" si="12"/>
        <v>10.522079230694976</v>
      </c>
      <c r="G362">
        <f t="shared" si="13"/>
        <v>73.173000000000002</v>
      </c>
      <c r="H362">
        <v>-16.956000000000003</v>
      </c>
      <c r="I362">
        <v>-3.3059546303746573E-3</v>
      </c>
    </row>
    <row r="363" spans="2:9" x14ac:dyDescent="0.2">
      <c r="B363">
        <v>204</v>
      </c>
      <c r="C363">
        <v>6.9798635999999998</v>
      </c>
      <c r="D363">
        <v>-18.046669000000001</v>
      </c>
      <c r="E363">
        <v>4.072584</v>
      </c>
      <c r="F363">
        <f t="shared" si="12"/>
        <v>19.773383582665414</v>
      </c>
      <c r="G363">
        <f t="shared" si="13"/>
        <v>73.376999999999995</v>
      </c>
      <c r="H363">
        <v>-16.75200000000001</v>
      </c>
      <c r="I363">
        <v>4.4448453773637047E-3</v>
      </c>
    </row>
    <row r="364" spans="2:9" x14ac:dyDescent="0.2">
      <c r="B364">
        <v>203</v>
      </c>
      <c r="C364">
        <v>8.8486589999999996</v>
      </c>
      <c r="D364">
        <v>-8.3126660000000001</v>
      </c>
      <c r="E364">
        <v>-0.12203395</v>
      </c>
      <c r="F364">
        <f t="shared" si="12"/>
        <v>12.141419785625963</v>
      </c>
      <c r="G364">
        <f t="shared" si="13"/>
        <v>73.58</v>
      </c>
      <c r="H364">
        <v>-16.549000000000007</v>
      </c>
      <c r="I364">
        <v>1.1923306384960769E-3</v>
      </c>
    </row>
    <row r="365" spans="2:9" x14ac:dyDescent="0.2">
      <c r="B365">
        <v>202</v>
      </c>
      <c r="C365">
        <v>2.8546374000000001</v>
      </c>
      <c r="D365">
        <v>-10.473385</v>
      </c>
      <c r="E365">
        <v>-3.8285161999999998E-2</v>
      </c>
      <c r="F365">
        <f t="shared" si="12"/>
        <v>10.85551536304625</v>
      </c>
      <c r="G365">
        <f t="shared" si="13"/>
        <v>73.781999999999996</v>
      </c>
      <c r="H365">
        <v>-16.347000000000008</v>
      </c>
      <c r="I365">
        <v>-2.9870014950207722E-2</v>
      </c>
    </row>
    <row r="366" spans="2:9" x14ac:dyDescent="0.2">
      <c r="B366">
        <v>201</v>
      </c>
      <c r="C366">
        <v>5.5082779999999998</v>
      </c>
      <c r="D366">
        <v>-7.8101729999999998</v>
      </c>
      <c r="E366">
        <v>-0.65802620000000001</v>
      </c>
      <c r="F366">
        <f t="shared" si="12"/>
        <v>9.5798187506392534</v>
      </c>
      <c r="G366">
        <f t="shared" si="13"/>
        <v>73.983000000000004</v>
      </c>
      <c r="H366">
        <v>-16.146000000000001</v>
      </c>
      <c r="I366">
        <v>-3.5462102793373295E-3</v>
      </c>
    </row>
    <row r="367" spans="2:9" x14ac:dyDescent="0.2">
      <c r="B367">
        <v>205</v>
      </c>
      <c r="C367">
        <v>4.2400820000000001</v>
      </c>
      <c r="D367">
        <v>-8.3222369999999994</v>
      </c>
      <c r="E367">
        <v>-0.80877405000000002</v>
      </c>
      <c r="F367">
        <f t="shared" si="12"/>
        <v>9.3750754404882723</v>
      </c>
      <c r="G367">
        <f t="shared" si="13"/>
        <v>74.188000000000002</v>
      </c>
      <c r="H367">
        <v>-15.941000000000003</v>
      </c>
      <c r="I367">
        <v>-7.4464500773870294E-3</v>
      </c>
    </row>
    <row r="368" spans="2:9" x14ac:dyDescent="0.2">
      <c r="B368">
        <v>204</v>
      </c>
      <c r="C368">
        <v>5.0440702000000002</v>
      </c>
      <c r="D368">
        <v>-8.520842</v>
      </c>
      <c r="E368">
        <v>-0.89491564000000001</v>
      </c>
      <c r="F368">
        <f t="shared" si="12"/>
        <v>9.9422465556939716</v>
      </c>
      <c r="G368">
        <f t="shared" si="13"/>
        <v>74.391999999999996</v>
      </c>
      <c r="H368">
        <v>-15.737000000000009</v>
      </c>
      <c r="I368">
        <v>-3.6808725021631378E-2</v>
      </c>
    </row>
    <row r="369" spans="2:9" x14ac:dyDescent="0.2">
      <c r="B369">
        <v>205</v>
      </c>
      <c r="C369">
        <v>4.7521459999999998</v>
      </c>
      <c r="D369">
        <v>-8.0183490000000006</v>
      </c>
      <c r="E369">
        <v>0.56949179999999999</v>
      </c>
      <c r="F369">
        <f t="shared" si="12"/>
        <v>9.3381547000135026</v>
      </c>
      <c r="G369">
        <f t="shared" si="13"/>
        <v>74.596999999999994</v>
      </c>
      <c r="H369">
        <v>-15.532000000000011</v>
      </c>
      <c r="I369">
        <v>2.4917739712822921E-3</v>
      </c>
    </row>
    <row r="370" spans="2:9" x14ac:dyDescent="0.2">
      <c r="B370">
        <v>202</v>
      </c>
      <c r="C370">
        <v>4.6803613000000004</v>
      </c>
      <c r="D370">
        <v>-6.9415784</v>
      </c>
      <c r="E370">
        <v>1.7802601</v>
      </c>
      <c r="F370">
        <f t="shared" si="12"/>
        <v>8.5592417073906883</v>
      </c>
      <c r="G370">
        <f t="shared" si="13"/>
        <v>74.799000000000007</v>
      </c>
      <c r="H370">
        <v>-15.329999999999998</v>
      </c>
      <c r="I370">
        <v>-1.8895659668410617E-2</v>
      </c>
    </row>
    <row r="371" spans="2:9" x14ac:dyDescent="0.2">
      <c r="B371">
        <v>202</v>
      </c>
      <c r="C371">
        <v>3.8309090000000001</v>
      </c>
      <c r="D371">
        <v>-10.325029000000001</v>
      </c>
      <c r="E371">
        <v>-0.27038896000000001</v>
      </c>
      <c r="F371">
        <f t="shared" si="12"/>
        <v>11.016133523465113</v>
      </c>
      <c r="G371">
        <f t="shared" si="13"/>
        <v>75.001000000000005</v>
      </c>
      <c r="H371">
        <v>-15.128</v>
      </c>
      <c r="I371">
        <v>-6.5534820461485954E-2</v>
      </c>
    </row>
    <row r="372" spans="2:9" x14ac:dyDescent="0.2">
      <c r="B372">
        <v>201</v>
      </c>
      <c r="C372">
        <v>4.6612185999999998</v>
      </c>
      <c r="D372">
        <v>-8.4107710000000004</v>
      </c>
      <c r="E372">
        <v>-8.6141616000000004E-2</v>
      </c>
      <c r="F372">
        <f t="shared" si="12"/>
        <v>9.6164155499559225</v>
      </c>
      <c r="G372">
        <f t="shared" si="13"/>
        <v>75.201999999999998</v>
      </c>
      <c r="H372">
        <v>-14.927000000000007</v>
      </c>
      <c r="I372">
        <v>-7.9283230164347504E-3</v>
      </c>
    </row>
    <row r="373" spans="2:9" x14ac:dyDescent="0.2">
      <c r="B373">
        <v>201</v>
      </c>
      <c r="C373">
        <v>6.4247290000000001</v>
      </c>
      <c r="D373">
        <v>-7.4033933000000003</v>
      </c>
      <c r="E373">
        <v>-1.0983056</v>
      </c>
      <c r="F373">
        <f t="shared" si="12"/>
        <v>9.8637543698592403</v>
      </c>
      <c r="G373">
        <f t="shared" si="13"/>
        <v>75.403000000000006</v>
      </c>
      <c r="H373">
        <v>-14.725999999999999</v>
      </c>
      <c r="I373">
        <v>-1.531372838553431E-2</v>
      </c>
    </row>
    <row r="374" spans="2:9" x14ac:dyDescent="0.2">
      <c r="B374">
        <v>200</v>
      </c>
      <c r="C374">
        <v>5.7355957000000002</v>
      </c>
      <c r="D374">
        <v>-8.0973120000000005</v>
      </c>
      <c r="E374">
        <v>-0.57427746000000002</v>
      </c>
      <c r="F374">
        <f t="shared" si="12"/>
        <v>9.9394825951991361</v>
      </c>
      <c r="G374">
        <f t="shared" si="13"/>
        <v>75.602999999999994</v>
      </c>
      <c r="H374">
        <v>-14.52600000000001</v>
      </c>
      <c r="I374">
        <v>-1.9772425871333148E-2</v>
      </c>
    </row>
    <row r="375" spans="2:9" x14ac:dyDescent="0.2">
      <c r="B375">
        <v>201</v>
      </c>
      <c r="C375">
        <v>7.8293157000000004</v>
      </c>
      <c r="D375">
        <v>-7.4584283999999998</v>
      </c>
      <c r="E375">
        <v>-1.3758729999999999</v>
      </c>
      <c r="F375">
        <f t="shared" si="12"/>
        <v>10.900429580540486</v>
      </c>
      <c r="G375">
        <f t="shared" si="13"/>
        <v>75.804000000000002</v>
      </c>
      <c r="H375">
        <v>-14.325000000000003</v>
      </c>
      <c r="I375">
        <v>-7.0877685769755129E-3</v>
      </c>
    </row>
    <row r="376" spans="2:9" x14ac:dyDescent="0.2">
      <c r="B376">
        <v>202</v>
      </c>
      <c r="C376">
        <v>5.7571310000000002</v>
      </c>
      <c r="D376">
        <v>-8.4394860000000005</v>
      </c>
      <c r="E376">
        <v>0.56231330000000002</v>
      </c>
      <c r="F376">
        <f t="shared" si="12"/>
        <v>10.231601905015358</v>
      </c>
      <c r="G376">
        <f t="shared" si="13"/>
        <v>76.006</v>
      </c>
      <c r="H376">
        <v>-14.123000000000005</v>
      </c>
      <c r="I376">
        <v>1.3020652149981039E-2</v>
      </c>
    </row>
    <row r="377" spans="2:9" x14ac:dyDescent="0.2">
      <c r="B377">
        <v>200</v>
      </c>
      <c r="C377">
        <v>5.0823555000000002</v>
      </c>
      <c r="D377">
        <v>-7.0492553999999998</v>
      </c>
      <c r="E377">
        <v>-0.16031912000000001</v>
      </c>
      <c r="F377">
        <f t="shared" si="12"/>
        <v>8.6918376275127791</v>
      </c>
      <c r="G377">
        <f t="shared" si="13"/>
        <v>76.206000000000003</v>
      </c>
      <c r="H377">
        <v>-13.923000000000002</v>
      </c>
      <c r="I377">
        <v>-2.2943288975083617E-2</v>
      </c>
    </row>
    <row r="378" spans="2:9" x14ac:dyDescent="0.2">
      <c r="B378">
        <v>201</v>
      </c>
      <c r="C378">
        <v>6.4725849999999996</v>
      </c>
      <c r="D378">
        <v>-7.9058859999999997</v>
      </c>
      <c r="E378">
        <v>1.6079768000000001</v>
      </c>
      <c r="F378">
        <f t="shared" si="12"/>
        <v>10.34325767911441</v>
      </c>
      <c r="G378">
        <f t="shared" si="13"/>
        <v>76.406999999999996</v>
      </c>
      <c r="H378">
        <v>-13.722000000000008</v>
      </c>
      <c r="I378">
        <v>1.3059884503619815E-2</v>
      </c>
    </row>
    <row r="379" spans="2:9" x14ac:dyDescent="0.2">
      <c r="B379">
        <v>205</v>
      </c>
      <c r="C379">
        <v>5.0009994999999998</v>
      </c>
      <c r="D379">
        <v>-8.2863450000000007</v>
      </c>
      <c r="E379">
        <v>0.14356937</v>
      </c>
      <c r="F379">
        <f t="shared" si="12"/>
        <v>9.6795723883871787</v>
      </c>
      <c r="G379">
        <f t="shared" si="13"/>
        <v>76.611999999999995</v>
      </c>
      <c r="H379">
        <v>-13.51700000000001</v>
      </c>
      <c r="I379">
        <v>-1.7684290391780409E-2</v>
      </c>
    </row>
    <row r="380" spans="2:9" x14ac:dyDescent="0.2">
      <c r="B380">
        <v>203</v>
      </c>
      <c r="C380">
        <v>4.9866424</v>
      </c>
      <c r="D380">
        <v>-8.0901340000000008</v>
      </c>
      <c r="E380">
        <v>-0.72263246999999997</v>
      </c>
      <c r="F380">
        <f t="shared" si="12"/>
        <v>9.530953165876543</v>
      </c>
      <c r="G380">
        <f t="shared" si="13"/>
        <v>76.814999999999998</v>
      </c>
      <c r="H380">
        <v>-13.314000000000007</v>
      </c>
      <c r="I380">
        <v>1.3322694734832811E-3</v>
      </c>
    </row>
    <row r="381" spans="2:9" x14ac:dyDescent="0.2">
      <c r="B381">
        <v>200</v>
      </c>
      <c r="C381">
        <v>4.3645085999999997</v>
      </c>
      <c r="D381">
        <v>-8.9611210000000003</v>
      </c>
      <c r="E381">
        <v>0.67716880000000002</v>
      </c>
      <c r="F381">
        <f t="shared" si="12"/>
        <v>9.9904545682270331</v>
      </c>
      <c r="G381">
        <f t="shared" si="13"/>
        <v>77.015000000000001</v>
      </c>
      <c r="H381">
        <v>-13.114000000000004</v>
      </c>
      <c r="I381">
        <v>8.2094438209244312E-3</v>
      </c>
    </row>
    <row r="382" spans="2:9" x14ac:dyDescent="0.2">
      <c r="B382">
        <v>200</v>
      </c>
      <c r="C382">
        <v>5.103891</v>
      </c>
      <c r="D382">
        <v>-8.1355970000000006</v>
      </c>
      <c r="E382">
        <v>-0.24885355000000001</v>
      </c>
      <c r="F382">
        <f t="shared" si="12"/>
        <v>9.6072665194444156</v>
      </c>
      <c r="G382">
        <f t="shared" si="13"/>
        <v>77.215000000000003</v>
      </c>
      <c r="H382">
        <v>-12.914000000000001</v>
      </c>
      <c r="I382">
        <v>-8.9457105840639473E-3</v>
      </c>
    </row>
    <row r="383" spans="2:9" x14ac:dyDescent="0.2">
      <c r="B383">
        <v>204</v>
      </c>
      <c r="C383">
        <v>3.4695928</v>
      </c>
      <c r="D383">
        <v>-8.6572320000000005</v>
      </c>
      <c r="E383">
        <v>-6.9391854000000003E-2</v>
      </c>
      <c r="F383">
        <f t="shared" si="12"/>
        <v>9.3268727518411776</v>
      </c>
      <c r="G383">
        <f t="shared" si="13"/>
        <v>77.418999999999997</v>
      </c>
      <c r="H383">
        <v>-12.710000000000008</v>
      </c>
      <c r="I383">
        <v>-3.4863384455221337E-2</v>
      </c>
    </row>
    <row r="384" spans="2:9" x14ac:dyDescent="0.2">
      <c r="B384">
        <v>201</v>
      </c>
      <c r="C384">
        <v>4.6755753000000002</v>
      </c>
      <c r="D384">
        <v>-8.2576309999999999</v>
      </c>
      <c r="E384">
        <v>-0.97627160000000002</v>
      </c>
      <c r="F384">
        <f t="shared" si="12"/>
        <v>9.5395272605668282</v>
      </c>
      <c r="G384">
        <f t="shared" si="13"/>
        <v>77.62</v>
      </c>
      <c r="H384">
        <v>-12.509</v>
      </c>
      <c r="I384">
        <v>-6.5744673197456272E-3</v>
      </c>
    </row>
    <row r="385" spans="2:9" x14ac:dyDescent="0.2">
      <c r="B385">
        <v>200</v>
      </c>
      <c r="C385">
        <v>7.0109700000000004</v>
      </c>
      <c r="D385">
        <v>-8.1499539999999993</v>
      </c>
      <c r="E385">
        <v>0.15792629</v>
      </c>
      <c r="F385">
        <f t="shared" si="12"/>
        <v>10.751762239562831</v>
      </c>
      <c r="G385">
        <f t="shared" si="13"/>
        <v>77.819999999999993</v>
      </c>
      <c r="H385">
        <v>-12.309000000000012</v>
      </c>
      <c r="I385">
        <v>-1.6131211964974225E-2</v>
      </c>
    </row>
    <row r="386" spans="2:9" x14ac:dyDescent="0.2">
      <c r="B386">
        <v>200</v>
      </c>
      <c r="C386">
        <v>6.5515485</v>
      </c>
      <c r="D386">
        <v>-7.2215385000000003</v>
      </c>
      <c r="E386">
        <v>-1.3232309</v>
      </c>
      <c r="F386">
        <f t="shared" si="12"/>
        <v>9.8399362838155255</v>
      </c>
      <c r="G386">
        <f t="shared" si="13"/>
        <v>78.02</v>
      </c>
      <c r="H386">
        <v>-12.109000000000009</v>
      </c>
      <c r="I386">
        <v>4.9066152671992406E-3</v>
      </c>
    </row>
    <row r="387" spans="2:9" x14ac:dyDescent="0.2">
      <c r="B387">
        <v>205</v>
      </c>
      <c r="C387">
        <v>6.3218373999999997</v>
      </c>
      <c r="D387">
        <v>-7.8747790000000002</v>
      </c>
      <c r="E387">
        <v>-1.7874384999999999</v>
      </c>
      <c r="F387">
        <f t="shared" si="12"/>
        <v>10.255374630025079</v>
      </c>
      <c r="G387">
        <f t="shared" si="13"/>
        <v>78.224999999999994</v>
      </c>
      <c r="H387">
        <v>-11.904000000000011</v>
      </c>
      <c r="I387">
        <v>4.9159798736178864E-3</v>
      </c>
    </row>
    <row r="388" spans="2:9" x14ac:dyDescent="0.2">
      <c r="B388">
        <v>200</v>
      </c>
      <c r="C388">
        <v>6.5347986000000002</v>
      </c>
      <c r="D388">
        <v>-7.5661053999999996</v>
      </c>
      <c r="E388">
        <v>-1.1557333000000001</v>
      </c>
      <c r="F388">
        <f t="shared" si="12"/>
        <v>10.064057985087329</v>
      </c>
      <c r="G388">
        <f t="shared" si="13"/>
        <v>78.424999999999997</v>
      </c>
      <c r="H388">
        <v>-11.704000000000008</v>
      </c>
      <c r="I388">
        <v>-4.2278281382164905E-2</v>
      </c>
    </row>
    <row r="389" spans="2:9" x14ac:dyDescent="0.2">
      <c r="B389">
        <v>203</v>
      </c>
      <c r="C389">
        <v>7.9154571999999996</v>
      </c>
      <c r="D389">
        <v>-6.6424756</v>
      </c>
      <c r="E389">
        <v>-2.6201408000000002</v>
      </c>
      <c r="F389">
        <f t="shared" si="12"/>
        <v>10.660304057270217</v>
      </c>
      <c r="G389">
        <f t="shared" si="13"/>
        <v>78.628</v>
      </c>
      <c r="H389">
        <v>-11.501000000000005</v>
      </c>
      <c r="I389">
        <v>-4.0729976564306831E-2</v>
      </c>
    </row>
    <row r="390" spans="2:9" x14ac:dyDescent="0.2">
      <c r="B390">
        <v>200</v>
      </c>
      <c r="C390">
        <v>9.1525470000000002</v>
      </c>
      <c r="D390">
        <v>-5.8935222999999999</v>
      </c>
      <c r="E390">
        <v>-3.1513474000000001</v>
      </c>
      <c r="F390">
        <f t="shared" si="12"/>
        <v>11.332859838685602</v>
      </c>
      <c r="G390">
        <f t="shared" si="13"/>
        <v>78.828000000000003</v>
      </c>
      <c r="H390">
        <v>-11.301000000000002</v>
      </c>
      <c r="I390">
        <v>4.5503610732493448E-2</v>
      </c>
    </row>
    <row r="391" spans="2:9" x14ac:dyDescent="0.2">
      <c r="B391">
        <v>200</v>
      </c>
      <c r="C391">
        <v>4.4458646999999996</v>
      </c>
      <c r="D391">
        <v>-9.4899349999999991</v>
      </c>
      <c r="E391">
        <v>-1.0935199</v>
      </c>
      <c r="F391">
        <f t="shared" si="12"/>
        <v>10.536620188970801</v>
      </c>
      <c r="G391">
        <f t="shared" si="13"/>
        <v>79.028000000000006</v>
      </c>
      <c r="H391">
        <v>-11.100999999999999</v>
      </c>
      <c r="I391">
        <v>1.4507616992949102E-2</v>
      </c>
    </row>
    <row r="392" spans="2:9" x14ac:dyDescent="0.2">
      <c r="B392">
        <v>200</v>
      </c>
      <c r="C392">
        <v>5.3479586000000001</v>
      </c>
      <c r="D392">
        <v>-5.2354960000000004</v>
      </c>
      <c r="E392">
        <v>0.67477595999999995</v>
      </c>
      <c r="F392">
        <f t="shared" si="12"/>
        <v>7.5144129610718018</v>
      </c>
      <c r="G392">
        <f t="shared" si="13"/>
        <v>79.227999999999994</v>
      </c>
      <c r="H392">
        <v>-10.90100000000001</v>
      </c>
      <c r="I392">
        <v>-1.2901997759131943E-2</v>
      </c>
    </row>
    <row r="393" spans="2:9" x14ac:dyDescent="0.2">
      <c r="B393">
        <v>208</v>
      </c>
      <c r="C393">
        <v>5.4101720000000002</v>
      </c>
      <c r="D393">
        <v>-8.8079809999999998</v>
      </c>
      <c r="E393">
        <v>9.4827560000000002</v>
      </c>
      <c r="F393">
        <f t="shared" si="12"/>
        <v>14.02758538457282</v>
      </c>
      <c r="G393">
        <f t="shared" si="13"/>
        <v>79.436000000000007</v>
      </c>
      <c r="H393">
        <v>-10.692999999999998</v>
      </c>
      <c r="I393">
        <v>-2.9712564650285947E-2</v>
      </c>
    </row>
    <row r="394" spans="2:9" x14ac:dyDescent="0.2">
      <c r="B394">
        <v>200</v>
      </c>
      <c r="C394">
        <v>5.6063833000000001</v>
      </c>
      <c r="D394">
        <v>-9.0951184999999999</v>
      </c>
      <c r="E394">
        <v>2.2301106000000002</v>
      </c>
      <c r="F394">
        <f t="shared" si="12"/>
        <v>10.914490712983062</v>
      </c>
      <c r="G394">
        <f t="shared" si="13"/>
        <v>79.635999999999996</v>
      </c>
      <c r="H394">
        <v>-10.493000000000009</v>
      </c>
      <c r="I394">
        <v>-5.9522217976882008E-2</v>
      </c>
    </row>
    <row r="395" spans="2:9" x14ac:dyDescent="0.2">
      <c r="B395">
        <v>201</v>
      </c>
      <c r="C395">
        <v>5.1445689999999997</v>
      </c>
      <c r="D395">
        <v>-8.7314100000000003</v>
      </c>
      <c r="E395">
        <v>-1.6438691999999999</v>
      </c>
      <c r="F395">
        <f t="shared" ref="F395:F458" si="14">SQRT(SUMSQ(C395:E395))</f>
        <v>10.266762719113053</v>
      </c>
      <c r="G395">
        <f t="shared" ref="G395:G458" si="15">(G394*1000+B395)/1000</f>
        <v>79.837000000000003</v>
      </c>
      <c r="H395">
        <v>-10.292000000000002</v>
      </c>
      <c r="I395">
        <v>-3.3644158348027406E-2</v>
      </c>
    </row>
    <row r="396" spans="2:9" x14ac:dyDescent="0.2">
      <c r="B396">
        <v>201</v>
      </c>
      <c r="C396">
        <v>5.7068820000000002</v>
      </c>
      <c r="D396">
        <v>-8.6141614999999998</v>
      </c>
      <c r="E396">
        <v>0.74895345999999996</v>
      </c>
      <c r="F396">
        <f t="shared" si="14"/>
        <v>10.360174312976216</v>
      </c>
      <c r="G396">
        <f t="shared" si="15"/>
        <v>80.037999999999997</v>
      </c>
      <c r="H396">
        <v>-10.091000000000008</v>
      </c>
      <c r="I396">
        <v>4.4572258526714967E-2</v>
      </c>
    </row>
    <row r="397" spans="2:9" x14ac:dyDescent="0.2">
      <c r="B397">
        <v>201</v>
      </c>
      <c r="C397">
        <v>5.7523455999999999</v>
      </c>
      <c r="D397">
        <v>-7.1353970000000002</v>
      </c>
      <c r="E397">
        <v>-2.5962125999999999</v>
      </c>
      <c r="F397">
        <f t="shared" si="14"/>
        <v>9.5259482527382602</v>
      </c>
      <c r="G397">
        <f t="shared" si="15"/>
        <v>80.239000000000004</v>
      </c>
      <c r="H397">
        <v>-9.89</v>
      </c>
      <c r="I397">
        <v>1.6282580568424708E-2</v>
      </c>
    </row>
    <row r="398" spans="2:9" x14ac:dyDescent="0.2">
      <c r="B398">
        <v>201</v>
      </c>
      <c r="C398">
        <v>6.5539411999999997</v>
      </c>
      <c r="D398">
        <v>-6.7357959999999997</v>
      </c>
      <c r="E398">
        <v>-0.93559365999999999</v>
      </c>
      <c r="F398">
        <f t="shared" si="14"/>
        <v>9.4445978476219743</v>
      </c>
      <c r="G398">
        <f t="shared" si="15"/>
        <v>80.44</v>
      </c>
      <c r="H398">
        <v>-9.6890000000000072</v>
      </c>
      <c r="I398">
        <v>-3.8109044150301433E-2</v>
      </c>
    </row>
    <row r="399" spans="2:9" x14ac:dyDescent="0.2">
      <c r="B399">
        <v>200</v>
      </c>
      <c r="C399">
        <v>4.0917269999999997</v>
      </c>
      <c r="D399">
        <v>-6.8674010000000001</v>
      </c>
      <c r="E399">
        <v>2.3545375000000002</v>
      </c>
      <c r="F399">
        <f t="shared" si="14"/>
        <v>8.3335030555125051</v>
      </c>
      <c r="G399">
        <f t="shared" si="15"/>
        <v>80.64</v>
      </c>
      <c r="H399">
        <v>-9.4890000000000043</v>
      </c>
      <c r="I399">
        <v>1.4996535873012876E-3</v>
      </c>
    </row>
    <row r="400" spans="2:9" x14ac:dyDescent="0.2">
      <c r="B400">
        <v>200</v>
      </c>
      <c r="C400">
        <v>3.1872395999999998</v>
      </c>
      <c r="D400">
        <v>-9.8010020000000004</v>
      </c>
      <c r="E400">
        <v>-0.71784680000000001</v>
      </c>
      <c r="F400">
        <f t="shared" si="14"/>
        <v>10.331187758437189</v>
      </c>
      <c r="G400">
        <f t="shared" si="15"/>
        <v>80.84</v>
      </c>
      <c r="H400">
        <v>-9.2890000000000015</v>
      </c>
      <c r="I400">
        <v>4.272754998615453E-2</v>
      </c>
    </row>
    <row r="401" spans="2:9" x14ac:dyDescent="0.2">
      <c r="B401">
        <v>200</v>
      </c>
      <c r="C401">
        <v>4.5152564000000002</v>
      </c>
      <c r="D401">
        <v>-8.3007019999999994</v>
      </c>
      <c r="E401">
        <v>2.0434706</v>
      </c>
      <c r="F401">
        <f t="shared" si="14"/>
        <v>9.6677280755930095</v>
      </c>
      <c r="G401">
        <f t="shared" si="15"/>
        <v>81.040000000000006</v>
      </c>
      <c r="H401">
        <v>-9.0889999999999986</v>
      </c>
      <c r="I401">
        <v>-3.7140091912805373E-2</v>
      </c>
    </row>
    <row r="402" spans="2:9" x14ac:dyDescent="0.2">
      <c r="B402">
        <v>204</v>
      </c>
      <c r="C402">
        <v>4.8622154999999996</v>
      </c>
      <c r="D402">
        <v>-8.2049885000000007</v>
      </c>
      <c r="E402">
        <v>2.7756742999999999</v>
      </c>
      <c r="F402">
        <f t="shared" si="14"/>
        <v>9.9331436953893402</v>
      </c>
      <c r="G402">
        <f t="shared" si="15"/>
        <v>81.244</v>
      </c>
      <c r="H402">
        <v>-8.8850000000000051</v>
      </c>
      <c r="I402">
        <v>1.6059553519762987E-2</v>
      </c>
    </row>
    <row r="403" spans="2:9" x14ac:dyDescent="0.2">
      <c r="B403">
        <v>201</v>
      </c>
      <c r="C403">
        <v>6.0562339999999999</v>
      </c>
      <c r="D403">
        <v>-9.8153579999999998</v>
      </c>
      <c r="E403">
        <v>2.5220351000000001</v>
      </c>
      <c r="F403">
        <f t="shared" si="14"/>
        <v>11.805925799214224</v>
      </c>
      <c r="G403">
        <f t="shared" si="15"/>
        <v>81.444999999999993</v>
      </c>
      <c r="H403">
        <v>-8.6840000000000117</v>
      </c>
      <c r="I403">
        <v>3.4067779353051091E-3</v>
      </c>
    </row>
    <row r="404" spans="2:9" x14ac:dyDescent="0.2">
      <c r="B404">
        <v>201</v>
      </c>
      <c r="C404">
        <v>4.7928240000000004</v>
      </c>
      <c r="D404">
        <v>-7.6043900000000004</v>
      </c>
      <c r="E404">
        <v>-1.2107682</v>
      </c>
      <c r="F404">
        <f t="shared" si="14"/>
        <v>9.0699431531408869</v>
      </c>
      <c r="G404">
        <f t="shared" si="15"/>
        <v>81.646000000000001</v>
      </c>
      <c r="H404">
        <v>-8.4830000000000041</v>
      </c>
      <c r="I404">
        <v>-7.0283713777003539E-3</v>
      </c>
    </row>
    <row r="405" spans="2:9" x14ac:dyDescent="0.2">
      <c r="B405">
        <v>201</v>
      </c>
      <c r="C405">
        <v>7.1880392999999998</v>
      </c>
      <c r="D405">
        <v>-8.3557369999999995</v>
      </c>
      <c r="E405">
        <v>-0.83748794000000004</v>
      </c>
      <c r="F405">
        <f t="shared" si="14"/>
        <v>11.053851629235799</v>
      </c>
      <c r="G405">
        <f t="shared" si="15"/>
        <v>81.846999999999994</v>
      </c>
      <c r="H405">
        <v>-8.2820000000000107</v>
      </c>
      <c r="I405">
        <v>-3.5829979792292237E-2</v>
      </c>
    </row>
    <row r="406" spans="2:9" x14ac:dyDescent="0.2">
      <c r="B406">
        <v>202</v>
      </c>
      <c r="C406">
        <v>7.0827549999999997</v>
      </c>
      <c r="D406">
        <v>-8.6859459999999995</v>
      </c>
      <c r="E406">
        <v>-0.97387880000000004</v>
      </c>
      <c r="F406">
        <f t="shared" si="14"/>
        <v>11.249867386864187</v>
      </c>
      <c r="G406">
        <f t="shared" si="15"/>
        <v>82.049000000000007</v>
      </c>
      <c r="H406">
        <v>-8.0799999999999983</v>
      </c>
      <c r="I406">
        <v>-2.9426596377468725E-3</v>
      </c>
    </row>
    <row r="407" spans="2:9" x14ac:dyDescent="0.2">
      <c r="B407">
        <v>202</v>
      </c>
      <c r="C407">
        <v>5.288138</v>
      </c>
      <c r="D407">
        <v>-7.4249286999999997</v>
      </c>
      <c r="E407">
        <v>0.27517461999999998</v>
      </c>
      <c r="F407">
        <f t="shared" si="14"/>
        <v>9.1197418153487124</v>
      </c>
      <c r="G407">
        <f t="shared" si="15"/>
        <v>82.251000000000005</v>
      </c>
      <c r="H407">
        <v>-7.8780000000000001</v>
      </c>
      <c r="I407">
        <v>-2.2280589725033061E-2</v>
      </c>
    </row>
    <row r="408" spans="2:9" x14ac:dyDescent="0.2">
      <c r="B408">
        <v>201</v>
      </c>
      <c r="C408">
        <v>6.7334027000000001</v>
      </c>
      <c r="D408">
        <v>-8.4753779999999992</v>
      </c>
      <c r="E408">
        <v>0.16749759</v>
      </c>
      <c r="F408">
        <f t="shared" si="14"/>
        <v>10.82583944116608</v>
      </c>
      <c r="G408">
        <f t="shared" si="15"/>
        <v>82.451999999999998</v>
      </c>
      <c r="H408">
        <v>-7.6770000000000067</v>
      </c>
      <c r="I408">
        <v>2.9925439384101242E-2</v>
      </c>
    </row>
    <row r="409" spans="2:9" x14ac:dyDescent="0.2">
      <c r="B409">
        <v>203</v>
      </c>
      <c r="C409">
        <v>6.2907310000000001</v>
      </c>
      <c r="D409">
        <v>-7.0851480000000002</v>
      </c>
      <c r="E409">
        <v>0.70588267000000005</v>
      </c>
      <c r="F409">
        <f t="shared" si="14"/>
        <v>9.5010993595515743</v>
      </c>
      <c r="G409">
        <f t="shared" si="15"/>
        <v>82.655000000000001</v>
      </c>
      <c r="H409">
        <v>-7.4740000000000038</v>
      </c>
      <c r="I409">
        <v>1.9667567153327402E-3</v>
      </c>
    </row>
    <row r="410" spans="2:9" x14ac:dyDescent="0.2">
      <c r="B410">
        <v>201</v>
      </c>
      <c r="C410">
        <v>5.5417769999999997</v>
      </c>
      <c r="D410">
        <v>-8.1499539999999993</v>
      </c>
      <c r="E410">
        <v>1.0336993999999999</v>
      </c>
      <c r="F410">
        <f t="shared" si="14"/>
        <v>9.9096708809831497</v>
      </c>
      <c r="G410">
        <f t="shared" si="15"/>
        <v>82.855999999999995</v>
      </c>
      <c r="H410">
        <v>-7.2730000000000103</v>
      </c>
      <c r="I410">
        <v>8.0057385617141007E-3</v>
      </c>
    </row>
    <row r="411" spans="2:9" x14ac:dyDescent="0.2">
      <c r="B411">
        <v>204</v>
      </c>
      <c r="C411">
        <v>6.4031935000000004</v>
      </c>
      <c r="D411">
        <v>-7.8006019999999996</v>
      </c>
      <c r="E411">
        <v>3.4791641000000002</v>
      </c>
      <c r="F411">
        <f t="shared" si="14"/>
        <v>10.674964233924864</v>
      </c>
      <c r="G411">
        <f t="shared" si="15"/>
        <v>83.06</v>
      </c>
      <c r="H411">
        <v>-7.0690000000000026</v>
      </c>
      <c r="I411">
        <v>-1.682070307073788E-2</v>
      </c>
    </row>
    <row r="412" spans="2:9" x14ac:dyDescent="0.2">
      <c r="B412">
        <v>204</v>
      </c>
      <c r="C412">
        <v>3.6634114000000002</v>
      </c>
      <c r="D412">
        <v>-8.980264</v>
      </c>
      <c r="E412">
        <v>2.7469603999999999</v>
      </c>
      <c r="F412">
        <f t="shared" si="14"/>
        <v>10.080253768358915</v>
      </c>
      <c r="G412">
        <f t="shared" si="15"/>
        <v>83.263999999999996</v>
      </c>
      <c r="H412">
        <v>-6.8650000000000091</v>
      </c>
      <c r="I412">
        <v>2.946881492411697E-2</v>
      </c>
    </row>
    <row r="413" spans="2:9" x14ac:dyDescent="0.2">
      <c r="B413">
        <v>201</v>
      </c>
      <c r="C413">
        <v>4.5367920000000002</v>
      </c>
      <c r="D413">
        <v>-8.8031939999999995</v>
      </c>
      <c r="E413">
        <v>2.3641087999999999</v>
      </c>
      <c r="F413">
        <f t="shared" si="14"/>
        <v>10.181734462808262</v>
      </c>
      <c r="G413">
        <f t="shared" si="15"/>
        <v>83.465000000000003</v>
      </c>
      <c r="H413">
        <v>-6.6640000000000015</v>
      </c>
      <c r="I413">
        <v>-8.0191968317755765E-3</v>
      </c>
    </row>
    <row r="414" spans="2:9" x14ac:dyDescent="0.2">
      <c r="B414">
        <v>205</v>
      </c>
      <c r="C414">
        <v>3.5126636000000002</v>
      </c>
      <c r="D414">
        <v>-9.0017990000000001</v>
      </c>
      <c r="E414">
        <v>3.7016966</v>
      </c>
      <c r="F414">
        <f t="shared" si="14"/>
        <v>10.347644588099145</v>
      </c>
      <c r="G414">
        <f t="shared" si="15"/>
        <v>83.67</v>
      </c>
      <c r="H414">
        <v>-6.4590000000000032</v>
      </c>
      <c r="I414">
        <v>5.2577189536896895E-3</v>
      </c>
    </row>
    <row r="415" spans="2:9" x14ac:dyDescent="0.2">
      <c r="B415">
        <v>200</v>
      </c>
      <c r="C415">
        <v>3.4887353999999999</v>
      </c>
      <c r="D415">
        <v>-8.2767730000000004</v>
      </c>
      <c r="E415">
        <v>3.6083764999999999</v>
      </c>
      <c r="F415">
        <f t="shared" si="14"/>
        <v>9.6797018007010127</v>
      </c>
      <c r="G415">
        <f t="shared" si="15"/>
        <v>83.87</v>
      </c>
      <c r="H415">
        <v>-6.2590000000000003</v>
      </c>
      <c r="I415">
        <v>1.4374270588207613E-2</v>
      </c>
    </row>
    <row r="416" spans="2:9" x14ac:dyDescent="0.2">
      <c r="B416">
        <v>201</v>
      </c>
      <c r="C416">
        <v>3.9122650000000001</v>
      </c>
      <c r="D416">
        <v>-8.2193459999999998</v>
      </c>
      <c r="E416">
        <v>3.644269</v>
      </c>
      <c r="F416">
        <f t="shared" si="14"/>
        <v>9.805312980333774</v>
      </c>
      <c r="G416">
        <f t="shared" si="15"/>
        <v>84.070999999999998</v>
      </c>
      <c r="H416">
        <v>-6.0580000000000069</v>
      </c>
      <c r="I416">
        <v>1.1836451836798323E-2</v>
      </c>
    </row>
    <row r="417" spans="2:9" x14ac:dyDescent="0.2">
      <c r="B417">
        <v>199</v>
      </c>
      <c r="C417">
        <v>3.8955152000000002</v>
      </c>
      <c r="D417">
        <v>-8.0853479999999998</v>
      </c>
      <c r="E417">
        <v>4.2448673000000001</v>
      </c>
      <c r="F417">
        <f t="shared" si="14"/>
        <v>9.9280808492449513</v>
      </c>
      <c r="G417">
        <f t="shared" si="15"/>
        <v>84.27</v>
      </c>
      <c r="H417">
        <v>-5.8590000000000089</v>
      </c>
      <c r="I417">
        <v>-3.9153234248582448E-2</v>
      </c>
    </row>
    <row r="418" spans="2:9" x14ac:dyDescent="0.2">
      <c r="B418">
        <v>203</v>
      </c>
      <c r="C418">
        <v>4.3549369999999996</v>
      </c>
      <c r="D418">
        <v>-10.013963</v>
      </c>
      <c r="E418">
        <v>4.2664027000000004</v>
      </c>
      <c r="F418">
        <f t="shared" si="14"/>
        <v>11.723784510042194</v>
      </c>
      <c r="G418">
        <f t="shared" si="15"/>
        <v>84.472999999999999</v>
      </c>
      <c r="H418">
        <v>-5.6560000000000059</v>
      </c>
      <c r="I418">
        <v>-9.1099254998740827E-3</v>
      </c>
    </row>
    <row r="419" spans="2:9" x14ac:dyDescent="0.2">
      <c r="B419">
        <v>206</v>
      </c>
      <c r="C419">
        <v>5.4484572</v>
      </c>
      <c r="D419">
        <v>-7.6283190000000003</v>
      </c>
      <c r="E419">
        <v>3.7184465000000002</v>
      </c>
      <c r="F419">
        <f t="shared" si="14"/>
        <v>10.084829249885944</v>
      </c>
      <c r="G419">
        <f t="shared" si="15"/>
        <v>84.679000000000002</v>
      </c>
      <c r="H419">
        <v>-5.4500000000000028</v>
      </c>
      <c r="I419">
        <v>3.080739290474162E-3</v>
      </c>
    </row>
    <row r="420" spans="2:9" x14ac:dyDescent="0.2">
      <c r="B420">
        <v>204</v>
      </c>
      <c r="C420">
        <v>3.5820555999999999</v>
      </c>
      <c r="D420">
        <v>-7.3698936000000002</v>
      </c>
      <c r="E420">
        <v>8.3365939999999998</v>
      </c>
      <c r="F420">
        <f t="shared" si="14"/>
        <v>11.689536069393357</v>
      </c>
      <c r="G420">
        <f t="shared" si="15"/>
        <v>84.882999999999996</v>
      </c>
      <c r="H420">
        <v>-5.2460000000000093</v>
      </c>
      <c r="I420">
        <v>-1.7743795005312701E-2</v>
      </c>
    </row>
    <row r="421" spans="2:9" x14ac:dyDescent="0.2">
      <c r="B421">
        <v>201</v>
      </c>
      <c r="C421">
        <v>7.1521470000000003</v>
      </c>
      <c r="D421">
        <v>-6.7932233999999996</v>
      </c>
      <c r="E421">
        <v>2.9192436000000002</v>
      </c>
      <c r="F421">
        <f t="shared" si="14"/>
        <v>10.28703426980087</v>
      </c>
      <c r="G421">
        <f t="shared" si="15"/>
        <v>85.084000000000003</v>
      </c>
      <c r="H421">
        <v>-5.0450000000000017</v>
      </c>
      <c r="I421">
        <v>-1.7725568272941413E-2</v>
      </c>
    </row>
    <row r="422" spans="2:9" x14ac:dyDescent="0.2">
      <c r="B422">
        <v>203</v>
      </c>
      <c r="C422">
        <v>3.1106693999999999</v>
      </c>
      <c r="D422">
        <v>-8.3198439999999998</v>
      </c>
      <c r="E422">
        <v>3.7016966</v>
      </c>
      <c r="F422">
        <f t="shared" si="14"/>
        <v>9.6228179874132458</v>
      </c>
      <c r="G422">
        <f t="shared" si="15"/>
        <v>85.287000000000006</v>
      </c>
      <c r="H422">
        <v>-4.8419999999999987</v>
      </c>
      <c r="I422">
        <v>2.2196341407916764E-2</v>
      </c>
    </row>
    <row r="423" spans="2:9" x14ac:dyDescent="0.2">
      <c r="B423">
        <v>204</v>
      </c>
      <c r="C423">
        <v>3.2135608000000002</v>
      </c>
      <c r="D423">
        <v>-7.2837519999999998</v>
      </c>
      <c r="E423">
        <v>6.6999030000000001E-2</v>
      </c>
      <c r="F423">
        <f t="shared" si="14"/>
        <v>7.9614386314799654</v>
      </c>
      <c r="G423">
        <f t="shared" si="15"/>
        <v>85.491</v>
      </c>
      <c r="H423">
        <v>-4.6380000000000052</v>
      </c>
      <c r="I423">
        <v>-5.6424791687769656E-2</v>
      </c>
    </row>
    <row r="424" spans="2:9" x14ac:dyDescent="0.2">
      <c r="B424">
        <v>204</v>
      </c>
      <c r="C424">
        <v>3.7375889999999998</v>
      </c>
      <c r="D424">
        <v>-8.1595250000000004</v>
      </c>
      <c r="E424">
        <v>1.3663018</v>
      </c>
      <c r="F424">
        <f t="shared" si="14"/>
        <v>9.0782267193119406</v>
      </c>
      <c r="G424">
        <f t="shared" si="15"/>
        <v>85.694999999999993</v>
      </c>
      <c r="H424">
        <v>-4.4340000000000117</v>
      </c>
      <c r="I424">
        <v>6.9145935903967663E-3</v>
      </c>
    </row>
    <row r="425" spans="2:9" x14ac:dyDescent="0.2">
      <c r="B425">
        <v>201</v>
      </c>
      <c r="C425">
        <v>4.5918264000000004</v>
      </c>
      <c r="D425">
        <v>-9.1788670000000003</v>
      </c>
      <c r="E425">
        <v>-1.4404793</v>
      </c>
      <c r="F425">
        <f t="shared" si="14"/>
        <v>10.363949522510927</v>
      </c>
      <c r="G425">
        <f t="shared" si="15"/>
        <v>85.896000000000001</v>
      </c>
      <c r="H425">
        <v>-4.2330000000000041</v>
      </c>
      <c r="I425">
        <v>1.9173151216964002E-2</v>
      </c>
    </row>
    <row r="426" spans="2:9" x14ac:dyDescent="0.2">
      <c r="B426">
        <v>201</v>
      </c>
      <c r="C426">
        <v>5.2929234999999997</v>
      </c>
      <c r="D426">
        <v>-8.1068829999999998</v>
      </c>
      <c r="E426">
        <v>1.0456635000000001</v>
      </c>
      <c r="F426">
        <f t="shared" si="14"/>
        <v>9.7380697937411345</v>
      </c>
      <c r="G426">
        <f t="shared" si="15"/>
        <v>86.096999999999994</v>
      </c>
      <c r="H426">
        <v>-4.0320000000000107</v>
      </c>
      <c r="I426">
        <v>-1.5205652915037482E-3</v>
      </c>
    </row>
    <row r="427" spans="2:9" x14ac:dyDescent="0.2">
      <c r="B427">
        <v>203</v>
      </c>
      <c r="C427">
        <v>5.6446686000000001</v>
      </c>
      <c r="D427">
        <v>-7.7479595999999997</v>
      </c>
      <c r="E427">
        <v>0.2847459</v>
      </c>
      <c r="F427">
        <f t="shared" si="14"/>
        <v>9.590320213351843</v>
      </c>
      <c r="G427">
        <f t="shared" si="15"/>
        <v>86.3</v>
      </c>
      <c r="H427">
        <v>-3.8290000000000077</v>
      </c>
      <c r="I427">
        <v>2.1137675365693793E-2</v>
      </c>
    </row>
    <row r="428" spans="2:9" x14ac:dyDescent="0.2">
      <c r="B428">
        <v>203</v>
      </c>
      <c r="C428">
        <v>6.4582280000000001</v>
      </c>
      <c r="D428">
        <v>-7.6402825999999999</v>
      </c>
      <c r="E428">
        <v>0.35413774999999997</v>
      </c>
      <c r="F428">
        <f t="shared" si="14"/>
        <v>10.010396628197197</v>
      </c>
      <c r="G428">
        <f t="shared" si="15"/>
        <v>86.503</v>
      </c>
      <c r="H428">
        <v>-3.6260000000000048</v>
      </c>
      <c r="I428">
        <v>3.9215432144702765E-2</v>
      </c>
    </row>
    <row r="429" spans="2:9" x14ac:dyDescent="0.2">
      <c r="B429">
        <v>204</v>
      </c>
      <c r="C429">
        <v>6.1184472999999997</v>
      </c>
      <c r="D429">
        <v>-7.422536</v>
      </c>
      <c r="E429">
        <v>-1.3734801999999999</v>
      </c>
      <c r="F429">
        <f t="shared" si="14"/>
        <v>9.7167837216830826</v>
      </c>
      <c r="G429">
        <f t="shared" si="15"/>
        <v>86.706999999999994</v>
      </c>
      <c r="H429">
        <v>-3.4220000000000113</v>
      </c>
      <c r="I429">
        <v>-3.9545448208291025E-3</v>
      </c>
    </row>
    <row r="430" spans="2:9" x14ac:dyDescent="0.2">
      <c r="B430">
        <v>201</v>
      </c>
      <c r="C430">
        <v>6.3481584</v>
      </c>
      <c r="D430">
        <v>-7.4799639999999998</v>
      </c>
      <c r="E430">
        <v>-0.89013003999999996</v>
      </c>
      <c r="F430">
        <f t="shared" si="14"/>
        <v>9.8509546745935719</v>
      </c>
      <c r="G430">
        <f t="shared" si="15"/>
        <v>86.908000000000001</v>
      </c>
      <c r="H430">
        <v>-3.2210000000000036</v>
      </c>
      <c r="I430">
        <v>9.6871966464363562E-3</v>
      </c>
    </row>
    <row r="431" spans="2:9" x14ac:dyDescent="0.2">
      <c r="B431">
        <v>200</v>
      </c>
      <c r="C431">
        <v>6.7214390000000002</v>
      </c>
      <c r="D431">
        <v>-7.3100734000000003</v>
      </c>
      <c r="E431">
        <v>-0.28953152999999998</v>
      </c>
      <c r="F431">
        <f t="shared" si="14"/>
        <v>9.9347241456908453</v>
      </c>
      <c r="G431">
        <f t="shared" si="15"/>
        <v>87.108000000000004</v>
      </c>
      <c r="H431">
        <v>-3.0210000000000008</v>
      </c>
      <c r="I431">
        <v>2.1976974327667556E-2</v>
      </c>
    </row>
    <row r="432" spans="2:9" x14ac:dyDescent="0.2">
      <c r="B432">
        <v>200</v>
      </c>
      <c r="C432">
        <v>6.6041903</v>
      </c>
      <c r="D432">
        <v>-7.3507509999999998</v>
      </c>
      <c r="E432">
        <v>-0.39720856999999998</v>
      </c>
      <c r="F432">
        <f t="shared" si="14"/>
        <v>9.8897241837523726</v>
      </c>
      <c r="G432">
        <f t="shared" si="15"/>
        <v>87.308000000000007</v>
      </c>
      <c r="H432">
        <v>-2.820999999999998</v>
      </c>
      <c r="I432">
        <v>1.0616539097202572E-2</v>
      </c>
    </row>
    <row r="433" spans="2:9" x14ac:dyDescent="0.2">
      <c r="B433">
        <v>204</v>
      </c>
      <c r="C433">
        <v>7.6091759999999997</v>
      </c>
      <c r="D433">
        <v>-7.5493554999999999</v>
      </c>
      <c r="E433">
        <v>-0.11485548</v>
      </c>
      <c r="F433">
        <f t="shared" si="14"/>
        <v>10.719399220368755</v>
      </c>
      <c r="G433">
        <f t="shared" si="15"/>
        <v>87.512</v>
      </c>
      <c r="H433">
        <v>-2.6170000000000044</v>
      </c>
      <c r="I433">
        <v>-5.27594700909754E-3</v>
      </c>
    </row>
    <row r="434" spans="2:9" x14ac:dyDescent="0.2">
      <c r="B434">
        <v>200</v>
      </c>
      <c r="C434">
        <v>5.4197430000000004</v>
      </c>
      <c r="D434">
        <v>-9.7986090000000008</v>
      </c>
      <c r="E434">
        <v>0.75134630000000002</v>
      </c>
      <c r="F434">
        <f t="shared" si="14"/>
        <v>11.222783691377719</v>
      </c>
      <c r="G434">
        <f t="shared" si="15"/>
        <v>87.712000000000003</v>
      </c>
      <c r="H434">
        <v>-2.4170000000000016</v>
      </c>
      <c r="I434">
        <v>5.62578507999167E-2</v>
      </c>
    </row>
    <row r="435" spans="2:9" x14ac:dyDescent="0.2">
      <c r="B435">
        <v>200</v>
      </c>
      <c r="C435">
        <v>7.3052874000000001</v>
      </c>
      <c r="D435">
        <v>-8.626125</v>
      </c>
      <c r="E435">
        <v>0.12203395</v>
      </c>
      <c r="F435">
        <f t="shared" si="14"/>
        <v>11.304518954700212</v>
      </c>
      <c r="G435">
        <f t="shared" si="15"/>
        <v>87.912000000000006</v>
      </c>
      <c r="H435">
        <v>-2.2169999999999987</v>
      </c>
      <c r="I435">
        <v>-5.3481609400358059E-2</v>
      </c>
    </row>
    <row r="436" spans="2:9" x14ac:dyDescent="0.2">
      <c r="B436">
        <v>200</v>
      </c>
      <c r="C436">
        <v>4.8119664000000002</v>
      </c>
      <c r="D436">
        <v>-9.8368939999999991</v>
      </c>
      <c r="E436">
        <v>0.20578273999999999</v>
      </c>
      <c r="F436">
        <f t="shared" si="14"/>
        <v>10.952709744079172</v>
      </c>
      <c r="G436">
        <f t="shared" si="15"/>
        <v>88.111999999999995</v>
      </c>
      <c r="H436">
        <v>-2.0170000000000101</v>
      </c>
      <c r="I436">
        <v>5.8273268902042014E-2</v>
      </c>
    </row>
    <row r="437" spans="2:9" x14ac:dyDescent="0.2">
      <c r="B437">
        <v>200</v>
      </c>
      <c r="C437">
        <v>4.8335020000000002</v>
      </c>
      <c r="D437">
        <v>-9.9086789999999993</v>
      </c>
      <c r="E437">
        <v>5.3001019999999999</v>
      </c>
      <c r="F437">
        <f t="shared" si="14"/>
        <v>12.23256891742078</v>
      </c>
      <c r="G437">
        <f t="shared" si="15"/>
        <v>88.311999999999998</v>
      </c>
      <c r="H437">
        <v>-1.8170000000000073</v>
      </c>
      <c r="I437">
        <v>-1.6523738381833724E-2</v>
      </c>
    </row>
    <row r="438" spans="2:9" x14ac:dyDescent="0.2">
      <c r="B438">
        <v>201</v>
      </c>
      <c r="C438">
        <v>10.803595</v>
      </c>
      <c r="D438">
        <v>-12.449856</v>
      </c>
      <c r="E438">
        <v>-1.4356936</v>
      </c>
      <c r="F438">
        <f t="shared" si="14"/>
        <v>16.546232062250365</v>
      </c>
      <c r="G438">
        <f t="shared" si="15"/>
        <v>88.513000000000005</v>
      </c>
      <c r="H438">
        <v>-1.6159999999999997</v>
      </c>
      <c r="I438">
        <v>2.034048065938588E-2</v>
      </c>
    </row>
    <row r="439" spans="2:9" x14ac:dyDescent="0.2">
      <c r="B439">
        <v>200</v>
      </c>
      <c r="C439">
        <v>4.7976093000000004</v>
      </c>
      <c r="D439">
        <v>-9.4229354999999995</v>
      </c>
      <c r="E439">
        <v>-2.7230322</v>
      </c>
      <c r="F439">
        <f t="shared" si="14"/>
        <v>10.918959327465396</v>
      </c>
      <c r="G439">
        <f t="shared" si="15"/>
        <v>88.712999999999994</v>
      </c>
      <c r="H439">
        <v>-1.416000000000011</v>
      </c>
      <c r="I439">
        <v>3.1639299848965685E-2</v>
      </c>
    </row>
    <row r="440" spans="2:9" x14ac:dyDescent="0.2">
      <c r="B440">
        <v>210</v>
      </c>
      <c r="C440">
        <v>5.9007006000000004</v>
      </c>
      <c r="D440">
        <v>-5.5417769999999997</v>
      </c>
      <c r="E440">
        <v>-0.3589234</v>
      </c>
      <c r="F440">
        <f t="shared" si="14"/>
        <v>8.1029862332128477</v>
      </c>
      <c r="G440">
        <f t="shared" si="15"/>
        <v>88.923000000000002</v>
      </c>
      <c r="H440">
        <v>-1.2060000000000031</v>
      </c>
      <c r="I440">
        <v>8.2032185932831639E-3</v>
      </c>
    </row>
    <row r="441" spans="2:9" x14ac:dyDescent="0.2">
      <c r="B441">
        <v>202</v>
      </c>
      <c r="C441">
        <v>5.5393844000000003</v>
      </c>
      <c r="D441">
        <v>-6.8171514999999996</v>
      </c>
      <c r="E441">
        <v>0.27517461999999998</v>
      </c>
      <c r="F441">
        <f t="shared" si="14"/>
        <v>8.788290799490408</v>
      </c>
      <c r="G441">
        <f t="shared" si="15"/>
        <v>89.125</v>
      </c>
      <c r="H441">
        <v>-1.0040000000000049</v>
      </c>
      <c r="I441">
        <v>2.0138582928230866E-2</v>
      </c>
    </row>
    <row r="442" spans="2:9" x14ac:dyDescent="0.2">
      <c r="B442">
        <v>201</v>
      </c>
      <c r="C442">
        <v>5.8552369999999998</v>
      </c>
      <c r="D442">
        <v>-8.6021979999999996</v>
      </c>
      <c r="E442">
        <v>-2.8139593999999999</v>
      </c>
      <c r="F442">
        <f t="shared" si="14"/>
        <v>10.77960937428724</v>
      </c>
      <c r="G442">
        <f t="shared" si="15"/>
        <v>89.325999999999993</v>
      </c>
      <c r="H442">
        <v>-0.80300000000001148</v>
      </c>
      <c r="I442">
        <v>4.3983721530303145E-2</v>
      </c>
    </row>
    <row r="443" spans="2:9" x14ac:dyDescent="0.2">
      <c r="B443">
        <v>200</v>
      </c>
      <c r="C443">
        <v>4.3477589999999999</v>
      </c>
      <c r="D443">
        <v>-10.262816000000001</v>
      </c>
      <c r="E443">
        <v>-0.49052864000000002</v>
      </c>
      <c r="F443">
        <f t="shared" si="14"/>
        <v>11.156568420378969</v>
      </c>
      <c r="G443">
        <f t="shared" si="15"/>
        <v>89.525999999999996</v>
      </c>
      <c r="H443">
        <v>-0.60300000000000864</v>
      </c>
      <c r="I443">
        <v>4.1525810146611407E-2</v>
      </c>
    </row>
    <row r="444" spans="2:9" x14ac:dyDescent="0.2">
      <c r="B444">
        <v>201</v>
      </c>
      <c r="C444">
        <v>0.86141615999999999</v>
      </c>
      <c r="D444">
        <v>-11.160125000000001</v>
      </c>
      <c r="E444">
        <v>2.6321049999999999E-2</v>
      </c>
      <c r="F444">
        <f t="shared" si="14"/>
        <v>11.193351625585933</v>
      </c>
      <c r="G444">
        <f t="shared" si="15"/>
        <v>89.727000000000004</v>
      </c>
      <c r="H444">
        <v>-0.40200000000000102</v>
      </c>
      <c r="I444">
        <v>-4.093705208276608E-2</v>
      </c>
    </row>
    <row r="445" spans="2:9" x14ac:dyDescent="0.2">
      <c r="B445">
        <v>202</v>
      </c>
      <c r="C445">
        <v>7.7551383999999999</v>
      </c>
      <c r="D445">
        <v>-5.8959149999999996</v>
      </c>
      <c r="E445">
        <v>0.66520469999999998</v>
      </c>
      <c r="F445">
        <f t="shared" si="14"/>
        <v>9.7645523493543536</v>
      </c>
      <c r="G445">
        <f t="shared" si="15"/>
        <v>89.929000000000002</v>
      </c>
      <c r="H445">
        <v>-0.20000000000000284</v>
      </c>
      <c r="I445">
        <v>-8.1652048150577076E-3</v>
      </c>
    </row>
    <row r="446" spans="2:9" x14ac:dyDescent="0.2">
      <c r="B446">
        <v>200</v>
      </c>
      <c r="C446">
        <v>3.9649071999999999</v>
      </c>
      <c r="D446">
        <v>-7.6331043000000003</v>
      </c>
      <c r="E446">
        <v>1.0408778000000001</v>
      </c>
      <c r="F446">
        <f t="shared" si="14"/>
        <v>8.6641904961642648</v>
      </c>
      <c r="G446">
        <f t="shared" si="15"/>
        <v>90.129000000000005</v>
      </c>
      <c r="H446">
        <v>0</v>
      </c>
      <c r="I446">
        <v>-7.9486651868117212E-3</v>
      </c>
    </row>
    <row r="447" spans="2:9" x14ac:dyDescent="0.2">
      <c r="B447">
        <v>202</v>
      </c>
      <c r="C447">
        <v>3.1896327000000002</v>
      </c>
      <c r="D447">
        <v>-9.3774719999999991</v>
      </c>
      <c r="E447">
        <v>0.65563340000000003</v>
      </c>
      <c r="F447">
        <f t="shared" si="14"/>
        <v>9.9267614571364025</v>
      </c>
      <c r="G447">
        <f t="shared" si="15"/>
        <v>90.331000000000003</v>
      </c>
      <c r="H447">
        <v>0.20199999999999818</v>
      </c>
      <c r="I447">
        <v>2.573334472534211E-3</v>
      </c>
    </row>
    <row r="448" spans="2:9" x14ac:dyDescent="0.2">
      <c r="B448">
        <v>204</v>
      </c>
      <c r="C448">
        <v>5.7930235999999997</v>
      </c>
      <c r="D448">
        <v>-7.7766739999999999</v>
      </c>
      <c r="E448">
        <v>1.1509476999999999</v>
      </c>
      <c r="F448">
        <f t="shared" si="14"/>
        <v>9.7652681243562505</v>
      </c>
      <c r="G448">
        <f t="shared" si="15"/>
        <v>90.534999999999997</v>
      </c>
      <c r="H448">
        <v>0.4059999999999917</v>
      </c>
      <c r="I448">
        <v>1.858814895078505E-2</v>
      </c>
    </row>
    <row r="449" spans="2:9" x14ac:dyDescent="0.2">
      <c r="B449">
        <v>206</v>
      </c>
      <c r="C449">
        <v>6.3026949999999999</v>
      </c>
      <c r="D449">
        <v>-7.4895350000000001</v>
      </c>
      <c r="E449">
        <v>2.2348963999999998</v>
      </c>
      <c r="F449">
        <f t="shared" si="14"/>
        <v>10.040510977932495</v>
      </c>
      <c r="G449">
        <f t="shared" si="15"/>
        <v>90.741</v>
      </c>
      <c r="H449">
        <v>0.61199999999999477</v>
      </c>
      <c r="I449">
        <v>6.5602435335747264E-2</v>
      </c>
    </row>
    <row r="450" spans="2:9" x14ac:dyDescent="0.2">
      <c r="B450">
        <v>204</v>
      </c>
      <c r="C450">
        <v>5.7786664999999999</v>
      </c>
      <c r="D450">
        <v>-8.7577304999999992</v>
      </c>
      <c r="E450">
        <v>2.0937196999999999</v>
      </c>
      <c r="F450">
        <f t="shared" si="14"/>
        <v>10.699275312422827</v>
      </c>
      <c r="G450">
        <f t="shared" si="15"/>
        <v>90.944999999999993</v>
      </c>
      <c r="H450">
        <v>0.81599999999998829</v>
      </c>
      <c r="I450">
        <v>-2.5890227823021472E-2</v>
      </c>
    </row>
    <row r="451" spans="2:9" x14ac:dyDescent="0.2">
      <c r="B451">
        <v>204</v>
      </c>
      <c r="C451">
        <v>3.4456646000000002</v>
      </c>
      <c r="D451">
        <v>-10.303494000000001</v>
      </c>
      <c r="E451">
        <v>2.5244279999999999</v>
      </c>
      <c r="F451">
        <f t="shared" si="14"/>
        <v>11.153803381399243</v>
      </c>
      <c r="G451">
        <f t="shared" si="15"/>
        <v>91.149000000000001</v>
      </c>
      <c r="H451">
        <v>1.019999999999996</v>
      </c>
      <c r="I451">
        <v>2.4383558593628202E-2</v>
      </c>
    </row>
    <row r="452" spans="2:9" x14ac:dyDescent="0.2">
      <c r="B452">
        <v>204</v>
      </c>
      <c r="C452">
        <v>4.6947179999999999</v>
      </c>
      <c r="D452">
        <v>-8.7720880000000001</v>
      </c>
      <c r="E452">
        <v>1.9357934999999999</v>
      </c>
      <c r="F452">
        <f t="shared" si="14"/>
        <v>10.135936140974362</v>
      </c>
      <c r="G452">
        <f t="shared" si="15"/>
        <v>91.352999999999994</v>
      </c>
      <c r="H452">
        <v>1.2239999999999895</v>
      </c>
      <c r="I452">
        <v>4.9915868266908039E-2</v>
      </c>
    </row>
    <row r="453" spans="2:9" x14ac:dyDescent="0.2">
      <c r="B453">
        <v>204</v>
      </c>
      <c r="C453">
        <v>4.7497530000000001</v>
      </c>
      <c r="D453">
        <v>-12.909278</v>
      </c>
      <c r="E453">
        <v>6.0227345999999997</v>
      </c>
      <c r="F453">
        <f t="shared" si="14"/>
        <v>15.0160895077357</v>
      </c>
      <c r="G453">
        <f t="shared" si="15"/>
        <v>91.557000000000002</v>
      </c>
      <c r="H453">
        <v>1.4279999999999973</v>
      </c>
      <c r="I453">
        <v>1.7662700101845102E-2</v>
      </c>
    </row>
    <row r="454" spans="2:9" x14ac:dyDescent="0.2">
      <c r="B454">
        <v>200</v>
      </c>
      <c r="C454">
        <v>4.4937209999999999</v>
      </c>
      <c r="D454">
        <v>-7.2023963999999996</v>
      </c>
      <c r="E454">
        <v>2.7230322</v>
      </c>
      <c r="F454">
        <f t="shared" si="14"/>
        <v>8.915320896681779</v>
      </c>
      <c r="G454">
        <f t="shared" si="15"/>
        <v>91.757000000000005</v>
      </c>
      <c r="H454">
        <v>1.6280000000000001</v>
      </c>
      <c r="I454">
        <v>7.5220769942799604E-3</v>
      </c>
    </row>
    <row r="455" spans="2:9" x14ac:dyDescent="0.2">
      <c r="B455">
        <v>200</v>
      </c>
      <c r="C455">
        <v>3.0005996000000001</v>
      </c>
      <c r="D455">
        <v>-6.6520469999999996</v>
      </c>
      <c r="E455">
        <v>-0.1268196</v>
      </c>
      <c r="F455">
        <f t="shared" si="14"/>
        <v>7.2985896213359824</v>
      </c>
      <c r="G455">
        <f t="shared" si="15"/>
        <v>91.956999999999994</v>
      </c>
      <c r="H455">
        <v>1.8279999999999887</v>
      </c>
      <c r="I455">
        <v>4.4646115241715106E-2</v>
      </c>
    </row>
    <row r="456" spans="2:9" x14ac:dyDescent="0.2">
      <c r="B456">
        <v>206</v>
      </c>
      <c r="C456">
        <v>7.472785</v>
      </c>
      <c r="D456">
        <v>-20.901306000000002</v>
      </c>
      <c r="E456">
        <v>1.8687944000000001</v>
      </c>
      <c r="F456">
        <f t="shared" si="14"/>
        <v>22.275535923324771</v>
      </c>
      <c r="G456">
        <f t="shared" si="15"/>
        <v>92.162999999999997</v>
      </c>
      <c r="H456">
        <v>2.0339999999999918</v>
      </c>
      <c r="I456">
        <v>-1.1266598622667384E-2</v>
      </c>
    </row>
    <row r="457" spans="2:9" x14ac:dyDescent="0.2">
      <c r="B457">
        <v>202</v>
      </c>
      <c r="C457">
        <v>4.7760740000000004</v>
      </c>
      <c r="D457">
        <v>-8.6189470000000004</v>
      </c>
      <c r="E457">
        <v>0.25124636</v>
      </c>
      <c r="F457">
        <f t="shared" si="14"/>
        <v>9.8569901580400412</v>
      </c>
      <c r="G457">
        <f t="shared" si="15"/>
        <v>92.364999999999995</v>
      </c>
      <c r="H457">
        <v>2.23599999999999</v>
      </c>
      <c r="I457">
        <v>1.1560466366566728E-4</v>
      </c>
    </row>
    <row r="458" spans="2:9" x14ac:dyDescent="0.2">
      <c r="B458">
        <v>203</v>
      </c>
      <c r="C458">
        <v>3.2949169</v>
      </c>
      <c r="D458">
        <v>-8.3940219999999997</v>
      </c>
      <c r="E458">
        <v>-0.65084772999999996</v>
      </c>
      <c r="F458">
        <f t="shared" si="14"/>
        <v>9.041000247872784</v>
      </c>
      <c r="G458">
        <f t="shared" si="15"/>
        <v>92.567999999999998</v>
      </c>
      <c r="H458">
        <v>2.438999999999993</v>
      </c>
      <c r="I458">
        <v>1.0126547207849914E-2</v>
      </c>
    </row>
    <row r="459" spans="2:9" x14ac:dyDescent="0.2">
      <c r="B459">
        <v>202</v>
      </c>
      <c r="C459">
        <v>5.9054859999999998</v>
      </c>
      <c r="D459">
        <v>-8.6117690000000007</v>
      </c>
      <c r="E459">
        <v>0.94755774999999998</v>
      </c>
      <c r="F459">
        <f t="shared" ref="F459:F522" si="16">SQRT(SUMSQ(C459:E459))</f>
        <v>10.484998612071537</v>
      </c>
      <c r="G459">
        <f t="shared" ref="G459:G522" si="17">(G458*1000+B459)/1000</f>
        <v>92.77</v>
      </c>
      <c r="H459">
        <v>2.6409999999999911</v>
      </c>
      <c r="I459">
        <v>-1.519571550906601E-2</v>
      </c>
    </row>
    <row r="460" spans="2:9" x14ac:dyDescent="0.2">
      <c r="B460">
        <v>203</v>
      </c>
      <c r="C460">
        <v>5.0129633</v>
      </c>
      <c r="D460">
        <v>-8.8893369999999994</v>
      </c>
      <c r="E460">
        <v>1.1868399999999999</v>
      </c>
      <c r="F460">
        <f t="shared" si="16"/>
        <v>10.274176489252842</v>
      </c>
      <c r="G460">
        <f t="shared" si="17"/>
        <v>92.972999999999999</v>
      </c>
      <c r="H460">
        <v>2.8439999999999941</v>
      </c>
      <c r="I460">
        <v>4.7855491648073303E-2</v>
      </c>
    </row>
    <row r="461" spans="2:9" x14ac:dyDescent="0.2">
      <c r="B461">
        <v>206</v>
      </c>
      <c r="C461">
        <v>4.5846479999999996</v>
      </c>
      <c r="D461">
        <v>-9.4061859999999999</v>
      </c>
      <c r="E461">
        <v>1.2753744</v>
      </c>
      <c r="F461">
        <f t="shared" si="16"/>
        <v>10.541437862581905</v>
      </c>
      <c r="G461">
        <f t="shared" si="17"/>
        <v>93.179000000000002</v>
      </c>
      <c r="H461">
        <v>3.0499999999999972</v>
      </c>
      <c r="I461">
        <v>6.2125372170134856E-2</v>
      </c>
    </row>
    <row r="462" spans="2:9" x14ac:dyDescent="0.2">
      <c r="B462">
        <v>206</v>
      </c>
      <c r="C462">
        <v>5.2737812999999996</v>
      </c>
      <c r="D462">
        <v>-8.5591270000000002</v>
      </c>
      <c r="E462">
        <v>-0.50967119999999999</v>
      </c>
      <c r="F462">
        <f t="shared" si="16"/>
        <v>10.0663394009177</v>
      </c>
      <c r="G462">
        <f t="shared" si="17"/>
        <v>93.385000000000005</v>
      </c>
      <c r="H462">
        <v>3.2560000000000002</v>
      </c>
      <c r="I462">
        <v>2.4670891965405575E-2</v>
      </c>
    </row>
    <row r="463" spans="2:9" x14ac:dyDescent="0.2">
      <c r="B463">
        <v>200</v>
      </c>
      <c r="C463">
        <v>5.584848</v>
      </c>
      <c r="D463">
        <v>-10.219746000000001</v>
      </c>
      <c r="E463">
        <v>4.1204405</v>
      </c>
      <c r="F463">
        <f t="shared" si="16"/>
        <v>12.353613455247022</v>
      </c>
      <c r="G463">
        <f t="shared" si="17"/>
        <v>93.584999999999994</v>
      </c>
      <c r="H463">
        <v>3.4559999999999889</v>
      </c>
      <c r="I463">
        <v>5.4501648831889503E-3</v>
      </c>
    </row>
    <row r="464" spans="2:9" x14ac:dyDescent="0.2">
      <c r="B464">
        <v>203</v>
      </c>
      <c r="C464">
        <v>8.1547389999999993</v>
      </c>
      <c r="D464">
        <v>-9.1094760000000008</v>
      </c>
      <c r="E464">
        <v>-4.1371903000000003</v>
      </c>
      <c r="F464">
        <f t="shared" si="16"/>
        <v>12.907310515018654</v>
      </c>
      <c r="G464">
        <f t="shared" si="17"/>
        <v>93.787999999999997</v>
      </c>
      <c r="H464">
        <v>3.6589999999999918</v>
      </c>
      <c r="I464">
        <v>2.513674004416885E-2</v>
      </c>
    </row>
    <row r="465" spans="2:9" x14ac:dyDescent="0.2">
      <c r="B465">
        <v>203</v>
      </c>
      <c r="C465">
        <v>1.8065811000000001</v>
      </c>
      <c r="D465">
        <v>-10.143174999999999</v>
      </c>
      <c r="E465">
        <v>3.3667014000000002</v>
      </c>
      <c r="F465">
        <f t="shared" si="16"/>
        <v>10.838930420860914</v>
      </c>
      <c r="G465">
        <f t="shared" si="17"/>
        <v>93.991</v>
      </c>
      <c r="H465">
        <v>3.8619999999999948</v>
      </c>
      <c r="I465">
        <v>-9.491549562573252E-3</v>
      </c>
    </row>
    <row r="466" spans="2:9" x14ac:dyDescent="0.2">
      <c r="B466">
        <v>205</v>
      </c>
      <c r="C466">
        <v>6.3026949999999999</v>
      </c>
      <c r="D466">
        <v>-7.5804619999999998</v>
      </c>
      <c r="E466">
        <v>0.92362949999999999</v>
      </c>
      <c r="F466">
        <f t="shared" si="16"/>
        <v>9.9015382567426986</v>
      </c>
      <c r="G466">
        <f t="shared" si="17"/>
        <v>94.195999999999998</v>
      </c>
      <c r="H466">
        <v>4.0669999999999931</v>
      </c>
      <c r="I466">
        <v>1.1637455707617029E-2</v>
      </c>
    </row>
    <row r="467" spans="2:9" x14ac:dyDescent="0.2">
      <c r="B467">
        <v>200</v>
      </c>
      <c r="C467">
        <v>1.7682959</v>
      </c>
      <c r="D467">
        <v>-11.648261</v>
      </c>
      <c r="E467">
        <v>5.4891353000000001</v>
      </c>
      <c r="F467">
        <f t="shared" si="16"/>
        <v>12.99767137051033</v>
      </c>
      <c r="G467">
        <f t="shared" si="17"/>
        <v>94.396000000000001</v>
      </c>
      <c r="H467">
        <v>4.2669999999999959</v>
      </c>
      <c r="I467">
        <v>5.8230623424275312E-3</v>
      </c>
    </row>
    <row r="468" spans="2:9" x14ac:dyDescent="0.2">
      <c r="B468">
        <v>202</v>
      </c>
      <c r="C468">
        <v>7.1521470000000003</v>
      </c>
      <c r="D468">
        <v>-6.7956159999999999</v>
      </c>
      <c r="E468">
        <v>0.11246266000000001</v>
      </c>
      <c r="F468">
        <f t="shared" si="16"/>
        <v>9.8664203933827626</v>
      </c>
      <c r="G468">
        <f t="shared" si="17"/>
        <v>94.597999999999999</v>
      </c>
      <c r="H468">
        <v>4.4689999999999941</v>
      </c>
      <c r="I468">
        <v>-7.7698642165976396E-3</v>
      </c>
    </row>
    <row r="469" spans="2:9" x14ac:dyDescent="0.2">
      <c r="B469">
        <v>200</v>
      </c>
      <c r="C469">
        <v>2.6153553</v>
      </c>
      <c r="D469">
        <v>-8.6955179999999999</v>
      </c>
      <c r="E469">
        <v>3.0364919000000001</v>
      </c>
      <c r="F469">
        <f t="shared" si="16"/>
        <v>9.5745704703828718</v>
      </c>
      <c r="G469">
        <f t="shared" si="17"/>
        <v>94.798000000000002</v>
      </c>
      <c r="H469">
        <v>4.6689999999999969</v>
      </c>
      <c r="I469">
        <v>3.7279019946960437E-2</v>
      </c>
    </row>
    <row r="470" spans="2:9" x14ac:dyDescent="0.2">
      <c r="B470">
        <v>203</v>
      </c>
      <c r="C470">
        <v>9.2195450000000001</v>
      </c>
      <c r="D470">
        <v>-8.2935230000000004</v>
      </c>
      <c r="E470">
        <v>6.8985076000000003</v>
      </c>
      <c r="F470">
        <f t="shared" si="16"/>
        <v>14.190558159065194</v>
      </c>
      <c r="G470">
        <f t="shared" si="17"/>
        <v>95.001000000000005</v>
      </c>
      <c r="H470">
        <v>4.8719999999999999</v>
      </c>
      <c r="I470">
        <v>1.5053006272815611E-2</v>
      </c>
    </row>
    <row r="471" spans="2:9" x14ac:dyDescent="0.2">
      <c r="B471">
        <v>202</v>
      </c>
      <c r="C471">
        <v>5.8504515000000001</v>
      </c>
      <c r="D471">
        <v>-11.851649999999999</v>
      </c>
      <c r="E471">
        <v>0.73459655000000001</v>
      </c>
      <c r="F471">
        <f t="shared" si="16"/>
        <v>13.237409964476591</v>
      </c>
      <c r="G471">
        <f t="shared" si="17"/>
        <v>95.203000000000003</v>
      </c>
      <c r="H471">
        <v>5.0739999999999981</v>
      </c>
      <c r="I471">
        <v>4.1942472915824959E-2</v>
      </c>
    </row>
    <row r="472" spans="2:9" x14ac:dyDescent="0.2">
      <c r="B472">
        <v>201</v>
      </c>
      <c r="C472">
        <v>6.5706910000000001</v>
      </c>
      <c r="D472">
        <v>-8.6596250000000001</v>
      </c>
      <c r="E472">
        <v>-2.1248263999999999</v>
      </c>
      <c r="F472">
        <f t="shared" si="16"/>
        <v>11.076008874510844</v>
      </c>
      <c r="G472">
        <f t="shared" si="17"/>
        <v>95.403999999999996</v>
      </c>
      <c r="H472">
        <v>5.2749999999999915</v>
      </c>
      <c r="I472">
        <v>-6.3761623072359525E-2</v>
      </c>
    </row>
    <row r="473" spans="2:9" x14ac:dyDescent="0.2">
      <c r="B473">
        <v>203</v>
      </c>
      <c r="C473">
        <v>6.273981</v>
      </c>
      <c r="D473">
        <v>-7.8699937000000002</v>
      </c>
      <c r="E473">
        <v>-1.1581261</v>
      </c>
      <c r="F473">
        <f t="shared" si="16"/>
        <v>10.131184259004566</v>
      </c>
      <c r="G473">
        <f t="shared" si="17"/>
        <v>95.606999999999999</v>
      </c>
      <c r="H473">
        <v>5.4779999999999944</v>
      </c>
      <c r="I473">
        <v>4.985511396061916E-2</v>
      </c>
    </row>
    <row r="474" spans="2:9" x14ac:dyDescent="0.2">
      <c r="B474">
        <v>200</v>
      </c>
      <c r="C474">
        <v>6.0035920000000003</v>
      </c>
      <c r="D474">
        <v>-8.1475609999999996</v>
      </c>
      <c r="E474">
        <v>-1.3136597000000001</v>
      </c>
      <c r="F474">
        <f t="shared" si="16"/>
        <v>10.205467601172868</v>
      </c>
      <c r="G474">
        <f t="shared" si="17"/>
        <v>95.807000000000002</v>
      </c>
      <c r="H474">
        <v>5.6779999999999973</v>
      </c>
      <c r="I474">
        <v>1.2108164006100685E-2</v>
      </c>
    </row>
    <row r="475" spans="2:9" x14ac:dyDescent="0.2">
      <c r="B475">
        <v>203</v>
      </c>
      <c r="C475">
        <v>4.9100720000000004</v>
      </c>
      <c r="D475">
        <v>-8.7050889999999992</v>
      </c>
      <c r="E475">
        <v>0.82313097000000002</v>
      </c>
      <c r="F475">
        <f t="shared" si="16"/>
        <v>10.028206526437224</v>
      </c>
      <c r="G475">
        <f t="shared" si="17"/>
        <v>96.01</v>
      </c>
      <c r="H475">
        <v>5.8810000000000002</v>
      </c>
      <c r="I475">
        <v>4.6920094857329731E-2</v>
      </c>
    </row>
    <row r="476" spans="2:9" x14ac:dyDescent="0.2">
      <c r="B476">
        <v>202</v>
      </c>
      <c r="C476">
        <v>5.814559</v>
      </c>
      <c r="D476">
        <v>-9.1142620000000001</v>
      </c>
      <c r="E476">
        <v>-2.3952154999999999</v>
      </c>
      <c r="F476">
        <f t="shared" si="16"/>
        <v>11.073207550685812</v>
      </c>
      <c r="G476">
        <f t="shared" si="17"/>
        <v>96.212000000000003</v>
      </c>
      <c r="H476">
        <v>6.0829999999999984</v>
      </c>
      <c r="I476">
        <v>5.0479914109610835E-2</v>
      </c>
    </row>
    <row r="477" spans="2:9" x14ac:dyDescent="0.2">
      <c r="B477">
        <v>200</v>
      </c>
      <c r="C477">
        <v>6.3266229999999997</v>
      </c>
      <c r="D477">
        <v>-8.0757759999999994</v>
      </c>
      <c r="E477">
        <v>1.1868399999999999</v>
      </c>
      <c r="F477">
        <f t="shared" si="16"/>
        <v>10.327289371945815</v>
      </c>
      <c r="G477">
        <f t="shared" si="17"/>
        <v>96.412000000000006</v>
      </c>
      <c r="H477">
        <v>6.2830000000000013</v>
      </c>
      <c r="I477">
        <v>2.9544973617395658E-2</v>
      </c>
    </row>
    <row r="478" spans="2:9" x14ac:dyDescent="0.2">
      <c r="B478">
        <v>204</v>
      </c>
      <c r="C478">
        <v>3.2015967000000001</v>
      </c>
      <c r="D478">
        <v>-8.9060860000000002</v>
      </c>
      <c r="E478">
        <v>-1.3136597000000001</v>
      </c>
      <c r="F478">
        <f t="shared" si="16"/>
        <v>9.5548046069111727</v>
      </c>
      <c r="G478">
        <f t="shared" si="17"/>
        <v>96.616</v>
      </c>
      <c r="H478">
        <v>6.4869999999999948</v>
      </c>
      <c r="I478">
        <v>-1.1830489794422548E-2</v>
      </c>
    </row>
    <row r="479" spans="2:9" x14ac:dyDescent="0.2">
      <c r="B479">
        <v>200</v>
      </c>
      <c r="C479">
        <v>3.1776686000000001</v>
      </c>
      <c r="D479">
        <v>-8.5471620000000001</v>
      </c>
      <c r="E479">
        <v>1.3734801999999999</v>
      </c>
      <c r="F479">
        <f t="shared" si="16"/>
        <v>9.221605274867386</v>
      </c>
      <c r="G479">
        <f t="shared" si="17"/>
        <v>96.816000000000003</v>
      </c>
      <c r="H479">
        <v>6.6869999999999976</v>
      </c>
      <c r="I479">
        <v>6.6907953780923554E-2</v>
      </c>
    </row>
    <row r="480" spans="2:9" x14ac:dyDescent="0.2">
      <c r="B480">
        <v>200</v>
      </c>
      <c r="C480">
        <v>4.9962140000000002</v>
      </c>
      <c r="D480">
        <v>-8.9563349999999993</v>
      </c>
      <c r="E480">
        <v>4.4841495</v>
      </c>
      <c r="F480">
        <f t="shared" si="16"/>
        <v>11.193108938287487</v>
      </c>
      <c r="G480">
        <f t="shared" si="17"/>
        <v>97.016000000000005</v>
      </c>
      <c r="H480">
        <v>6.8870000000000005</v>
      </c>
      <c r="I480">
        <v>3.0379852675620704E-2</v>
      </c>
    </row>
    <row r="481" spans="2:9" x14ac:dyDescent="0.2">
      <c r="B481">
        <v>204</v>
      </c>
      <c r="C481">
        <v>4.7162533</v>
      </c>
      <c r="D481">
        <v>-11.040483</v>
      </c>
      <c r="E481">
        <v>1.4548361000000001</v>
      </c>
      <c r="F481">
        <f t="shared" si="16"/>
        <v>12.093463446875468</v>
      </c>
      <c r="G481">
        <f t="shared" si="17"/>
        <v>97.22</v>
      </c>
      <c r="H481">
        <v>7.090999999999994</v>
      </c>
      <c r="I481">
        <v>4.4581119999734665E-2</v>
      </c>
    </row>
    <row r="482" spans="2:9" x14ac:dyDescent="0.2">
      <c r="B482">
        <v>204</v>
      </c>
      <c r="C482">
        <v>4.6157550000000001</v>
      </c>
      <c r="D482">
        <v>-9.0735840000000003</v>
      </c>
      <c r="E482">
        <v>-0.93320084000000003</v>
      </c>
      <c r="F482">
        <f t="shared" si="16"/>
        <v>10.222816863900952</v>
      </c>
      <c r="G482">
        <f t="shared" si="17"/>
        <v>97.424000000000007</v>
      </c>
      <c r="H482">
        <v>7.2950000000000017</v>
      </c>
      <c r="I482">
        <v>7.176648077458902E-3</v>
      </c>
    </row>
    <row r="483" spans="2:9" x14ac:dyDescent="0.2">
      <c r="B483">
        <v>203</v>
      </c>
      <c r="C483">
        <v>5.9748783000000003</v>
      </c>
      <c r="D483">
        <v>-8.1906320000000008</v>
      </c>
      <c r="E483">
        <v>-1.1868399999999999</v>
      </c>
      <c r="F483">
        <f t="shared" si="16"/>
        <v>10.207556634417216</v>
      </c>
      <c r="G483">
        <f t="shared" si="17"/>
        <v>97.626999999999995</v>
      </c>
      <c r="H483">
        <v>7.4979999999999905</v>
      </c>
      <c r="I483">
        <v>3.6528091533470038E-2</v>
      </c>
    </row>
    <row r="484" spans="2:9" x14ac:dyDescent="0.2">
      <c r="B484">
        <v>206</v>
      </c>
      <c r="C484">
        <v>6.3696938000000003</v>
      </c>
      <c r="D484">
        <v>-7.8532440000000001</v>
      </c>
      <c r="E484">
        <v>-1.6869400000000001</v>
      </c>
      <c r="F484">
        <f t="shared" si="16"/>
        <v>10.251449019182333</v>
      </c>
      <c r="G484">
        <f t="shared" si="17"/>
        <v>97.832999999999998</v>
      </c>
      <c r="H484">
        <v>7.7039999999999935</v>
      </c>
      <c r="I484">
        <v>2.8924570394873181E-3</v>
      </c>
    </row>
    <row r="485" spans="2:9" x14ac:dyDescent="0.2">
      <c r="B485">
        <v>200</v>
      </c>
      <c r="C485">
        <v>5.7092749999999999</v>
      </c>
      <c r="D485">
        <v>-8.2528459999999999</v>
      </c>
      <c r="E485">
        <v>0.97866445999999996</v>
      </c>
      <c r="F485">
        <f t="shared" si="16"/>
        <v>10.082810731666449</v>
      </c>
      <c r="G485">
        <f t="shared" si="17"/>
        <v>98.033000000000001</v>
      </c>
      <c r="H485">
        <v>7.9039999999999964</v>
      </c>
      <c r="I485">
        <v>4.0195483001501022E-3</v>
      </c>
    </row>
    <row r="486" spans="2:9" x14ac:dyDescent="0.2">
      <c r="B486">
        <v>201</v>
      </c>
      <c r="C486">
        <v>7.0803623</v>
      </c>
      <c r="D486">
        <v>-8.2408809999999999</v>
      </c>
      <c r="E486">
        <v>-0.48095736</v>
      </c>
      <c r="F486">
        <f t="shared" si="16"/>
        <v>10.875429643814559</v>
      </c>
      <c r="G486">
        <f t="shared" si="17"/>
        <v>98.233999999999995</v>
      </c>
      <c r="H486">
        <v>8.1049999999999898</v>
      </c>
      <c r="I486">
        <v>1.1479039502353433E-2</v>
      </c>
    </row>
    <row r="487" spans="2:9" x14ac:dyDescent="0.2">
      <c r="B487">
        <v>201</v>
      </c>
      <c r="C487">
        <v>4.2855452999999999</v>
      </c>
      <c r="D487">
        <v>-9.3942209999999999</v>
      </c>
      <c r="E487">
        <v>0.60538409999999998</v>
      </c>
      <c r="F487">
        <f t="shared" si="16"/>
        <v>10.343296216570707</v>
      </c>
      <c r="G487">
        <f t="shared" si="17"/>
        <v>98.435000000000002</v>
      </c>
      <c r="H487">
        <v>8.3059999999999974</v>
      </c>
      <c r="I487">
        <v>2.4687381043171405E-2</v>
      </c>
    </row>
    <row r="488" spans="2:9" x14ac:dyDescent="0.2">
      <c r="B488">
        <v>199</v>
      </c>
      <c r="C488">
        <v>4.2687955000000004</v>
      </c>
      <c r="D488">
        <v>-7.5756763999999999</v>
      </c>
      <c r="E488">
        <v>1.1844471999999999</v>
      </c>
      <c r="F488">
        <f t="shared" si="16"/>
        <v>8.7758989914381456</v>
      </c>
      <c r="G488">
        <f t="shared" si="17"/>
        <v>98.634</v>
      </c>
      <c r="H488">
        <v>8.5049999999999955</v>
      </c>
      <c r="I488">
        <v>1.7849369070503992E-2</v>
      </c>
    </row>
    <row r="489" spans="2:9" x14ac:dyDescent="0.2">
      <c r="B489">
        <v>203</v>
      </c>
      <c r="C489">
        <v>2.7062824000000001</v>
      </c>
      <c r="D489">
        <v>-9.3487580000000001</v>
      </c>
      <c r="E489">
        <v>2.6392834000000001</v>
      </c>
      <c r="F489">
        <f t="shared" si="16"/>
        <v>10.084099237742027</v>
      </c>
      <c r="G489">
        <f t="shared" si="17"/>
        <v>98.837000000000003</v>
      </c>
      <c r="H489">
        <v>8.7079999999999984</v>
      </c>
      <c r="I489">
        <v>3.4153903352391705E-2</v>
      </c>
    </row>
    <row r="490" spans="2:9" x14ac:dyDescent="0.2">
      <c r="B490">
        <v>203</v>
      </c>
      <c r="C490">
        <v>4.6923250000000003</v>
      </c>
      <c r="D490">
        <v>-6.9678993</v>
      </c>
      <c r="E490">
        <v>0.79920274000000002</v>
      </c>
      <c r="F490">
        <f t="shared" si="16"/>
        <v>8.438498656762885</v>
      </c>
      <c r="G490">
        <f t="shared" si="17"/>
        <v>99.04</v>
      </c>
      <c r="H490">
        <v>8.9110000000000014</v>
      </c>
      <c r="I490">
        <v>-4.0732971169328676E-2</v>
      </c>
    </row>
    <row r="491" spans="2:9" x14ac:dyDescent="0.2">
      <c r="B491">
        <v>205</v>
      </c>
      <c r="C491">
        <v>1.5481563</v>
      </c>
      <c r="D491">
        <v>-9.4564350000000008</v>
      </c>
      <c r="E491">
        <v>2.4000010000000001</v>
      </c>
      <c r="F491">
        <f t="shared" si="16"/>
        <v>9.8783073265846362</v>
      </c>
      <c r="G491">
        <f t="shared" si="17"/>
        <v>99.245000000000005</v>
      </c>
      <c r="H491">
        <v>9.1159999999999997</v>
      </c>
      <c r="I491">
        <v>1.6886085863801782E-2</v>
      </c>
    </row>
    <row r="492" spans="2:9" x14ac:dyDescent="0.2">
      <c r="B492">
        <v>201</v>
      </c>
      <c r="C492">
        <v>4.4434714</v>
      </c>
      <c r="D492">
        <v>-8.6548394999999996</v>
      </c>
      <c r="E492">
        <v>-3.1680972999999999</v>
      </c>
      <c r="F492">
        <f t="shared" si="16"/>
        <v>10.231692203914536</v>
      </c>
      <c r="G492">
        <f t="shared" si="17"/>
        <v>99.445999999999998</v>
      </c>
      <c r="H492">
        <v>9.3169999999999931</v>
      </c>
      <c r="I492">
        <v>4.4649820297655067E-2</v>
      </c>
    </row>
    <row r="493" spans="2:9" x14ac:dyDescent="0.2">
      <c r="B493">
        <v>205</v>
      </c>
      <c r="C493">
        <v>3.9768713</v>
      </c>
      <c r="D493">
        <v>-9.5306130000000007</v>
      </c>
      <c r="E493">
        <v>-0.17228323000000001</v>
      </c>
      <c r="F493">
        <f t="shared" si="16"/>
        <v>10.328493162309396</v>
      </c>
      <c r="G493">
        <f t="shared" si="17"/>
        <v>99.650999999999996</v>
      </c>
      <c r="H493">
        <v>9.5219999999999914</v>
      </c>
      <c r="I493">
        <v>-7.4230452301177899E-3</v>
      </c>
    </row>
    <row r="494" spans="2:9" x14ac:dyDescent="0.2">
      <c r="B494">
        <v>203</v>
      </c>
      <c r="C494">
        <v>5.8265232999999998</v>
      </c>
      <c r="D494">
        <v>-7.9920277999999998</v>
      </c>
      <c r="E494">
        <v>-0.96191470000000001</v>
      </c>
      <c r="F494">
        <f t="shared" si="16"/>
        <v>9.9371103451401712</v>
      </c>
      <c r="G494">
        <f t="shared" si="17"/>
        <v>99.853999999999999</v>
      </c>
      <c r="H494">
        <v>9.7249999999999943</v>
      </c>
      <c r="I494">
        <v>1.9446775777513452E-2</v>
      </c>
    </row>
    <row r="495" spans="2:9" x14ac:dyDescent="0.2">
      <c r="B495">
        <v>200</v>
      </c>
      <c r="C495">
        <v>5.5800624000000001</v>
      </c>
      <c r="D495">
        <v>-8.5950190000000006</v>
      </c>
      <c r="E495">
        <v>-1.6725829999999999</v>
      </c>
      <c r="F495">
        <f t="shared" si="16"/>
        <v>10.383110415003001</v>
      </c>
      <c r="G495">
        <f t="shared" si="17"/>
        <v>100.054</v>
      </c>
      <c r="H495">
        <v>9.9249999999999972</v>
      </c>
      <c r="I495">
        <v>3.8845198389685857E-2</v>
      </c>
    </row>
    <row r="496" spans="2:9" x14ac:dyDescent="0.2">
      <c r="B496">
        <v>201</v>
      </c>
      <c r="C496">
        <v>5.5561340000000001</v>
      </c>
      <c r="D496">
        <v>-8.6739820000000005</v>
      </c>
      <c r="E496">
        <v>0.5886344</v>
      </c>
      <c r="F496">
        <f t="shared" si="16"/>
        <v>10.317707071784088</v>
      </c>
      <c r="G496">
        <f t="shared" si="17"/>
        <v>100.255</v>
      </c>
      <c r="H496">
        <v>10.125999999999991</v>
      </c>
      <c r="I496">
        <v>3.5480316992877715E-2</v>
      </c>
    </row>
    <row r="497" spans="2:9" x14ac:dyDescent="0.2">
      <c r="B497">
        <v>200</v>
      </c>
      <c r="C497">
        <v>4.5846479999999996</v>
      </c>
      <c r="D497">
        <v>-8.9874419999999997</v>
      </c>
      <c r="E497">
        <v>-1.0959128</v>
      </c>
      <c r="F497">
        <f t="shared" si="16"/>
        <v>10.148602655167451</v>
      </c>
      <c r="G497">
        <f t="shared" si="17"/>
        <v>100.455</v>
      </c>
      <c r="H497">
        <v>10.325999999999993</v>
      </c>
      <c r="I497">
        <v>3.0076225106293954E-2</v>
      </c>
    </row>
    <row r="498" spans="2:9" x14ac:dyDescent="0.2">
      <c r="B498">
        <v>200</v>
      </c>
      <c r="C498">
        <v>3.7256247999999998</v>
      </c>
      <c r="D498">
        <v>-8.6428759999999993</v>
      </c>
      <c r="E498">
        <v>0.42352960000000001</v>
      </c>
      <c r="F498">
        <f t="shared" si="16"/>
        <v>9.4211975366100464</v>
      </c>
      <c r="G498">
        <f t="shared" si="17"/>
        <v>100.655</v>
      </c>
      <c r="H498">
        <v>10.525999999999996</v>
      </c>
      <c r="I498">
        <v>7.0924915633385807E-2</v>
      </c>
    </row>
    <row r="499" spans="2:9" x14ac:dyDescent="0.2">
      <c r="B499">
        <v>204</v>
      </c>
      <c r="C499">
        <v>6.1567325999999998</v>
      </c>
      <c r="D499">
        <v>-7.7910304000000004</v>
      </c>
      <c r="E499">
        <v>1.969293</v>
      </c>
      <c r="F499">
        <f t="shared" si="16"/>
        <v>10.12341967526171</v>
      </c>
      <c r="G499">
        <f t="shared" si="17"/>
        <v>100.85899999999999</v>
      </c>
      <c r="H499">
        <v>10.72999999999999</v>
      </c>
      <c r="I499">
        <v>-1.4991704043301274E-2</v>
      </c>
    </row>
    <row r="500" spans="2:9" x14ac:dyDescent="0.2">
      <c r="B500">
        <v>204</v>
      </c>
      <c r="C500">
        <v>0.90927259999999999</v>
      </c>
      <c r="D500">
        <v>-11.799008000000001</v>
      </c>
      <c r="E500">
        <v>3.1633114999999998</v>
      </c>
      <c r="F500">
        <f t="shared" si="16"/>
        <v>12.249485952120891</v>
      </c>
      <c r="G500">
        <f t="shared" si="17"/>
        <v>101.063</v>
      </c>
      <c r="H500">
        <v>10.933999999999997</v>
      </c>
      <c r="I500">
        <v>3.8930000270194262E-2</v>
      </c>
    </row>
    <row r="501" spans="2:9" x14ac:dyDescent="0.2">
      <c r="B501">
        <v>200</v>
      </c>
      <c r="C501">
        <v>1.2442678</v>
      </c>
      <c r="D501">
        <v>-7.5589266000000004</v>
      </c>
      <c r="E501">
        <v>1.0313064999999999</v>
      </c>
      <c r="F501">
        <f t="shared" si="16"/>
        <v>7.7297585214058691</v>
      </c>
      <c r="G501">
        <f t="shared" si="17"/>
        <v>101.26300000000001</v>
      </c>
      <c r="H501">
        <v>11.134</v>
      </c>
      <c r="I501">
        <v>5.9069264575233392E-2</v>
      </c>
    </row>
    <row r="502" spans="2:9" x14ac:dyDescent="0.2">
      <c r="B502">
        <v>201</v>
      </c>
      <c r="C502">
        <v>4.6253260000000003</v>
      </c>
      <c r="D502">
        <v>-11.571691</v>
      </c>
      <c r="E502">
        <v>1.6749758E-2</v>
      </c>
      <c r="F502">
        <f t="shared" si="16"/>
        <v>12.461859963911889</v>
      </c>
      <c r="G502">
        <f t="shared" si="17"/>
        <v>101.464</v>
      </c>
      <c r="H502">
        <v>11.334999999999994</v>
      </c>
      <c r="I502">
        <v>4.5356968962525522E-2</v>
      </c>
    </row>
    <row r="503" spans="2:9" x14ac:dyDescent="0.2">
      <c r="B503">
        <v>202</v>
      </c>
      <c r="C503">
        <v>3.0987053000000002</v>
      </c>
      <c r="D503">
        <v>-11.545369000000001</v>
      </c>
      <c r="E503">
        <v>1.9860427</v>
      </c>
      <c r="F503">
        <f t="shared" si="16"/>
        <v>12.117833366102721</v>
      </c>
      <c r="G503">
        <f t="shared" si="17"/>
        <v>101.666</v>
      </c>
      <c r="H503">
        <v>11.536999999999992</v>
      </c>
      <c r="I503">
        <v>4.3387759506896377E-3</v>
      </c>
    </row>
    <row r="504" spans="2:9" x14ac:dyDescent="0.2">
      <c r="B504">
        <v>201</v>
      </c>
      <c r="C504">
        <v>2.7038896000000001</v>
      </c>
      <c r="D504">
        <v>-8.1882389999999994</v>
      </c>
      <c r="E504">
        <v>2.1080768000000001</v>
      </c>
      <c r="F504">
        <f t="shared" si="16"/>
        <v>8.8770639675969107</v>
      </c>
      <c r="G504">
        <f t="shared" si="17"/>
        <v>101.867</v>
      </c>
      <c r="H504">
        <v>11.738</v>
      </c>
      <c r="I504">
        <v>4.2160479263065542E-2</v>
      </c>
    </row>
    <row r="505" spans="2:9" x14ac:dyDescent="0.2">
      <c r="B505">
        <v>204</v>
      </c>
      <c r="C505">
        <v>3.318845</v>
      </c>
      <c r="D505">
        <v>-8.1690970000000007</v>
      </c>
      <c r="E505">
        <v>-0.37806596999999997</v>
      </c>
      <c r="F505">
        <f t="shared" si="16"/>
        <v>8.825633790675095</v>
      </c>
      <c r="G505">
        <f t="shared" si="17"/>
        <v>102.071</v>
      </c>
      <c r="H505">
        <v>11.941999999999993</v>
      </c>
      <c r="I505">
        <v>-6.397924194435598E-3</v>
      </c>
    </row>
    <row r="506" spans="2:9" x14ac:dyDescent="0.2">
      <c r="B506">
        <v>200</v>
      </c>
      <c r="C506">
        <v>2.7038896000000001</v>
      </c>
      <c r="D506">
        <v>-8.0494559999999993</v>
      </c>
      <c r="E506">
        <v>1.1581261</v>
      </c>
      <c r="F506">
        <f t="shared" si="16"/>
        <v>8.5700651647712327</v>
      </c>
      <c r="G506">
        <f t="shared" si="17"/>
        <v>102.271</v>
      </c>
      <c r="H506">
        <v>12.141999999999996</v>
      </c>
      <c r="I506">
        <v>4.3933117671749226E-2</v>
      </c>
    </row>
    <row r="507" spans="2:9" x14ac:dyDescent="0.2">
      <c r="B507">
        <v>201</v>
      </c>
      <c r="C507">
        <v>5.2067819999999996</v>
      </c>
      <c r="D507">
        <v>-7.9728849999999998</v>
      </c>
      <c r="E507">
        <v>-4.0606200000000001</v>
      </c>
      <c r="F507">
        <f t="shared" si="16"/>
        <v>10.352106491103585</v>
      </c>
      <c r="G507">
        <f t="shared" si="17"/>
        <v>102.47199999999999</v>
      </c>
      <c r="H507">
        <v>12.342999999999989</v>
      </c>
      <c r="I507">
        <v>1.3285252336524975E-2</v>
      </c>
    </row>
    <row r="508" spans="2:9" x14ac:dyDescent="0.2">
      <c r="B508">
        <v>200</v>
      </c>
      <c r="C508">
        <v>3.8644085000000001</v>
      </c>
      <c r="D508">
        <v>-7.8077803000000001</v>
      </c>
      <c r="E508">
        <v>6.4606209999999997E-2</v>
      </c>
      <c r="F508">
        <f t="shared" si="16"/>
        <v>8.7120181491036224</v>
      </c>
      <c r="G508">
        <f t="shared" si="17"/>
        <v>102.672</v>
      </c>
      <c r="H508">
        <v>12.542999999999992</v>
      </c>
      <c r="I508">
        <v>1.9439634236318361E-2</v>
      </c>
    </row>
    <row r="509" spans="2:9" x14ac:dyDescent="0.2">
      <c r="B509">
        <v>200</v>
      </c>
      <c r="C509">
        <v>6.9200429999999997</v>
      </c>
      <c r="D509">
        <v>-10.834701000000001</v>
      </c>
      <c r="E509">
        <v>-3.8021950000000002</v>
      </c>
      <c r="F509">
        <f t="shared" si="16"/>
        <v>13.406506916392315</v>
      </c>
      <c r="G509">
        <f t="shared" si="17"/>
        <v>102.872</v>
      </c>
      <c r="H509">
        <v>12.742999999999995</v>
      </c>
      <c r="I509">
        <v>5.3514171645896925E-2</v>
      </c>
    </row>
    <row r="510" spans="2:9" x14ac:dyDescent="0.2">
      <c r="B510">
        <v>203</v>
      </c>
      <c r="C510">
        <v>4.5726842999999997</v>
      </c>
      <c r="D510">
        <v>-7.7623167000000004</v>
      </c>
      <c r="E510">
        <v>-0.73220370000000001</v>
      </c>
      <c r="F510">
        <f t="shared" si="16"/>
        <v>9.038756801510873</v>
      </c>
      <c r="G510">
        <f t="shared" si="17"/>
        <v>103.075</v>
      </c>
      <c r="H510">
        <v>12.945999999999998</v>
      </c>
      <c r="I510">
        <v>4.1136029141657891E-3</v>
      </c>
    </row>
    <row r="511" spans="2:9" x14ac:dyDescent="0.2">
      <c r="B511">
        <v>201</v>
      </c>
      <c r="C511">
        <v>1.9429719999999999</v>
      </c>
      <c r="D511">
        <v>-9.6430749999999996</v>
      </c>
      <c r="E511">
        <v>1.0504491</v>
      </c>
      <c r="F511">
        <f t="shared" si="16"/>
        <v>9.892799349026534</v>
      </c>
      <c r="G511">
        <f t="shared" si="17"/>
        <v>103.276</v>
      </c>
      <c r="H511">
        <v>13.146999999999991</v>
      </c>
      <c r="I511">
        <v>4.7694163675468054E-2</v>
      </c>
    </row>
    <row r="512" spans="2:9" x14ac:dyDescent="0.2">
      <c r="B512">
        <v>205</v>
      </c>
      <c r="C512">
        <v>3.9433718</v>
      </c>
      <c r="D512">
        <v>-8.6069829999999996</v>
      </c>
      <c r="E512">
        <v>9.3320089999999994E-2</v>
      </c>
      <c r="F512">
        <f t="shared" si="16"/>
        <v>9.4677899297841321</v>
      </c>
      <c r="G512">
        <f t="shared" si="17"/>
        <v>103.48099999999999</v>
      </c>
      <c r="H512">
        <v>13.35199999999999</v>
      </c>
      <c r="I512">
        <v>7.1875397410179787E-2</v>
      </c>
    </row>
    <row r="513" spans="2:9" x14ac:dyDescent="0.2">
      <c r="B513">
        <v>202</v>
      </c>
      <c r="C513">
        <v>4.761717</v>
      </c>
      <c r="D513">
        <v>-7.9345999999999997</v>
      </c>
      <c r="E513">
        <v>-1.0719844999999999</v>
      </c>
      <c r="F513">
        <f t="shared" si="16"/>
        <v>9.315630773937384</v>
      </c>
      <c r="G513">
        <f t="shared" si="17"/>
        <v>103.68300000000001</v>
      </c>
      <c r="H513">
        <v>13.554000000000002</v>
      </c>
      <c r="I513">
        <v>7.0472100912206209E-2</v>
      </c>
    </row>
    <row r="514" spans="2:9" x14ac:dyDescent="0.2">
      <c r="B514">
        <v>200</v>
      </c>
      <c r="C514">
        <v>3.0005996000000001</v>
      </c>
      <c r="D514">
        <v>-10.813166000000001</v>
      </c>
      <c r="E514">
        <v>0.59341999999999995</v>
      </c>
      <c r="F514">
        <f t="shared" si="16"/>
        <v>11.237450965386953</v>
      </c>
      <c r="G514">
        <f t="shared" si="17"/>
        <v>103.883</v>
      </c>
      <c r="H514">
        <v>13.753999999999991</v>
      </c>
      <c r="I514">
        <v>3.3597109719279594E-2</v>
      </c>
    </row>
    <row r="515" spans="2:9" x14ac:dyDescent="0.2">
      <c r="B515">
        <v>204</v>
      </c>
      <c r="C515">
        <v>5.4771710000000002</v>
      </c>
      <c r="D515">
        <v>-13.189239000000001</v>
      </c>
      <c r="E515">
        <v>0.44506501999999998</v>
      </c>
      <c r="F515">
        <f t="shared" si="16"/>
        <v>14.288229786589717</v>
      </c>
      <c r="G515">
        <f t="shared" si="17"/>
        <v>104.087</v>
      </c>
      <c r="H515">
        <v>13.957999999999998</v>
      </c>
      <c r="I515">
        <v>7.2604743646469419E-2</v>
      </c>
    </row>
    <row r="516" spans="2:9" x14ac:dyDescent="0.2">
      <c r="B516">
        <v>203</v>
      </c>
      <c r="C516">
        <v>4.7545384999999998</v>
      </c>
      <c r="D516">
        <v>-9.6813599999999997</v>
      </c>
      <c r="E516">
        <v>-3.8644085000000001</v>
      </c>
      <c r="F516">
        <f t="shared" si="16"/>
        <v>11.457225704875265</v>
      </c>
      <c r="G516">
        <f t="shared" si="17"/>
        <v>104.29</v>
      </c>
      <c r="H516">
        <v>14.161000000000001</v>
      </c>
      <c r="I516">
        <v>2.4404072128475167E-2</v>
      </c>
    </row>
    <row r="517" spans="2:9" x14ac:dyDescent="0.2">
      <c r="B517">
        <v>207</v>
      </c>
      <c r="C517">
        <v>3.2207393999999998</v>
      </c>
      <c r="D517">
        <v>-9.8680009999999996</v>
      </c>
      <c r="E517">
        <v>4.8526444</v>
      </c>
      <c r="F517">
        <f t="shared" si="16"/>
        <v>11.458567261728872</v>
      </c>
      <c r="G517">
        <f t="shared" si="17"/>
        <v>104.497</v>
      </c>
      <c r="H517">
        <v>14.367999999999995</v>
      </c>
      <c r="I517">
        <v>4.1563065611574516E-2</v>
      </c>
    </row>
    <row r="518" spans="2:9" x14ac:dyDescent="0.2">
      <c r="B518">
        <v>200</v>
      </c>
      <c r="C518">
        <v>6.4749780000000001</v>
      </c>
      <c r="D518">
        <v>-7.8795650000000004</v>
      </c>
      <c r="E518">
        <v>-4.1108694000000003</v>
      </c>
      <c r="F518">
        <f t="shared" si="16"/>
        <v>10.996005270713786</v>
      </c>
      <c r="G518">
        <f t="shared" si="17"/>
        <v>104.697</v>
      </c>
      <c r="H518">
        <v>14.567999999999998</v>
      </c>
      <c r="I518">
        <v>-1.6522930729566083E-2</v>
      </c>
    </row>
    <row r="519" spans="2:9" x14ac:dyDescent="0.2">
      <c r="B519">
        <v>203</v>
      </c>
      <c r="C519">
        <v>3.3738800000000002</v>
      </c>
      <c r="D519">
        <v>-9.8010020000000004</v>
      </c>
      <c r="E519">
        <v>0.22971096999999999</v>
      </c>
      <c r="F519">
        <f t="shared" si="16"/>
        <v>10.368002391403195</v>
      </c>
      <c r="G519">
        <f t="shared" si="17"/>
        <v>104.9</v>
      </c>
      <c r="H519">
        <v>14.771000000000001</v>
      </c>
      <c r="I519">
        <v>4.0776658682998151E-2</v>
      </c>
    </row>
    <row r="520" spans="2:9" x14ac:dyDescent="0.2">
      <c r="B520">
        <v>201</v>
      </c>
      <c r="C520">
        <v>5.2953166999999999</v>
      </c>
      <c r="D520">
        <v>-9.2004029999999997</v>
      </c>
      <c r="E520">
        <v>-0.48335020000000001</v>
      </c>
      <c r="F520">
        <f t="shared" si="16"/>
        <v>10.626449159128741</v>
      </c>
      <c r="G520">
        <f t="shared" si="17"/>
        <v>105.101</v>
      </c>
      <c r="H520">
        <v>14.971999999999994</v>
      </c>
      <c r="I520">
        <v>-4.2959666277893015E-3</v>
      </c>
    </row>
    <row r="521" spans="2:9" x14ac:dyDescent="0.2">
      <c r="B521">
        <v>202</v>
      </c>
      <c r="C521">
        <v>3.8763725999999998</v>
      </c>
      <c r="D521">
        <v>-10.748559</v>
      </c>
      <c r="E521">
        <v>0.84705920000000001</v>
      </c>
      <c r="F521">
        <f t="shared" si="16"/>
        <v>11.457543122276101</v>
      </c>
      <c r="G521">
        <f t="shared" si="17"/>
        <v>105.303</v>
      </c>
      <c r="H521">
        <v>15.173999999999992</v>
      </c>
      <c r="I521">
        <v>5.4591505835229794E-2</v>
      </c>
    </row>
    <row r="522" spans="2:9" x14ac:dyDescent="0.2">
      <c r="B522">
        <v>201</v>
      </c>
      <c r="C522">
        <v>4.9746779999999999</v>
      </c>
      <c r="D522">
        <v>-10.047461999999999</v>
      </c>
      <c r="E522">
        <v>-0.78723865999999998</v>
      </c>
      <c r="F522">
        <f t="shared" si="16"/>
        <v>11.239157377353811</v>
      </c>
      <c r="G522">
        <f t="shared" si="17"/>
        <v>105.504</v>
      </c>
      <c r="H522">
        <v>15.375</v>
      </c>
      <c r="I522">
        <v>2.2650571408460503E-2</v>
      </c>
    </row>
    <row r="523" spans="2:9" x14ac:dyDescent="0.2">
      <c r="B523">
        <v>206</v>
      </c>
      <c r="C523">
        <v>4.1587256999999997</v>
      </c>
      <c r="D523">
        <v>-11.315659</v>
      </c>
      <c r="E523">
        <v>-0.53599226</v>
      </c>
      <c r="F523">
        <f t="shared" ref="F523:F586" si="18">SQRT(SUMSQ(C523:E523))</f>
        <v>12.067577460074636</v>
      </c>
      <c r="G523">
        <f t="shared" ref="G523:G586" si="19">(G522*1000+B523)/1000</f>
        <v>105.71</v>
      </c>
      <c r="H523">
        <v>15.580999999999989</v>
      </c>
      <c r="I523">
        <v>2.5721712316929535E-2</v>
      </c>
    </row>
    <row r="524" spans="2:9" x14ac:dyDescent="0.2">
      <c r="B524">
        <v>201</v>
      </c>
      <c r="C524">
        <v>3.842873</v>
      </c>
      <c r="D524">
        <v>-12.406784999999999</v>
      </c>
      <c r="E524">
        <v>1.6127625000000001</v>
      </c>
      <c r="F524">
        <f t="shared" si="18"/>
        <v>13.088047593577899</v>
      </c>
      <c r="G524">
        <f t="shared" si="19"/>
        <v>105.911</v>
      </c>
      <c r="H524">
        <v>15.781999999999996</v>
      </c>
      <c r="I524">
        <v>4.4382336626597609E-2</v>
      </c>
    </row>
    <row r="525" spans="2:9" x14ac:dyDescent="0.2">
      <c r="B525">
        <v>202</v>
      </c>
      <c r="C525">
        <v>5.3383874999999996</v>
      </c>
      <c r="D525">
        <v>-8.9060860000000002</v>
      </c>
      <c r="E525">
        <v>-3.6514473000000001</v>
      </c>
      <c r="F525">
        <f t="shared" si="18"/>
        <v>11.006807726322357</v>
      </c>
      <c r="G525">
        <f t="shared" si="19"/>
        <v>106.113</v>
      </c>
      <c r="H525">
        <v>15.983999999999995</v>
      </c>
      <c r="I525">
        <v>-5.611550993696761E-3</v>
      </c>
    </row>
    <row r="526" spans="2:9" x14ac:dyDescent="0.2">
      <c r="B526">
        <v>204</v>
      </c>
      <c r="C526">
        <v>2.3569303000000001</v>
      </c>
      <c r="D526">
        <v>-10.624131999999999</v>
      </c>
      <c r="E526">
        <v>2.7613173</v>
      </c>
      <c r="F526">
        <f t="shared" si="18"/>
        <v>11.227295953334506</v>
      </c>
      <c r="G526">
        <f t="shared" si="19"/>
        <v>106.31699999999999</v>
      </c>
      <c r="H526">
        <v>16.187999999999988</v>
      </c>
      <c r="I526">
        <v>-2.0931414203394314E-3</v>
      </c>
    </row>
    <row r="527" spans="2:9" x14ac:dyDescent="0.2">
      <c r="B527">
        <v>205</v>
      </c>
      <c r="C527">
        <v>3.8500516</v>
      </c>
      <c r="D527">
        <v>-9.4779699999999991</v>
      </c>
      <c r="E527">
        <v>-2.0027925999999998</v>
      </c>
      <c r="F527">
        <f t="shared" si="18"/>
        <v>10.424298098297903</v>
      </c>
      <c r="G527">
        <f t="shared" si="19"/>
        <v>106.52200000000001</v>
      </c>
      <c r="H527">
        <v>16.393000000000001</v>
      </c>
      <c r="I527">
        <v>3.3721468761460922E-3</v>
      </c>
    </row>
    <row r="528" spans="2:9" x14ac:dyDescent="0.2">
      <c r="B528">
        <v>200</v>
      </c>
      <c r="C528">
        <v>3.5892339</v>
      </c>
      <c r="D528">
        <v>-9.5425769999999996</v>
      </c>
      <c r="E528">
        <v>9.6287179999999992</v>
      </c>
      <c r="F528">
        <f t="shared" si="18"/>
        <v>14.023394243668763</v>
      </c>
      <c r="G528">
        <f t="shared" si="19"/>
        <v>106.72199999999999</v>
      </c>
      <c r="H528">
        <v>16.592999999999989</v>
      </c>
      <c r="I528">
        <v>2.6121874809182405E-2</v>
      </c>
    </row>
    <row r="529" spans="2:9" x14ac:dyDescent="0.2">
      <c r="B529">
        <v>203</v>
      </c>
      <c r="C529">
        <v>6.1328044000000004</v>
      </c>
      <c r="D529">
        <v>-8.374879</v>
      </c>
      <c r="E529">
        <v>-4.9244289999999999</v>
      </c>
      <c r="F529">
        <f t="shared" si="18"/>
        <v>11.489120464567398</v>
      </c>
      <c r="G529">
        <f t="shared" si="19"/>
        <v>106.925</v>
      </c>
      <c r="H529">
        <v>16.795999999999992</v>
      </c>
      <c r="I529">
        <v>-5.5795730411471031E-3</v>
      </c>
    </row>
    <row r="530" spans="2:9" x14ac:dyDescent="0.2">
      <c r="B530">
        <v>204</v>
      </c>
      <c r="C530">
        <v>4.5631126999999996</v>
      </c>
      <c r="D530">
        <v>-8.8175519999999992</v>
      </c>
      <c r="E530">
        <v>0.79202430000000001</v>
      </c>
      <c r="F530">
        <f t="shared" si="18"/>
        <v>9.9598455448563943</v>
      </c>
      <c r="G530">
        <f t="shared" si="19"/>
        <v>107.129</v>
      </c>
      <c r="H530">
        <v>17</v>
      </c>
      <c r="I530">
        <v>2.5325100941790368E-2</v>
      </c>
    </row>
    <row r="531" spans="2:9" x14ac:dyDescent="0.2">
      <c r="B531">
        <v>200</v>
      </c>
      <c r="C531">
        <v>4.4913281999999999</v>
      </c>
      <c r="D531">
        <v>-8.8390869999999993</v>
      </c>
      <c r="E531">
        <v>1.5409778000000001</v>
      </c>
      <c r="F531">
        <f t="shared" si="18"/>
        <v>10.033748082036794</v>
      </c>
      <c r="G531">
        <f t="shared" si="19"/>
        <v>107.32899999999999</v>
      </c>
      <c r="H531">
        <v>17.199999999999989</v>
      </c>
      <c r="I531">
        <v>-1.7351468113681125E-2</v>
      </c>
    </row>
    <row r="532" spans="2:9" x14ac:dyDescent="0.2">
      <c r="B532">
        <v>205</v>
      </c>
      <c r="C532">
        <v>5.9389859999999999</v>
      </c>
      <c r="D532">
        <v>-8.4514490000000002</v>
      </c>
      <c r="E532">
        <v>-1.8783658000000001</v>
      </c>
      <c r="F532">
        <f t="shared" si="18"/>
        <v>10.498895322194933</v>
      </c>
      <c r="G532">
        <f t="shared" si="19"/>
        <v>107.53400000000001</v>
      </c>
      <c r="H532">
        <v>17.405000000000001</v>
      </c>
      <c r="I532">
        <v>-1.7277046850057952E-2</v>
      </c>
    </row>
    <row r="533" spans="2:9" x14ac:dyDescent="0.2">
      <c r="B533">
        <v>200</v>
      </c>
      <c r="C533">
        <v>2.8115665999999999</v>
      </c>
      <c r="D533">
        <v>-10.138389999999999</v>
      </c>
      <c r="E533">
        <v>-2.1152549999999999</v>
      </c>
      <c r="F533">
        <f t="shared" si="18"/>
        <v>10.731549853276578</v>
      </c>
      <c r="G533">
        <f t="shared" si="19"/>
        <v>107.73399999999999</v>
      </c>
      <c r="H533">
        <v>17.60499999999999</v>
      </c>
      <c r="I533">
        <v>1.6574649443502867E-2</v>
      </c>
    </row>
    <row r="534" spans="2:9" x14ac:dyDescent="0.2">
      <c r="B534">
        <v>200</v>
      </c>
      <c r="C534">
        <v>3.1154552</v>
      </c>
      <c r="D534">
        <v>-9.5521480000000007</v>
      </c>
      <c r="E534">
        <v>1.9477576000000001</v>
      </c>
      <c r="F534">
        <f t="shared" si="18"/>
        <v>10.234419973084396</v>
      </c>
      <c r="G534">
        <f t="shared" si="19"/>
        <v>107.934</v>
      </c>
      <c r="H534">
        <v>17.804999999999993</v>
      </c>
      <c r="I534">
        <v>3.0911792979186333E-2</v>
      </c>
    </row>
    <row r="535" spans="2:9" x14ac:dyDescent="0.2">
      <c r="B535">
        <v>200</v>
      </c>
      <c r="C535">
        <v>4.0797625000000002</v>
      </c>
      <c r="D535">
        <v>-9.4564350000000008</v>
      </c>
      <c r="E535">
        <v>-2.7756742999999999</v>
      </c>
      <c r="F535">
        <f t="shared" si="18"/>
        <v>10.666442367786541</v>
      </c>
      <c r="G535">
        <f t="shared" si="19"/>
        <v>108.134</v>
      </c>
      <c r="H535">
        <v>18.004999999999995</v>
      </c>
      <c r="I535">
        <v>1.9862000765493978E-2</v>
      </c>
    </row>
    <row r="536" spans="2:9" x14ac:dyDescent="0.2">
      <c r="B536">
        <v>200</v>
      </c>
      <c r="C536">
        <v>4.4099719999999998</v>
      </c>
      <c r="D536">
        <v>-9.0185490000000001</v>
      </c>
      <c r="E536">
        <v>-6.9391854000000003E-2</v>
      </c>
      <c r="F536">
        <f t="shared" si="18"/>
        <v>10.039267619482336</v>
      </c>
      <c r="G536">
        <f t="shared" si="19"/>
        <v>108.334</v>
      </c>
      <c r="H536">
        <v>18.204999999999998</v>
      </c>
      <c r="I536">
        <v>-7.1639523869683284E-3</v>
      </c>
    </row>
    <row r="537" spans="2:9" x14ac:dyDescent="0.2">
      <c r="B537">
        <v>201</v>
      </c>
      <c r="C537">
        <v>3.5198421</v>
      </c>
      <c r="D537">
        <v>-8.7026959999999995</v>
      </c>
      <c r="E537">
        <v>-1.1318051</v>
      </c>
      <c r="F537">
        <f t="shared" si="18"/>
        <v>9.4555374708016693</v>
      </c>
      <c r="G537">
        <f t="shared" si="19"/>
        <v>108.535</v>
      </c>
      <c r="H537">
        <v>18.405999999999992</v>
      </c>
      <c r="I537">
        <v>-1.2733073699843266E-2</v>
      </c>
    </row>
    <row r="538" spans="2:9" x14ac:dyDescent="0.2">
      <c r="B538">
        <v>199</v>
      </c>
      <c r="C538">
        <v>5.4532429999999996</v>
      </c>
      <c r="D538">
        <v>-7.6043900000000004</v>
      </c>
      <c r="E538">
        <v>-1.2777673000000001</v>
      </c>
      <c r="F538">
        <f t="shared" si="18"/>
        <v>9.4444319978545188</v>
      </c>
      <c r="G538">
        <f t="shared" si="19"/>
        <v>108.73399999999999</v>
      </c>
      <c r="H538">
        <v>18.60499999999999</v>
      </c>
      <c r="I538">
        <v>1.1544576106607965E-2</v>
      </c>
    </row>
    <row r="539" spans="2:9" x14ac:dyDescent="0.2">
      <c r="B539">
        <v>201</v>
      </c>
      <c r="C539">
        <v>3.7471602000000002</v>
      </c>
      <c r="D539">
        <v>-8.5351979999999994</v>
      </c>
      <c r="E539">
        <v>-0.33260234999999999</v>
      </c>
      <c r="F539">
        <f t="shared" si="18"/>
        <v>9.3274561798431179</v>
      </c>
      <c r="G539">
        <f t="shared" si="19"/>
        <v>108.935</v>
      </c>
      <c r="H539">
        <v>18.805999999999997</v>
      </c>
      <c r="I539">
        <v>2.2132888436260795E-2</v>
      </c>
    </row>
    <row r="540" spans="2:9" x14ac:dyDescent="0.2">
      <c r="B540">
        <v>204</v>
      </c>
      <c r="C540">
        <v>4.0701913999999997</v>
      </c>
      <c r="D540">
        <v>-8.6811609999999995</v>
      </c>
      <c r="E540">
        <v>-1.9142580999999999E-2</v>
      </c>
      <c r="F540">
        <f t="shared" si="18"/>
        <v>9.5879810585421108</v>
      </c>
      <c r="G540">
        <f t="shared" si="19"/>
        <v>109.139</v>
      </c>
      <c r="H540">
        <v>19.009999999999991</v>
      </c>
      <c r="I540">
        <v>-2.0271932403402245E-2</v>
      </c>
    </row>
    <row r="541" spans="2:9" x14ac:dyDescent="0.2">
      <c r="B541">
        <v>200</v>
      </c>
      <c r="C541">
        <v>4.0151563000000001</v>
      </c>
      <c r="D541">
        <v>-9.4014009999999999</v>
      </c>
      <c r="E541">
        <v>1.0049855000000001</v>
      </c>
      <c r="F541">
        <f t="shared" si="18"/>
        <v>10.272186560389221</v>
      </c>
      <c r="G541">
        <f t="shared" si="19"/>
        <v>109.339</v>
      </c>
      <c r="H541">
        <v>19.209999999999994</v>
      </c>
      <c r="I541">
        <v>5.845598486247746E-2</v>
      </c>
    </row>
    <row r="542" spans="2:9" x14ac:dyDescent="0.2">
      <c r="B542">
        <v>206</v>
      </c>
      <c r="C542">
        <v>3.4073793999999999</v>
      </c>
      <c r="D542">
        <v>-8.6189470000000004</v>
      </c>
      <c r="E542">
        <v>0.67477595999999995</v>
      </c>
      <c r="F542">
        <f t="shared" si="18"/>
        <v>9.292567156633698</v>
      </c>
      <c r="G542">
        <f t="shared" si="19"/>
        <v>109.545</v>
      </c>
      <c r="H542">
        <v>19.415999999999997</v>
      </c>
      <c r="I542">
        <v>7.6759611495660846E-3</v>
      </c>
    </row>
    <row r="543" spans="2:9" x14ac:dyDescent="0.2">
      <c r="B543">
        <v>201</v>
      </c>
      <c r="C543">
        <v>3.2087753000000001</v>
      </c>
      <c r="D543">
        <v>-9.6598249999999997</v>
      </c>
      <c r="E543">
        <v>2.0793629</v>
      </c>
      <c r="F543">
        <f t="shared" si="18"/>
        <v>10.389042690566416</v>
      </c>
      <c r="G543">
        <f t="shared" si="19"/>
        <v>109.746</v>
      </c>
      <c r="H543">
        <v>19.61699999999999</v>
      </c>
      <c r="I543">
        <v>6.0511402074160591E-3</v>
      </c>
    </row>
    <row r="544" spans="2:9" x14ac:dyDescent="0.2">
      <c r="B544">
        <v>201</v>
      </c>
      <c r="C544">
        <v>2.4837498999999998</v>
      </c>
      <c r="D544">
        <v>-10.229317</v>
      </c>
      <c r="E544">
        <v>1.8951155</v>
      </c>
      <c r="F544">
        <f t="shared" si="18"/>
        <v>10.695765639288254</v>
      </c>
      <c r="G544">
        <f t="shared" si="19"/>
        <v>109.947</v>
      </c>
      <c r="H544">
        <v>19.817999999999998</v>
      </c>
      <c r="I544">
        <v>1.2593839100966488E-2</v>
      </c>
    </row>
    <row r="545" spans="2:9" x14ac:dyDescent="0.2">
      <c r="B545">
        <v>201</v>
      </c>
      <c r="C545">
        <v>1.6582261</v>
      </c>
      <c r="D545">
        <v>-10.037891</v>
      </c>
      <c r="E545">
        <v>1.7659031000000001</v>
      </c>
      <c r="F545">
        <f t="shared" si="18"/>
        <v>10.326053616226861</v>
      </c>
      <c r="G545">
        <f t="shared" si="19"/>
        <v>110.148</v>
      </c>
      <c r="H545">
        <v>20.018999999999991</v>
      </c>
      <c r="I545">
        <v>1.3300934274736963E-2</v>
      </c>
    </row>
    <row r="546" spans="2:9" x14ac:dyDescent="0.2">
      <c r="B546">
        <v>200</v>
      </c>
      <c r="C546">
        <v>4.2496530000000003</v>
      </c>
      <c r="D546">
        <v>-8.04467</v>
      </c>
      <c r="E546">
        <v>5.4340999999999999</v>
      </c>
      <c r="F546">
        <f t="shared" si="18"/>
        <v>10.59743878676867</v>
      </c>
      <c r="G546">
        <f t="shared" si="19"/>
        <v>110.348</v>
      </c>
      <c r="H546">
        <v>20.218999999999994</v>
      </c>
      <c r="I546">
        <v>1.576184478467205E-2</v>
      </c>
    </row>
    <row r="547" spans="2:9" x14ac:dyDescent="0.2">
      <c r="B547">
        <v>203</v>
      </c>
      <c r="C547">
        <v>1.9453647999999999</v>
      </c>
      <c r="D547">
        <v>-9.4325069999999993</v>
      </c>
      <c r="E547">
        <v>2.6081767</v>
      </c>
      <c r="F547">
        <f t="shared" si="18"/>
        <v>9.9779365706818819</v>
      </c>
      <c r="G547">
        <f t="shared" si="19"/>
        <v>110.551</v>
      </c>
      <c r="H547">
        <v>20.421999999999997</v>
      </c>
      <c r="I547">
        <v>2.808229751497417E-2</v>
      </c>
    </row>
    <row r="548" spans="2:9" x14ac:dyDescent="0.2">
      <c r="B548">
        <v>202</v>
      </c>
      <c r="C548">
        <v>0.61256259999999996</v>
      </c>
      <c r="D548">
        <v>-12.050255</v>
      </c>
      <c r="E548">
        <v>3.6466618</v>
      </c>
      <c r="F548">
        <f t="shared" si="18"/>
        <v>12.604841164708224</v>
      </c>
      <c r="G548">
        <f t="shared" si="19"/>
        <v>110.753</v>
      </c>
      <c r="H548">
        <v>20.623999999999995</v>
      </c>
      <c r="I548">
        <v>3.5999676628673647E-3</v>
      </c>
    </row>
    <row r="549" spans="2:9" x14ac:dyDescent="0.2">
      <c r="B549">
        <v>201</v>
      </c>
      <c r="C549">
        <v>0.73459655000000001</v>
      </c>
      <c r="D549">
        <v>-8.5854470000000003</v>
      </c>
      <c r="E549">
        <v>-4.7856454E-2</v>
      </c>
      <c r="F549">
        <f t="shared" si="18"/>
        <v>8.6169497225683269</v>
      </c>
      <c r="G549">
        <f t="shared" si="19"/>
        <v>110.95399999999999</v>
      </c>
      <c r="H549">
        <v>20.824999999999989</v>
      </c>
      <c r="I549">
        <v>4.4678009679661158E-2</v>
      </c>
    </row>
    <row r="550" spans="2:9" x14ac:dyDescent="0.2">
      <c r="B550">
        <v>204</v>
      </c>
      <c r="C550">
        <v>1.7324036</v>
      </c>
      <c r="D550">
        <v>-9.4157569999999993</v>
      </c>
      <c r="E550">
        <v>-0.26799613</v>
      </c>
      <c r="F550">
        <f t="shared" si="18"/>
        <v>9.5775531343886016</v>
      </c>
      <c r="G550">
        <f t="shared" si="19"/>
        <v>111.158</v>
      </c>
      <c r="H550">
        <v>21.028999999999996</v>
      </c>
      <c r="I550">
        <v>3.2620680807863803E-2</v>
      </c>
    </row>
    <row r="551" spans="2:9" x14ac:dyDescent="0.2">
      <c r="B551">
        <v>201</v>
      </c>
      <c r="C551">
        <v>5.288138</v>
      </c>
      <c r="D551">
        <v>-9.8656079999999999</v>
      </c>
      <c r="E551">
        <v>-0.66520469999999998</v>
      </c>
      <c r="F551">
        <f t="shared" si="18"/>
        <v>11.213256530090181</v>
      </c>
      <c r="G551">
        <f t="shared" si="19"/>
        <v>111.35899999999999</v>
      </c>
      <c r="H551">
        <v>21.22999999999999</v>
      </c>
      <c r="I551">
        <v>3.3895630034299018E-2</v>
      </c>
    </row>
    <row r="552" spans="2:9" x14ac:dyDescent="0.2">
      <c r="B552">
        <v>204</v>
      </c>
      <c r="C552">
        <v>-1.4356936</v>
      </c>
      <c r="D552">
        <v>-11.145768</v>
      </c>
      <c r="E552">
        <v>-3.2303107</v>
      </c>
      <c r="F552">
        <f t="shared" si="18"/>
        <v>11.692915275560644</v>
      </c>
      <c r="G552">
        <f t="shared" si="19"/>
        <v>111.563</v>
      </c>
      <c r="H552">
        <v>21.433999999999997</v>
      </c>
      <c r="I552">
        <v>4.2876198897301425E-2</v>
      </c>
    </row>
    <row r="553" spans="2:9" x14ac:dyDescent="0.2">
      <c r="B553">
        <v>204</v>
      </c>
      <c r="C553">
        <v>0.31824540000000001</v>
      </c>
      <c r="D553">
        <v>-11.595618</v>
      </c>
      <c r="E553">
        <v>2.3449662</v>
      </c>
      <c r="F553">
        <f t="shared" si="18"/>
        <v>11.834631528513576</v>
      </c>
      <c r="G553">
        <f t="shared" si="19"/>
        <v>111.767</v>
      </c>
      <c r="H553">
        <v>21.637999999999991</v>
      </c>
      <c r="I553">
        <v>-1.6996471152729984E-2</v>
      </c>
    </row>
    <row r="554" spans="2:9" x14ac:dyDescent="0.2">
      <c r="B554">
        <v>201</v>
      </c>
      <c r="C554">
        <v>7.5278200000000002</v>
      </c>
      <c r="D554">
        <v>-8.7840520000000009</v>
      </c>
      <c r="E554">
        <v>0.69631140000000002</v>
      </c>
      <c r="F554">
        <f t="shared" si="18"/>
        <v>11.589326686950972</v>
      </c>
      <c r="G554">
        <f t="shared" si="19"/>
        <v>111.968</v>
      </c>
      <c r="H554">
        <v>21.838999999999999</v>
      </c>
      <c r="I554">
        <v>2.6184005488963377E-2</v>
      </c>
    </row>
    <row r="555" spans="2:9" x14ac:dyDescent="0.2">
      <c r="B555">
        <v>200</v>
      </c>
      <c r="C555">
        <v>-4.3980079999999999</v>
      </c>
      <c r="D555">
        <v>-11.480763</v>
      </c>
      <c r="E555">
        <v>-4.8311089999999997</v>
      </c>
      <c r="F555">
        <f t="shared" si="18"/>
        <v>13.209466590294779</v>
      </c>
      <c r="G555">
        <f t="shared" si="19"/>
        <v>112.16800000000001</v>
      </c>
      <c r="H555">
        <v>22.039000000000001</v>
      </c>
      <c r="I555">
        <v>1.8531992623314189E-2</v>
      </c>
    </row>
    <row r="556" spans="2:9" x14ac:dyDescent="0.2">
      <c r="B556">
        <v>200</v>
      </c>
      <c r="C556">
        <v>11.370692999999999</v>
      </c>
      <c r="D556">
        <v>-9.1525470000000002</v>
      </c>
      <c r="E556">
        <v>6.5970120000000003</v>
      </c>
      <c r="F556">
        <f t="shared" si="18"/>
        <v>16.018187888010363</v>
      </c>
      <c r="G556">
        <f t="shared" si="19"/>
        <v>112.36799999999999</v>
      </c>
      <c r="H556">
        <v>22.23899999999999</v>
      </c>
      <c r="I556">
        <v>2.4111153286176402E-3</v>
      </c>
    </row>
    <row r="557" spans="2:9" x14ac:dyDescent="0.2">
      <c r="B557">
        <v>201</v>
      </c>
      <c r="C557">
        <v>7.7096743999999999</v>
      </c>
      <c r="D557">
        <v>-9.8153579999999998</v>
      </c>
      <c r="E557">
        <v>5.9389859999999999</v>
      </c>
      <c r="F557">
        <f t="shared" si="18"/>
        <v>13.822152029636174</v>
      </c>
      <c r="G557">
        <f t="shared" si="19"/>
        <v>112.569</v>
      </c>
      <c r="H557">
        <v>22.439999999999998</v>
      </c>
      <c r="I557">
        <v>-1.5760581915302586E-2</v>
      </c>
    </row>
    <row r="558" spans="2:9" x14ac:dyDescent="0.2">
      <c r="B558">
        <v>201</v>
      </c>
      <c r="C558">
        <v>-2.9001009999999998</v>
      </c>
      <c r="D558">
        <v>-9.7818590000000007</v>
      </c>
      <c r="E558">
        <v>3.7686956</v>
      </c>
      <c r="F558">
        <f t="shared" si="18"/>
        <v>10.876507611891851</v>
      </c>
      <c r="G558">
        <f t="shared" si="19"/>
        <v>112.77</v>
      </c>
      <c r="H558">
        <v>22.640999999999991</v>
      </c>
      <c r="I558">
        <v>2.0556003968100114E-2</v>
      </c>
    </row>
    <row r="559" spans="2:9" x14ac:dyDescent="0.2">
      <c r="B559">
        <v>201</v>
      </c>
      <c r="C559">
        <v>13.509876</v>
      </c>
      <c r="D559">
        <v>-8.2073809999999998</v>
      </c>
      <c r="E559">
        <v>1.5577276</v>
      </c>
      <c r="F559">
        <f t="shared" si="18"/>
        <v>15.8840916545561</v>
      </c>
      <c r="G559">
        <f t="shared" si="19"/>
        <v>112.971</v>
      </c>
      <c r="H559">
        <v>22.841999999999999</v>
      </c>
      <c r="I559">
        <v>-1.7705580690692624E-3</v>
      </c>
    </row>
    <row r="560" spans="2:9" x14ac:dyDescent="0.2">
      <c r="B560">
        <v>202</v>
      </c>
      <c r="C560">
        <v>2.9647074</v>
      </c>
      <c r="D560">
        <v>-9.9062850000000005</v>
      </c>
      <c r="E560">
        <v>0.50727840000000002</v>
      </c>
      <c r="F560">
        <f t="shared" si="18"/>
        <v>10.352840375662435</v>
      </c>
      <c r="G560">
        <f t="shared" si="19"/>
        <v>113.173</v>
      </c>
      <c r="H560">
        <v>23.043999999999997</v>
      </c>
      <c r="I560">
        <v>4.6119621666522101E-3</v>
      </c>
    </row>
    <row r="561" spans="2:9" x14ac:dyDescent="0.2">
      <c r="B561">
        <v>200</v>
      </c>
      <c r="C561">
        <v>-2.3928227E-2</v>
      </c>
      <c r="D561">
        <v>-13.567304999999999</v>
      </c>
      <c r="E561">
        <v>2.9192436000000002</v>
      </c>
      <c r="F561">
        <f t="shared" si="18"/>
        <v>13.877835592022745</v>
      </c>
      <c r="G561">
        <f t="shared" si="19"/>
        <v>113.373</v>
      </c>
      <c r="H561">
        <v>23.244</v>
      </c>
      <c r="I561">
        <v>1.502831478593541E-2</v>
      </c>
    </row>
    <row r="562" spans="2:9" x14ac:dyDescent="0.2">
      <c r="B562">
        <v>200</v>
      </c>
      <c r="C562">
        <v>6.9104720000000004</v>
      </c>
      <c r="D562">
        <v>-8.3365939999999998</v>
      </c>
      <c r="E562">
        <v>2.1415763000000001</v>
      </c>
      <c r="F562">
        <f t="shared" si="18"/>
        <v>11.038105445788316</v>
      </c>
      <c r="G562">
        <f t="shared" si="19"/>
        <v>113.57299999999999</v>
      </c>
      <c r="H562">
        <v>23.443999999999988</v>
      </c>
      <c r="I562">
        <v>1.5274695087538766E-2</v>
      </c>
    </row>
    <row r="563" spans="2:9" x14ac:dyDescent="0.2">
      <c r="B563">
        <v>206</v>
      </c>
      <c r="C563">
        <v>9.5712909999999991E-3</v>
      </c>
      <c r="D563">
        <v>-6.4654069999999999</v>
      </c>
      <c r="E563">
        <v>-9.8105730000000002E-2</v>
      </c>
      <c r="F563">
        <f t="shared" si="18"/>
        <v>6.4661583664119489</v>
      </c>
      <c r="G563">
        <f t="shared" si="19"/>
        <v>113.779</v>
      </c>
      <c r="H563">
        <v>23.649999999999991</v>
      </c>
      <c r="I563">
        <v>2.7865165245892359E-3</v>
      </c>
    </row>
    <row r="564" spans="2:9" x14ac:dyDescent="0.2">
      <c r="B564">
        <v>200</v>
      </c>
      <c r="C564">
        <v>9.5018989999999999</v>
      </c>
      <c r="D564">
        <v>-9.8847500000000004</v>
      </c>
      <c r="E564">
        <v>0.89013003999999996</v>
      </c>
      <c r="F564">
        <f t="shared" si="18"/>
        <v>13.739967199990376</v>
      </c>
      <c r="G564">
        <f t="shared" si="19"/>
        <v>113.979</v>
      </c>
      <c r="H564">
        <v>23.849999999999994</v>
      </c>
      <c r="I564">
        <v>2.8884186495881304E-2</v>
      </c>
    </row>
    <row r="565" spans="2:9" x14ac:dyDescent="0.2">
      <c r="B565">
        <v>204</v>
      </c>
      <c r="C565">
        <v>5.9294146999999997</v>
      </c>
      <c r="D565">
        <v>-11.406586000000001</v>
      </c>
      <c r="E565">
        <v>1.7946169000000001</v>
      </c>
      <c r="F565">
        <f t="shared" si="18"/>
        <v>12.980324059041735</v>
      </c>
      <c r="G565">
        <f t="shared" si="19"/>
        <v>114.18300000000001</v>
      </c>
      <c r="H565">
        <v>24.054000000000002</v>
      </c>
      <c r="I565">
        <v>3.5741280791089704E-3</v>
      </c>
    </row>
    <row r="566" spans="2:9" x14ac:dyDescent="0.2">
      <c r="B566">
        <v>200</v>
      </c>
      <c r="C566">
        <v>-0.62213390000000002</v>
      </c>
      <c r="D566">
        <v>-9.0400840000000002</v>
      </c>
      <c r="E566">
        <v>1.0528420000000001</v>
      </c>
      <c r="F566">
        <f t="shared" si="18"/>
        <v>9.1224254227452697</v>
      </c>
      <c r="G566">
        <f t="shared" si="19"/>
        <v>114.383</v>
      </c>
      <c r="H566">
        <v>24.253999999999991</v>
      </c>
      <c r="I566">
        <v>5.6080931631051129E-2</v>
      </c>
    </row>
    <row r="567" spans="2:9" x14ac:dyDescent="0.2">
      <c r="B567">
        <v>203</v>
      </c>
      <c r="C567">
        <v>5.9007006000000004</v>
      </c>
      <c r="D567">
        <v>-8.9060860000000002</v>
      </c>
      <c r="E567">
        <v>0.37328034999999998</v>
      </c>
      <c r="F567">
        <f t="shared" si="18"/>
        <v>10.689994089331037</v>
      </c>
      <c r="G567">
        <f t="shared" si="19"/>
        <v>114.586</v>
      </c>
      <c r="H567">
        <v>24.456999999999994</v>
      </c>
      <c r="I567">
        <v>1.0481057793146079E-2</v>
      </c>
    </row>
    <row r="568" spans="2:9" x14ac:dyDescent="0.2">
      <c r="B568">
        <v>200</v>
      </c>
      <c r="C568">
        <v>-3.3451659999999999</v>
      </c>
      <c r="D568">
        <v>-10.100104</v>
      </c>
      <c r="E568">
        <v>-1.6606189</v>
      </c>
      <c r="F568">
        <f t="shared" si="18"/>
        <v>10.768467463358434</v>
      </c>
      <c r="G568">
        <f t="shared" si="19"/>
        <v>114.786</v>
      </c>
      <c r="H568">
        <v>24.656999999999996</v>
      </c>
      <c r="I568">
        <v>2.1604406190342644E-2</v>
      </c>
    </row>
    <row r="569" spans="2:9" x14ac:dyDescent="0.2">
      <c r="B569">
        <v>204</v>
      </c>
      <c r="C569">
        <v>3.4624142999999998</v>
      </c>
      <c r="D569">
        <v>-10.052248000000001</v>
      </c>
      <c r="E569">
        <v>1.4333007</v>
      </c>
      <c r="F569">
        <f t="shared" si="18"/>
        <v>10.728017222906058</v>
      </c>
      <c r="G569">
        <f t="shared" si="19"/>
        <v>114.99</v>
      </c>
      <c r="H569">
        <v>24.86099999999999</v>
      </c>
      <c r="I569">
        <v>1.2653304643496174E-2</v>
      </c>
    </row>
    <row r="570" spans="2:9" x14ac:dyDescent="0.2">
      <c r="B570">
        <v>201</v>
      </c>
      <c r="C570">
        <v>1.9357934999999999</v>
      </c>
      <c r="D570">
        <v>-10.408778</v>
      </c>
      <c r="E570">
        <v>0.63170515999999999</v>
      </c>
      <c r="F570">
        <f t="shared" si="18"/>
        <v>10.606083506040148</v>
      </c>
      <c r="G570">
        <f t="shared" si="19"/>
        <v>115.191</v>
      </c>
      <c r="H570">
        <v>25.061999999999998</v>
      </c>
      <c r="I570">
        <v>3.030484917769237E-2</v>
      </c>
    </row>
    <row r="571" spans="2:9" x14ac:dyDescent="0.2">
      <c r="B571">
        <v>200</v>
      </c>
      <c r="C571">
        <v>0.16749759</v>
      </c>
      <c r="D571">
        <v>-7.3603224999999997</v>
      </c>
      <c r="E571">
        <v>1.5409778000000001</v>
      </c>
      <c r="F571">
        <f t="shared" si="18"/>
        <v>7.5217694279175351</v>
      </c>
      <c r="G571">
        <f t="shared" si="19"/>
        <v>115.39100000000001</v>
      </c>
      <c r="H571">
        <v>25.262</v>
      </c>
      <c r="I571">
        <v>3.3152820612716597E-3</v>
      </c>
    </row>
    <row r="572" spans="2:9" x14ac:dyDescent="0.2">
      <c r="B572">
        <v>200</v>
      </c>
      <c r="C572">
        <v>11.129018</v>
      </c>
      <c r="D572">
        <v>-11.265409</v>
      </c>
      <c r="E572">
        <v>5.237889</v>
      </c>
      <c r="F572">
        <f t="shared" si="18"/>
        <v>16.679327407240557</v>
      </c>
      <c r="G572">
        <f t="shared" si="19"/>
        <v>115.59099999999999</v>
      </c>
      <c r="H572">
        <v>25.461999999999989</v>
      </c>
      <c r="I572">
        <v>1.286663687606546E-2</v>
      </c>
    </row>
    <row r="573" spans="2:9" x14ac:dyDescent="0.2">
      <c r="B573">
        <v>201</v>
      </c>
      <c r="C573">
        <v>2.6632115999999999</v>
      </c>
      <c r="D573">
        <v>-9.0711910000000007</v>
      </c>
      <c r="E573">
        <v>3.9960138999999999</v>
      </c>
      <c r="F573">
        <f t="shared" si="18"/>
        <v>10.263884706769108</v>
      </c>
      <c r="G573">
        <f t="shared" si="19"/>
        <v>115.792</v>
      </c>
      <c r="H573">
        <v>25.662999999999997</v>
      </c>
      <c r="I573">
        <v>1.1971961551741898E-2</v>
      </c>
    </row>
    <row r="574" spans="2:9" x14ac:dyDescent="0.2">
      <c r="B574">
        <v>202</v>
      </c>
      <c r="C574">
        <v>-1.1222338999999999</v>
      </c>
      <c r="D574">
        <v>-10.27478</v>
      </c>
      <c r="E574">
        <v>2.5698915000000002</v>
      </c>
      <c r="F574">
        <f t="shared" si="18"/>
        <v>10.650580045071791</v>
      </c>
      <c r="G574">
        <f t="shared" si="19"/>
        <v>115.994</v>
      </c>
      <c r="H574">
        <v>25.864999999999995</v>
      </c>
      <c r="I574">
        <v>1.8488805775343627E-2</v>
      </c>
    </row>
    <row r="575" spans="2:9" x14ac:dyDescent="0.2">
      <c r="B575">
        <v>201</v>
      </c>
      <c r="C575">
        <v>3.0675986000000002</v>
      </c>
      <c r="D575">
        <v>-9.9397850000000005</v>
      </c>
      <c r="E575">
        <v>3.089134</v>
      </c>
      <c r="F575">
        <f t="shared" si="18"/>
        <v>10.851370230846562</v>
      </c>
      <c r="G575">
        <f t="shared" si="19"/>
        <v>116.19499999999999</v>
      </c>
      <c r="H575">
        <v>26.065999999999988</v>
      </c>
      <c r="I575">
        <v>1.7751329645001927E-2</v>
      </c>
    </row>
    <row r="576" spans="2:9" x14ac:dyDescent="0.2">
      <c r="B576">
        <v>205</v>
      </c>
      <c r="C576">
        <v>-0.10767702</v>
      </c>
      <c r="D576">
        <v>-7.5493554999999999</v>
      </c>
      <c r="E576">
        <v>2.8163524</v>
      </c>
      <c r="F576">
        <f t="shared" si="18"/>
        <v>8.0583002951616347</v>
      </c>
      <c r="G576">
        <f t="shared" si="19"/>
        <v>116.4</v>
      </c>
      <c r="H576">
        <v>26.271000000000001</v>
      </c>
      <c r="I576">
        <v>2.7148567672761317E-2</v>
      </c>
    </row>
    <row r="577" spans="2:9" x14ac:dyDescent="0.2">
      <c r="B577">
        <v>204</v>
      </c>
      <c r="C577">
        <v>6.1495543000000001</v>
      </c>
      <c r="D577">
        <v>-10.078569</v>
      </c>
      <c r="E577">
        <v>3.3978079999999999</v>
      </c>
      <c r="F577">
        <f t="shared" si="18"/>
        <v>12.285750704831736</v>
      </c>
      <c r="G577">
        <f t="shared" si="19"/>
        <v>116.604</v>
      </c>
      <c r="H577">
        <v>26.474999999999994</v>
      </c>
      <c r="I577">
        <v>1.1859768903405982E-2</v>
      </c>
    </row>
    <row r="578" spans="2:9" x14ac:dyDescent="0.2">
      <c r="B578">
        <v>202</v>
      </c>
      <c r="C578">
        <v>4.0701913999999997</v>
      </c>
      <c r="D578">
        <v>-10.124033000000001</v>
      </c>
      <c r="E578">
        <v>3.9840498000000002</v>
      </c>
      <c r="F578">
        <f t="shared" si="18"/>
        <v>11.616159220095213</v>
      </c>
      <c r="G578">
        <f t="shared" si="19"/>
        <v>116.806</v>
      </c>
      <c r="H578">
        <v>26.676999999999992</v>
      </c>
      <c r="I578">
        <v>5.1000468433882354E-2</v>
      </c>
    </row>
    <row r="579" spans="2:9" x14ac:dyDescent="0.2">
      <c r="B579">
        <v>203</v>
      </c>
      <c r="C579">
        <v>-3.9361931999999999</v>
      </c>
      <c r="D579">
        <v>-9.1022979999999993</v>
      </c>
      <c r="E579">
        <v>-2.8546374000000001</v>
      </c>
      <c r="F579">
        <f t="shared" si="18"/>
        <v>10.319612418788266</v>
      </c>
      <c r="G579">
        <f t="shared" si="19"/>
        <v>117.009</v>
      </c>
      <c r="H579">
        <v>26.879999999999995</v>
      </c>
      <c r="I579">
        <v>-2.7593622350637649E-2</v>
      </c>
    </row>
    <row r="580" spans="2:9" x14ac:dyDescent="0.2">
      <c r="B580">
        <v>200</v>
      </c>
      <c r="C580">
        <v>7.3483580000000002</v>
      </c>
      <c r="D580">
        <v>-11.365907999999999</v>
      </c>
      <c r="E580">
        <v>8.6141616000000004E-2</v>
      </c>
      <c r="F580">
        <f t="shared" si="18"/>
        <v>13.534757121523647</v>
      </c>
      <c r="G580">
        <f t="shared" si="19"/>
        <v>117.209</v>
      </c>
      <c r="H580">
        <v>27.08</v>
      </c>
      <c r="I580">
        <v>2.1157861056031763E-2</v>
      </c>
    </row>
    <row r="581" spans="2:9" x14ac:dyDescent="0.2">
      <c r="B581">
        <v>200</v>
      </c>
      <c r="C581">
        <v>2.1415763000000001</v>
      </c>
      <c r="D581">
        <v>-9.7962159999999994</v>
      </c>
      <c r="E581">
        <v>0.34217364</v>
      </c>
      <c r="F581">
        <f t="shared" si="18"/>
        <v>10.033408183029758</v>
      </c>
      <c r="G581">
        <f t="shared" si="19"/>
        <v>117.40900000000001</v>
      </c>
      <c r="H581">
        <v>27.28</v>
      </c>
      <c r="I581">
        <v>3.5774437776591721E-2</v>
      </c>
    </row>
    <row r="582" spans="2:9" x14ac:dyDescent="0.2">
      <c r="B582">
        <v>205</v>
      </c>
      <c r="C582">
        <v>4.7377887000000003</v>
      </c>
      <c r="D582">
        <v>-10.466207000000001</v>
      </c>
      <c r="E582">
        <v>1.6606189</v>
      </c>
      <c r="F582">
        <f t="shared" si="18"/>
        <v>11.608005249125878</v>
      </c>
      <c r="G582">
        <f t="shared" si="19"/>
        <v>117.614</v>
      </c>
      <c r="H582">
        <v>27.484999999999999</v>
      </c>
      <c r="I582">
        <v>1.5085717692751072E-2</v>
      </c>
    </row>
    <row r="583" spans="2:9" x14ac:dyDescent="0.2">
      <c r="B583">
        <v>201</v>
      </c>
      <c r="C583">
        <v>6.4271216000000004</v>
      </c>
      <c r="D583">
        <v>-11.779866</v>
      </c>
      <c r="E583">
        <v>2.1511475999999998</v>
      </c>
      <c r="F583">
        <f t="shared" si="18"/>
        <v>13.590458823605932</v>
      </c>
      <c r="G583">
        <f t="shared" si="19"/>
        <v>117.815</v>
      </c>
      <c r="H583">
        <v>27.685999999999993</v>
      </c>
      <c r="I583">
        <v>2.0715466160046776E-2</v>
      </c>
    </row>
    <row r="584" spans="2:9" x14ac:dyDescent="0.2">
      <c r="B584">
        <v>202</v>
      </c>
      <c r="C584">
        <v>-0.22253250999999999</v>
      </c>
      <c r="D584">
        <v>-8.1906320000000008</v>
      </c>
      <c r="E584">
        <v>4.5248274999999998</v>
      </c>
      <c r="F584">
        <f t="shared" si="18"/>
        <v>9.3600233537201802</v>
      </c>
      <c r="G584">
        <f t="shared" si="19"/>
        <v>118.017</v>
      </c>
      <c r="H584">
        <v>27.887999999999991</v>
      </c>
      <c r="I584">
        <v>4.4567295363831402E-2</v>
      </c>
    </row>
    <row r="585" spans="2:9" x14ac:dyDescent="0.2">
      <c r="B585">
        <v>203</v>
      </c>
      <c r="C585">
        <v>5.1517470000000003</v>
      </c>
      <c r="D585">
        <v>-8.0662050000000001</v>
      </c>
      <c r="E585">
        <v>4.5439699999999998</v>
      </c>
      <c r="F585">
        <f t="shared" si="18"/>
        <v>10.594896111568721</v>
      </c>
      <c r="G585">
        <f t="shared" si="19"/>
        <v>118.22</v>
      </c>
      <c r="H585">
        <v>28.090999999999994</v>
      </c>
      <c r="I585">
        <v>-8.9642742433921664E-4</v>
      </c>
    </row>
    <row r="586" spans="2:9" x14ac:dyDescent="0.2">
      <c r="B586">
        <v>200</v>
      </c>
      <c r="C586">
        <v>-2.4095724000000001</v>
      </c>
      <c r="D586">
        <v>-10.4351</v>
      </c>
      <c r="E586">
        <v>0.13399807</v>
      </c>
      <c r="F586">
        <f t="shared" si="18"/>
        <v>10.710523173197727</v>
      </c>
      <c r="G586">
        <f t="shared" si="19"/>
        <v>118.42</v>
      </c>
      <c r="H586">
        <v>28.290999999999997</v>
      </c>
      <c r="I586">
        <v>6.8748108994473645E-2</v>
      </c>
    </row>
    <row r="587" spans="2:9" x14ac:dyDescent="0.2">
      <c r="B587">
        <v>204</v>
      </c>
      <c r="C587">
        <v>4.8215374999999998</v>
      </c>
      <c r="D587">
        <v>-11.274981</v>
      </c>
      <c r="E587">
        <v>0.15074782</v>
      </c>
      <c r="F587">
        <f t="shared" ref="F587:F650" si="20">SQRT(SUMSQ(C587:E587))</f>
        <v>12.263569844034077</v>
      </c>
      <c r="G587">
        <f t="shared" ref="G587:G650" si="21">(G586*1000+B587)/1000</f>
        <v>118.624</v>
      </c>
      <c r="H587">
        <v>28.49499999999999</v>
      </c>
      <c r="I587">
        <v>2.9958176595182451E-2</v>
      </c>
    </row>
    <row r="588" spans="2:9" x14ac:dyDescent="0.2">
      <c r="B588">
        <v>202</v>
      </c>
      <c r="C588">
        <v>1.1653047000000001</v>
      </c>
      <c r="D588">
        <v>-11.832508000000001</v>
      </c>
      <c r="E588">
        <v>4.1611184999999997</v>
      </c>
      <c r="F588">
        <f t="shared" si="20"/>
        <v>12.596868173675089</v>
      </c>
      <c r="G588">
        <f t="shared" si="21"/>
        <v>118.82599999999999</v>
      </c>
      <c r="H588">
        <v>28.696999999999989</v>
      </c>
      <c r="I588">
        <v>-1.9564097388917361E-3</v>
      </c>
    </row>
    <row r="589" spans="2:9" x14ac:dyDescent="0.2">
      <c r="B589">
        <v>200</v>
      </c>
      <c r="C589">
        <v>0.24885355000000001</v>
      </c>
      <c r="D589">
        <v>-9.3894359999999999</v>
      </c>
      <c r="E589">
        <v>2.9527429999999999</v>
      </c>
      <c r="F589">
        <f t="shared" si="20"/>
        <v>9.8459193431336107</v>
      </c>
      <c r="G589">
        <f t="shared" si="21"/>
        <v>119.026</v>
      </c>
      <c r="H589">
        <v>28.896999999999991</v>
      </c>
      <c r="I589">
        <v>4.3974916223978554E-2</v>
      </c>
    </row>
    <row r="590" spans="2:9" x14ac:dyDescent="0.2">
      <c r="B590">
        <v>202</v>
      </c>
      <c r="C590">
        <v>7.5828547000000004</v>
      </c>
      <c r="D590">
        <v>-9.0664049999999996</v>
      </c>
      <c r="E590">
        <v>4.7449674999999996</v>
      </c>
      <c r="F590">
        <f t="shared" si="20"/>
        <v>12.736329989498284</v>
      </c>
      <c r="G590">
        <f t="shared" si="21"/>
        <v>119.22799999999999</v>
      </c>
      <c r="H590">
        <v>29.09899999999999</v>
      </c>
      <c r="I590">
        <v>2.723522335493357E-3</v>
      </c>
    </row>
    <row r="591" spans="2:9" x14ac:dyDescent="0.2">
      <c r="B591">
        <v>205</v>
      </c>
      <c r="C591">
        <v>-1.5409778000000001</v>
      </c>
      <c r="D591">
        <v>-9.5090769999999996</v>
      </c>
      <c r="E591">
        <v>2.0482562</v>
      </c>
      <c r="F591">
        <f t="shared" si="20"/>
        <v>9.8484776200619084</v>
      </c>
      <c r="G591">
        <f t="shared" si="21"/>
        <v>119.43300000000001</v>
      </c>
      <c r="H591">
        <v>29.304000000000002</v>
      </c>
      <c r="I591">
        <v>3.8059658454347986E-2</v>
      </c>
    </row>
    <row r="592" spans="2:9" x14ac:dyDescent="0.2">
      <c r="B592">
        <v>200</v>
      </c>
      <c r="C592">
        <v>6.5443696999999998</v>
      </c>
      <c r="D592">
        <v>-8.7146600000000003</v>
      </c>
      <c r="E592">
        <v>4.9890350000000003</v>
      </c>
      <c r="F592">
        <f t="shared" si="20"/>
        <v>11.986014513469566</v>
      </c>
      <c r="G592">
        <f t="shared" si="21"/>
        <v>119.633</v>
      </c>
      <c r="H592">
        <v>29.503999999999991</v>
      </c>
      <c r="I592">
        <v>2.5613553588434233E-2</v>
      </c>
    </row>
    <row r="593" spans="2:9" x14ac:dyDescent="0.2">
      <c r="B593">
        <v>205</v>
      </c>
      <c r="C593">
        <v>-1.9908284000000001</v>
      </c>
      <c r="D593">
        <v>-9.1310110000000009</v>
      </c>
      <c r="E593">
        <v>1.8376877</v>
      </c>
      <c r="F593">
        <f t="shared" si="20"/>
        <v>9.5244871611598523</v>
      </c>
      <c r="G593">
        <f t="shared" si="21"/>
        <v>119.83799999999999</v>
      </c>
      <c r="H593">
        <v>29.708999999999989</v>
      </c>
      <c r="I593">
        <v>3.5435682800381112E-2</v>
      </c>
    </row>
    <row r="594" spans="2:9" x14ac:dyDescent="0.2">
      <c r="B594">
        <v>200</v>
      </c>
      <c r="C594">
        <v>3.991228</v>
      </c>
      <c r="D594">
        <v>-8.6835540000000009</v>
      </c>
      <c r="E594">
        <v>2.2612174</v>
      </c>
      <c r="F594">
        <f t="shared" si="20"/>
        <v>9.8207492152565816</v>
      </c>
      <c r="G594">
        <f t="shared" si="21"/>
        <v>120.038</v>
      </c>
      <c r="H594">
        <v>29.908999999999992</v>
      </c>
      <c r="I594">
        <v>1.1424555381268683E-2</v>
      </c>
    </row>
    <row r="595" spans="2:9" x14ac:dyDescent="0.2">
      <c r="B595">
        <v>205</v>
      </c>
      <c r="C595">
        <v>0.47377887000000002</v>
      </c>
      <c r="D595">
        <v>-11.229517</v>
      </c>
      <c r="E595">
        <v>0.80638120000000002</v>
      </c>
      <c r="F595">
        <f t="shared" si="20"/>
        <v>11.268396918402409</v>
      </c>
      <c r="G595">
        <f t="shared" si="21"/>
        <v>120.24299999999999</v>
      </c>
      <c r="H595">
        <v>30.11399999999999</v>
      </c>
      <c r="I595">
        <v>5.4149803883070613E-2</v>
      </c>
    </row>
    <row r="596" spans="2:9" x14ac:dyDescent="0.2">
      <c r="B596">
        <v>205</v>
      </c>
      <c r="C596">
        <v>-6.6999030000000001E-2</v>
      </c>
      <c r="D596">
        <v>-9.2219379999999997</v>
      </c>
      <c r="E596">
        <v>-0.44267220000000002</v>
      </c>
      <c r="F596">
        <f t="shared" si="20"/>
        <v>9.2327995766461743</v>
      </c>
      <c r="G596">
        <f t="shared" si="21"/>
        <v>120.44799999999999</v>
      </c>
      <c r="H596">
        <v>30.318999999999988</v>
      </c>
      <c r="I596">
        <v>3.8491402383211963E-2</v>
      </c>
    </row>
    <row r="597" spans="2:9" x14ac:dyDescent="0.2">
      <c r="B597">
        <v>203</v>
      </c>
      <c r="C597">
        <v>0.89252290000000001</v>
      </c>
      <c r="D597">
        <v>-11.239088000000001</v>
      </c>
      <c r="E597">
        <v>1.9118652</v>
      </c>
      <c r="F597">
        <f t="shared" si="20"/>
        <v>11.435424117265589</v>
      </c>
      <c r="G597">
        <f t="shared" si="21"/>
        <v>120.651</v>
      </c>
      <c r="H597">
        <v>30.521999999999991</v>
      </c>
      <c r="I597">
        <v>3.5267338943170315E-2</v>
      </c>
    </row>
    <row r="598" spans="2:9" x14ac:dyDescent="0.2">
      <c r="B598">
        <v>202</v>
      </c>
      <c r="C598">
        <v>3.8715869999999999</v>
      </c>
      <c r="D598">
        <v>-9.2674020000000006</v>
      </c>
      <c r="E598">
        <v>3.0101710000000002</v>
      </c>
      <c r="F598">
        <f t="shared" si="20"/>
        <v>10.484991901637979</v>
      </c>
      <c r="G598">
        <f t="shared" si="21"/>
        <v>120.85299999999999</v>
      </c>
      <c r="H598">
        <v>30.72399999999999</v>
      </c>
      <c r="I598">
        <v>4.3041473943682448E-2</v>
      </c>
    </row>
    <row r="599" spans="2:9" x14ac:dyDescent="0.2">
      <c r="B599">
        <v>205</v>
      </c>
      <c r="C599">
        <v>1.9429719999999999</v>
      </c>
      <c r="D599">
        <v>-10.4351</v>
      </c>
      <c r="E599">
        <v>1.3710874</v>
      </c>
      <c r="F599">
        <f t="shared" si="20"/>
        <v>10.702632052968221</v>
      </c>
      <c r="G599">
        <f t="shared" si="21"/>
        <v>121.05800000000001</v>
      </c>
      <c r="H599">
        <v>30.929000000000002</v>
      </c>
      <c r="I599">
        <v>4.1621599342463539E-2</v>
      </c>
    </row>
    <row r="600" spans="2:9" x14ac:dyDescent="0.2">
      <c r="B600">
        <v>202</v>
      </c>
      <c r="C600">
        <v>4.2711883000000004</v>
      </c>
      <c r="D600">
        <v>-9.6143619999999999</v>
      </c>
      <c r="E600">
        <v>3.1561332000000002</v>
      </c>
      <c r="F600">
        <f t="shared" si="20"/>
        <v>10.983632501920443</v>
      </c>
      <c r="G600">
        <f t="shared" si="21"/>
        <v>121.26</v>
      </c>
      <c r="H600">
        <v>31.131</v>
      </c>
      <c r="I600">
        <v>3.4970994415157844E-2</v>
      </c>
    </row>
    <row r="601" spans="2:9" x14ac:dyDescent="0.2">
      <c r="B601">
        <v>200</v>
      </c>
      <c r="C601">
        <v>-0.33020951999999998</v>
      </c>
      <c r="D601">
        <v>-9.9804630000000003</v>
      </c>
      <c r="E601">
        <v>-1.2777673000000001</v>
      </c>
      <c r="F601">
        <f t="shared" si="20"/>
        <v>10.067341719362512</v>
      </c>
      <c r="G601">
        <f t="shared" si="21"/>
        <v>121.46</v>
      </c>
      <c r="H601">
        <v>31.330999999999989</v>
      </c>
      <c r="I601">
        <v>5.1423496098434371E-2</v>
      </c>
    </row>
    <row r="602" spans="2:9" x14ac:dyDescent="0.2">
      <c r="B602">
        <v>205</v>
      </c>
      <c r="C602">
        <v>2.2588246000000001</v>
      </c>
      <c r="D602">
        <v>-11.665010000000001</v>
      </c>
      <c r="E602">
        <v>0.64127650000000003</v>
      </c>
      <c r="F602">
        <f t="shared" si="20"/>
        <v>11.898990815322003</v>
      </c>
      <c r="G602">
        <f t="shared" si="21"/>
        <v>121.66500000000001</v>
      </c>
      <c r="H602">
        <v>31.536000000000001</v>
      </c>
      <c r="I602">
        <v>1.3479617359523677E-2</v>
      </c>
    </row>
    <row r="603" spans="2:9" x14ac:dyDescent="0.2">
      <c r="B603">
        <v>203</v>
      </c>
      <c r="C603">
        <v>1.3854443000000001</v>
      </c>
      <c r="D603">
        <v>-10.892129000000001</v>
      </c>
      <c r="E603">
        <v>3.0293136000000001</v>
      </c>
      <c r="F603">
        <f t="shared" si="20"/>
        <v>11.390112859326218</v>
      </c>
      <c r="G603">
        <f t="shared" si="21"/>
        <v>121.86799999999999</v>
      </c>
      <c r="H603">
        <v>31.73899999999999</v>
      </c>
      <c r="I603">
        <v>2.8368945097501666E-2</v>
      </c>
    </row>
    <row r="604" spans="2:9" x14ac:dyDescent="0.2">
      <c r="B604">
        <v>205</v>
      </c>
      <c r="C604">
        <v>0.86141615999999999</v>
      </c>
      <c r="D604">
        <v>-6.9750779999999999</v>
      </c>
      <c r="E604">
        <v>1.2251251999999999</v>
      </c>
      <c r="F604">
        <f t="shared" si="20"/>
        <v>7.1340509293435934</v>
      </c>
      <c r="G604">
        <f t="shared" si="21"/>
        <v>122.07299999999999</v>
      </c>
      <c r="H604">
        <v>31.943999999999988</v>
      </c>
      <c r="I604">
        <v>1.2061484406548287E-2</v>
      </c>
    </row>
    <row r="605" spans="2:9" x14ac:dyDescent="0.2">
      <c r="B605">
        <v>201</v>
      </c>
      <c r="C605">
        <v>3.9170506</v>
      </c>
      <c r="D605">
        <v>-13.545769</v>
      </c>
      <c r="E605">
        <v>7.3627152000000002</v>
      </c>
      <c r="F605">
        <f t="shared" si="20"/>
        <v>15.907253638533348</v>
      </c>
      <c r="G605">
        <f t="shared" si="21"/>
        <v>122.274</v>
      </c>
      <c r="H605">
        <v>32.144999999999996</v>
      </c>
      <c r="I605">
        <v>5.4022645913554553E-2</v>
      </c>
    </row>
    <row r="606" spans="2:9" x14ac:dyDescent="0.2">
      <c r="B606">
        <v>203</v>
      </c>
      <c r="C606">
        <v>1.1437693</v>
      </c>
      <c r="D606">
        <v>-8.6572320000000005</v>
      </c>
      <c r="E606">
        <v>1.8185452</v>
      </c>
      <c r="F606">
        <f t="shared" si="20"/>
        <v>8.9198083363875895</v>
      </c>
      <c r="G606">
        <f t="shared" si="21"/>
        <v>122.477</v>
      </c>
      <c r="H606">
        <v>32.347999999999999</v>
      </c>
      <c r="I606">
        <v>-3.5432435533133545E-3</v>
      </c>
    </row>
    <row r="607" spans="2:9" x14ac:dyDescent="0.2">
      <c r="B607">
        <v>206</v>
      </c>
      <c r="C607">
        <v>1.1006985</v>
      </c>
      <c r="D607">
        <v>-9.4181500000000007</v>
      </c>
      <c r="E607">
        <v>2.201397</v>
      </c>
      <c r="F607">
        <f t="shared" si="20"/>
        <v>9.734435544088381</v>
      </c>
      <c r="G607">
        <f t="shared" si="21"/>
        <v>122.68300000000001</v>
      </c>
      <c r="H607">
        <v>32.554000000000002</v>
      </c>
      <c r="I607">
        <v>3.4983066360477606E-2</v>
      </c>
    </row>
    <row r="608" spans="2:9" x14ac:dyDescent="0.2">
      <c r="B608">
        <v>202</v>
      </c>
      <c r="C608">
        <v>0.59102719999999997</v>
      </c>
      <c r="D608">
        <v>-9.4947199999999992</v>
      </c>
      <c r="E608">
        <v>2.8833513000000002</v>
      </c>
      <c r="F608">
        <f t="shared" si="20"/>
        <v>9.940459534083498</v>
      </c>
      <c r="G608">
        <f t="shared" si="21"/>
        <v>122.88500000000001</v>
      </c>
      <c r="H608">
        <v>32.756</v>
      </c>
      <c r="I608">
        <v>3.1917361279430581E-2</v>
      </c>
    </row>
    <row r="609" spans="2:9" x14ac:dyDescent="0.2">
      <c r="B609">
        <v>200</v>
      </c>
      <c r="C609">
        <v>7.1784680000000003E-2</v>
      </c>
      <c r="D609">
        <v>-9.77468</v>
      </c>
      <c r="E609">
        <v>2.2133609999999999</v>
      </c>
      <c r="F609">
        <f t="shared" si="20"/>
        <v>10.022399366369498</v>
      </c>
      <c r="G609">
        <f t="shared" si="21"/>
        <v>123.08499999999999</v>
      </c>
      <c r="H609">
        <v>32.955999999999989</v>
      </c>
      <c r="I609">
        <v>2.0475206034955642E-2</v>
      </c>
    </row>
    <row r="610" spans="2:9" x14ac:dyDescent="0.2">
      <c r="B610">
        <v>204</v>
      </c>
      <c r="C610">
        <v>0.46181475999999999</v>
      </c>
      <c r="D610">
        <v>-9.769895</v>
      </c>
      <c r="E610">
        <v>1.0576276</v>
      </c>
      <c r="F610">
        <f t="shared" si="20"/>
        <v>9.8378197444281632</v>
      </c>
      <c r="G610">
        <f t="shared" si="21"/>
        <v>123.289</v>
      </c>
      <c r="H610">
        <v>33.159999999999997</v>
      </c>
      <c r="I610">
        <v>-2.3744333468739844E-3</v>
      </c>
    </row>
    <row r="611" spans="2:9" x14ac:dyDescent="0.2">
      <c r="B611">
        <v>202</v>
      </c>
      <c r="C611">
        <v>2.495714</v>
      </c>
      <c r="D611">
        <v>-9.8225370000000005</v>
      </c>
      <c r="E611">
        <v>1.0600204</v>
      </c>
      <c r="F611">
        <f t="shared" si="20"/>
        <v>10.18991976094911</v>
      </c>
      <c r="G611">
        <f t="shared" si="21"/>
        <v>123.491</v>
      </c>
      <c r="H611">
        <v>33.361999999999995</v>
      </c>
      <c r="I611">
        <v>7.6158003486339861E-3</v>
      </c>
    </row>
    <row r="612" spans="2:9" x14ac:dyDescent="0.2">
      <c r="B612">
        <v>204</v>
      </c>
      <c r="C612">
        <v>1.9669002</v>
      </c>
      <c r="D612">
        <v>-9.9062850000000005</v>
      </c>
      <c r="E612">
        <v>1.7012969</v>
      </c>
      <c r="F612">
        <f t="shared" si="20"/>
        <v>10.241952452532411</v>
      </c>
      <c r="G612">
        <f t="shared" si="21"/>
        <v>123.69499999999999</v>
      </c>
      <c r="H612">
        <v>33.565999999999988</v>
      </c>
      <c r="I612">
        <v>2.1249859114981246E-2</v>
      </c>
    </row>
    <row r="613" spans="2:9" x14ac:dyDescent="0.2">
      <c r="B613">
        <v>205</v>
      </c>
      <c r="C613">
        <v>1.7587246999999999</v>
      </c>
      <c r="D613">
        <v>-9.5904330000000009</v>
      </c>
      <c r="E613">
        <v>0.73220370000000001</v>
      </c>
      <c r="F613">
        <f t="shared" si="20"/>
        <v>9.7778136593091602</v>
      </c>
      <c r="G613">
        <f t="shared" si="21"/>
        <v>123.9</v>
      </c>
      <c r="H613">
        <v>33.771000000000001</v>
      </c>
      <c r="I613">
        <v>-1.2502811605141832E-2</v>
      </c>
    </row>
    <row r="614" spans="2:9" x14ac:dyDescent="0.2">
      <c r="B614">
        <v>201</v>
      </c>
      <c r="C614">
        <v>2.2325034000000001</v>
      </c>
      <c r="D614">
        <v>-11.827723000000001</v>
      </c>
      <c r="E614">
        <v>-0.19142582</v>
      </c>
      <c r="F614">
        <f t="shared" si="20"/>
        <v>12.038095640104512</v>
      </c>
      <c r="G614">
        <f t="shared" si="21"/>
        <v>124.101</v>
      </c>
      <c r="H614">
        <v>33.971999999999994</v>
      </c>
      <c r="I614">
        <v>3.5494953838197313E-2</v>
      </c>
    </row>
    <row r="615" spans="2:9" x14ac:dyDescent="0.2">
      <c r="B615">
        <v>205</v>
      </c>
      <c r="C615">
        <v>1.0648061</v>
      </c>
      <c r="D615">
        <v>-8.9826564999999992</v>
      </c>
      <c r="E615">
        <v>3.0436703999999999</v>
      </c>
      <c r="F615">
        <f t="shared" si="20"/>
        <v>9.5438912049239963</v>
      </c>
      <c r="G615">
        <f t="shared" si="21"/>
        <v>124.306</v>
      </c>
      <c r="H615">
        <v>34.176999999999992</v>
      </c>
      <c r="I615">
        <v>7.1405330407758446E-3</v>
      </c>
    </row>
    <row r="616" spans="2:9" x14ac:dyDescent="0.2">
      <c r="B616">
        <v>203</v>
      </c>
      <c r="C616">
        <v>0.62213390000000002</v>
      </c>
      <c r="D616">
        <v>-9.7076820000000001</v>
      </c>
      <c r="E616">
        <v>0.60299130000000001</v>
      </c>
      <c r="F616">
        <f t="shared" si="20"/>
        <v>9.7462679478110434</v>
      </c>
      <c r="G616">
        <f t="shared" si="21"/>
        <v>124.509</v>
      </c>
      <c r="H616">
        <v>34.379999999999995</v>
      </c>
      <c r="I616">
        <v>1.9912681763623929E-2</v>
      </c>
    </row>
    <row r="617" spans="2:9" x14ac:dyDescent="0.2">
      <c r="B617">
        <v>204</v>
      </c>
      <c r="C617">
        <v>-3.3499516999999999E-2</v>
      </c>
      <c r="D617">
        <v>-7.7503523999999997</v>
      </c>
      <c r="E617">
        <v>1.2514462</v>
      </c>
      <c r="F617">
        <f t="shared" si="20"/>
        <v>7.850809011389809</v>
      </c>
      <c r="G617">
        <f t="shared" si="21"/>
        <v>124.71299999999999</v>
      </c>
      <c r="H617">
        <v>34.583999999999989</v>
      </c>
      <c r="I617">
        <v>2.7231781573404668E-2</v>
      </c>
    </row>
    <row r="618" spans="2:9" x14ac:dyDescent="0.2">
      <c r="B618">
        <v>200</v>
      </c>
      <c r="C618">
        <v>1.9453647999999999</v>
      </c>
      <c r="D618">
        <v>-8.7433739999999993</v>
      </c>
      <c r="E618">
        <v>7.6402825999999999</v>
      </c>
      <c r="F618">
        <f t="shared" si="20"/>
        <v>11.773060405723644</v>
      </c>
      <c r="G618">
        <f t="shared" si="21"/>
        <v>124.913</v>
      </c>
      <c r="H618">
        <v>34.783999999999992</v>
      </c>
      <c r="I618">
        <v>2.4230949763787858E-2</v>
      </c>
    </row>
    <row r="619" spans="2:9" x14ac:dyDescent="0.2">
      <c r="B619">
        <v>200</v>
      </c>
      <c r="C619">
        <v>0.39242290000000002</v>
      </c>
      <c r="D619">
        <v>-15.163316999999999</v>
      </c>
      <c r="E619">
        <v>3.3547373</v>
      </c>
      <c r="F619">
        <f t="shared" si="20"/>
        <v>15.534942565936465</v>
      </c>
      <c r="G619">
        <f t="shared" si="21"/>
        <v>125.113</v>
      </c>
      <c r="H619">
        <v>34.983999999999995</v>
      </c>
      <c r="I619">
        <v>6.1595557406509882E-3</v>
      </c>
    </row>
    <row r="620" spans="2:9" x14ac:dyDescent="0.2">
      <c r="B620">
        <v>201</v>
      </c>
      <c r="C620">
        <v>0.65324055999999997</v>
      </c>
      <c r="D620">
        <v>-9.7028960000000009</v>
      </c>
      <c r="E620">
        <v>-1.2370893000000001</v>
      </c>
      <c r="F620">
        <f t="shared" si="20"/>
        <v>9.8032292614331737</v>
      </c>
      <c r="G620">
        <f t="shared" si="21"/>
        <v>125.31399999999999</v>
      </c>
      <c r="H620">
        <v>35.184999999999988</v>
      </c>
      <c r="I620">
        <v>3.0397179838275626E-2</v>
      </c>
    </row>
    <row r="621" spans="2:9" x14ac:dyDescent="0.2">
      <c r="B621">
        <v>203</v>
      </c>
      <c r="C621">
        <v>2.4023938</v>
      </c>
      <c r="D621">
        <v>-12.210573999999999</v>
      </c>
      <c r="E621">
        <v>-2.2348963999999998</v>
      </c>
      <c r="F621">
        <f t="shared" si="20"/>
        <v>12.643748467068118</v>
      </c>
      <c r="G621">
        <f t="shared" si="21"/>
        <v>125.517</v>
      </c>
      <c r="H621">
        <v>35.387999999999991</v>
      </c>
      <c r="I621">
        <v>-3.2497169676001386E-3</v>
      </c>
    </row>
    <row r="622" spans="2:9" x14ac:dyDescent="0.2">
      <c r="B622">
        <v>204</v>
      </c>
      <c r="C622">
        <v>3.4432719000000001</v>
      </c>
      <c r="D622">
        <v>-10.573883</v>
      </c>
      <c r="E622">
        <v>-1.7180466999999999</v>
      </c>
      <c r="F622">
        <f t="shared" si="20"/>
        <v>11.252324539329619</v>
      </c>
      <c r="G622">
        <f t="shared" si="21"/>
        <v>125.721</v>
      </c>
      <c r="H622">
        <v>35.591999999999999</v>
      </c>
      <c r="I622">
        <v>-4.8995864679927427E-3</v>
      </c>
    </row>
    <row r="623" spans="2:9" x14ac:dyDescent="0.2">
      <c r="B623">
        <v>202</v>
      </c>
      <c r="C623">
        <v>4.3286160000000002</v>
      </c>
      <c r="D623">
        <v>-9.2123670000000004</v>
      </c>
      <c r="E623">
        <v>0.91405826999999995</v>
      </c>
      <c r="F623">
        <f t="shared" si="20"/>
        <v>10.219595135772277</v>
      </c>
      <c r="G623">
        <f t="shared" si="21"/>
        <v>125.923</v>
      </c>
      <c r="H623">
        <v>35.793999999999997</v>
      </c>
      <c r="I623">
        <v>2.1615327748538603E-2</v>
      </c>
    </row>
    <row r="624" spans="2:9" x14ac:dyDescent="0.2">
      <c r="B624">
        <v>204</v>
      </c>
      <c r="C624">
        <v>3.414558</v>
      </c>
      <c r="D624">
        <v>-7.0325055000000001</v>
      </c>
      <c r="E624">
        <v>-0.84705920000000001</v>
      </c>
      <c r="F624">
        <f t="shared" si="20"/>
        <v>7.8633866260790519</v>
      </c>
      <c r="G624">
        <f t="shared" si="21"/>
        <v>126.127</v>
      </c>
      <c r="H624">
        <v>35.99799999999999</v>
      </c>
      <c r="I624">
        <v>2.7562215169235115E-3</v>
      </c>
    </row>
    <row r="625" spans="2:9" x14ac:dyDescent="0.2">
      <c r="B625">
        <v>205</v>
      </c>
      <c r="C625">
        <v>-2.725425</v>
      </c>
      <c r="D625">
        <v>-4.5224346999999998</v>
      </c>
      <c r="E625">
        <v>1.5601202999999999</v>
      </c>
      <c r="F625">
        <f t="shared" si="20"/>
        <v>5.5058452935821922</v>
      </c>
      <c r="G625">
        <f t="shared" si="21"/>
        <v>126.33199999999999</v>
      </c>
      <c r="H625">
        <v>36.202999999999989</v>
      </c>
      <c r="I625">
        <v>1.8295722260364859E-2</v>
      </c>
    </row>
    <row r="626" spans="2:9" x14ac:dyDescent="0.2">
      <c r="B626">
        <v>204</v>
      </c>
      <c r="C626">
        <v>1.3208381</v>
      </c>
      <c r="D626">
        <v>-10.542776</v>
      </c>
      <c r="E626">
        <v>1.5218351999999999</v>
      </c>
      <c r="F626">
        <f t="shared" si="20"/>
        <v>10.733625736373829</v>
      </c>
      <c r="G626">
        <f t="shared" si="21"/>
        <v>126.536</v>
      </c>
      <c r="H626">
        <v>36.406999999999996</v>
      </c>
      <c r="I626">
        <v>7.8498288213159368E-3</v>
      </c>
    </row>
    <row r="627" spans="2:9" x14ac:dyDescent="0.2">
      <c r="B627">
        <v>205</v>
      </c>
      <c r="C627">
        <v>2.3928227E-2</v>
      </c>
      <c r="D627">
        <v>-9.5736840000000001</v>
      </c>
      <c r="E627">
        <v>-0.34695930000000003</v>
      </c>
      <c r="F627">
        <f t="shared" si="20"/>
        <v>9.5799988855823912</v>
      </c>
      <c r="G627">
        <f t="shared" si="21"/>
        <v>126.741</v>
      </c>
      <c r="H627">
        <v>36.611999999999995</v>
      </c>
      <c r="I627">
        <v>4.3369769517694862E-2</v>
      </c>
    </row>
    <row r="628" spans="2:9" x14ac:dyDescent="0.2">
      <c r="B628">
        <v>201</v>
      </c>
      <c r="C628">
        <v>0.15553348</v>
      </c>
      <c r="D628">
        <v>-10.473385</v>
      </c>
      <c r="E628">
        <v>0.2321038</v>
      </c>
      <c r="F628">
        <f t="shared" si="20"/>
        <v>10.477111061528381</v>
      </c>
      <c r="G628">
        <f t="shared" si="21"/>
        <v>126.94199999999999</v>
      </c>
      <c r="H628">
        <v>36.812999999999988</v>
      </c>
      <c r="I628">
        <v>-1.4448278266019148E-2</v>
      </c>
    </row>
    <row r="629" spans="2:9" x14ac:dyDescent="0.2">
      <c r="B629">
        <v>205</v>
      </c>
      <c r="C629">
        <v>4.4410787000000003</v>
      </c>
      <c r="D629">
        <v>-10.078569</v>
      </c>
      <c r="E629">
        <v>1.0073783000000001</v>
      </c>
      <c r="F629">
        <f t="shared" si="20"/>
        <v>11.059635805335796</v>
      </c>
      <c r="G629">
        <f t="shared" si="21"/>
        <v>127.14700000000001</v>
      </c>
      <c r="H629">
        <v>37.018000000000001</v>
      </c>
      <c r="I629">
        <v>2.3852491132402648E-2</v>
      </c>
    </row>
    <row r="630" spans="2:9" x14ac:dyDescent="0.2">
      <c r="B630">
        <v>201</v>
      </c>
      <c r="C630">
        <v>-2.2755744</v>
      </c>
      <c r="D630">
        <v>-16.429120999999999</v>
      </c>
      <c r="E630">
        <v>-3.1417760000000001</v>
      </c>
      <c r="F630">
        <f t="shared" si="20"/>
        <v>16.880906732659604</v>
      </c>
      <c r="G630">
        <f t="shared" si="21"/>
        <v>127.348</v>
      </c>
      <c r="H630">
        <v>37.218999999999994</v>
      </c>
      <c r="I630">
        <v>1.5590516880260995E-2</v>
      </c>
    </row>
    <row r="631" spans="2:9" x14ac:dyDescent="0.2">
      <c r="B631">
        <v>201</v>
      </c>
      <c r="C631">
        <v>0.78245299999999995</v>
      </c>
      <c r="D631">
        <v>-7.4536423999999997</v>
      </c>
      <c r="E631">
        <v>-1.0671989</v>
      </c>
      <c r="F631">
        <f t="shared" si="20"/>
        <v>7.5702002097994718</v>
      </c>
      <c r="G631">
        <f t="shared" si="21"/>
        <v>127.54900000000001</v>
      </c>
      <c r="H631">
        <v>37.42</v>
      </c>
      <c r="I631">
        <v>-3.3105579675051254E-2</v>
      </c>
    </row>
    <row r="632" spans="2:9" x14ac:dyDescent="0.2">
      <c r="B632">
        <v>200</v>
      </c>
      <c r="C632">
        <v>3.5964124000000002</v>
      </c>
      <c r="D632">
        <v>-18.185452000000002</v>
      </c>
      <c r="E632">
        <v>10.420743</v>
      </c>
      <c r="F632">
        <f t="shared" si="20"/>
        <v>21.26585834776548</v>
      </c>
      <c r="G632">
        <f t="shared" si="21"/>
        <v>127.749</v>
      </c>
      <c r="H632">
        <v>37.61999999999999</v>
      </c>
      <c r="I632">
        <v>2.2295458326297271E-2</v>
      </c>
    </row>
    <row r="633" spans="2:9" x14ac:dyDescent="0.2">
      <c r="B633">
        <v>202</v>
      </c>
      <c r="C633">
        <v>-0.57188463</v>
      </c>
      <c r="D633">
        <v>-6.1304116000000004</v>
      </c>
      <c r="E633">
        <v>0.21774684999999999</v>
      </c>
      <c r="F633">
        <f t="shared" si="20"/>
        <v>6.1608775435103178</v>
      </c>
      <c r="G633">
        <f t="shared" si="21"/>
        <v>127.95099999999999</v>
      </c>
      <c r="H633">
        <v>37.821999999999989</v>
      </c>
      <c r="I633">
        <v>1.5257999896901317E-2</v>
      </c>
    </row>
    <row r="634" spans="2:9" x14ac:dyDescent="0.2">
      <c r="B634">
        <v>202</v>
      </c>
      <c r="C634">
        <v>1.5290136000000001</v>
      </c>
      <c r="D634">
        <v>-8.7146600000000003</v>
      </c>
      <c r="E634">
        <v>5.304888</v>
      </c>
      <c r="F634">
        <f t="shared" si="20"/>
        <v>10.316250200393986</v>
      </c>
      <c r="G634">
        <f t="shared" si="21"/>
        <v>128.15299999999999</v>
      </c>
      <c r="H634">
        <v>38.023999999999987</v>
      </c>
      <c r="I634">
        <v>-1.0214306564503789E-3</v>
      </c>
    </row>
    <row r="635" spans="2:9" x14ac:dyDescent="0.2">
      <c r="B635">
        <v>202</v>
      </c>
      <c r="C635">
        <v>1.0336993999999999</v>
      </c>
      <c r="D635">
        <v>-10.303494000000001</v>
      </c>
      <c r="E635">
        <v>-1.1294123</v>
      </c>
      <c r="F635">
        <f t="shared" si="20"/>
        <v>10.41662590290098</v>
      </c>
      <c r="G635">
        <f t="shared" si="21"/>
        <v>128.35499999999999</v>
      </c>
      <c r="H635">
        <v>38.225999999999985</v>
      </c>
      <c r="I635">
        <v>3.5187377832254611E-2</v>
      </c>
    </row>
    <row r="636" spans="2:9" x14ac:dyDescent="0.2">
      <c r="B636">
        <v>200</v>
      </c>
      <c r="C636">
        <v>3.7543386999999999</v>
      </c>
      <c r="D636">
        <v>-13.162917</v>
      </c>
      <c r="E636">
        <v>4.5631126999999996</v>
      </c>
      <c r="F636">
        <f t="shared" si="20"/>
        <v>14.428424742019068</v>
      </c>
      <c r="G636">
        <f t="shared" si="21"/>
        <v>128.55499999999998</v>
      </c>
      <c r="H636">
        <v>38.425999999999974</v>
      </c>
      <c r="I636">
        <v>-1.1650665041618941E-3</v>
      </c>
    </row>
    <row r="637" spans="2:9" x14ac:dyDescent="0.2">
      <c r="B637">
        <v>203</v>
      </c>
      <c r="C637">
        <v>-0.80159557000000004</v>
      </c>
      <c r="D637">
        <v>-8.5615199999999998</v>
      </c>
      <c r="E637">
        <v>0.27756742000000001</v>
      </c>
      <c r="F637">
        <f t="shared" si="20"/>
        <v>8.6034425575399229</v>
      </c>
      <c r="G637">
        <f t="shared" si="21"/>
        <v>128.75799999999998</v>
      </c>
      <c r="H637">
        <v>38.628999999999976</v>
      </c>
      <c r="I637">
        <v>2.6441216855365751E-3</v>
      </c>
    </row>
    <row r="638" spans="2:9" x14ac:dyDescent="0.2">
      <c r="B638">
        <v>202</v>
      </c>
      <c r="C638">
        <v>-2.0602201999999998</v>
      </c>
      <c r="D638">
        <v>-3.7375889999999998</v>
      </c>
      <c r="E638">
        <v>-1.3543376</v>
      </c>
      <c r="F638">
        <f t="shared" si="20"/>
        <v>4.477533823454916</v>
      </c>
      <c r="G638">
        <f t="shared" si="21"/>
        <v>128.95999999999998</v>
      </c>
      <c r="H638">
        <v>38.830999999999975</v>
      </c>
      <c r="I638">
        <v>4.1755688347675769E-2</v>
      </c>
    </row>
    <row r="639" spans="2:9" x14ac:dyDescent="0.2">
      <c r="B639">
        <v>205</v>
      </c>
      <c r="C639">
        <v>0.70109699999999997</v>
      </c>
      <c r="D639">
        <v>-5.8504515000000001</v>
      </c>
      <c r="E639">
        <v>4.0175489999999998</v>
      </c>
      <c r="F639">
        <f t="shared" si="20"/>
        <v>7.1316211147720301</v>
      </c>
      <c r="G639">
        <f t="shared" si="21"/>
        <v>129.16499999999999</v>
      </c>
      <c r="H639">
        <v>39.035999999999987</v>
      </c>
      <c r="I639">
        <v>1.9104859505685362E-3</v>
      </c>
    </row>
    <row r="640" spans="2:9" x14ac:dyDescent="0.2">
      <c r="B640">
        <v>201</v>
      </c>
      <c r="C640">
        <v>1.7252251000000001</v>
      </c>
      <c r="D640">
        <v>-7.5373910000000004</v>
      </c>
      <c r="E640">
        <v>-0.97148599999999996</v>
      </c>
      <c r="F640">
        <f t="shared" si="20"/>
        <v>7.7931027056460005</v>
      </c>
      <c r="G640">
        <f t="shared" si="21"/>
        <v>129.36599999999999</v>
      </c>
      <c r="H640">
        <v>39.236999999999981</v>
      </c>
      <c r="I640">
        <v>1.4401674073118086E-2</v>
      </c>
    </row>
    <row r="641" spans="2:9" x14ac:dyDescent="0.2">
      <c r="B641">
        <v>203</v>
      </c>
      <c r="C641">
        <v>-0.68674009999999996</v>
      </c>
      <c r="D641">
        <v>-10.258031000000001</v>
      </c>
      <c r="E641">
        <v>0.48813580000000001</v>
      </c>
      <c r="F641">
        <f t="shared" si="20"/>
        <v>10.292574436026715</v>
      </c>
      <c r="G641">
        <f t="shared" si="21"/>
        <v>129.56899999999999</v>
      </c>
      <c r="H641">
        <v>39.439999999999984</v>
      </c>
      <c r="I641">
        <v>-1.1078172526883142E-2</v>
      </c>
    </row>
    <row r="642" spans="2:9" x14ac:dyDescent="0.2">
      <c r="B642">
        <v>200</v>
      </c>
      <c r="C642">
        <v>3.7591242999999999</v>
      </c>
      <c r="D642">
        <v>-10.035499</v>
      </c>
      <c r="E642">
        <v>3.0723843999999998</v>
      </c>
      <c r="F642">
        <f t="shared" si="20"/>
        <v>11.148174809501995</v>
      </c>
      <c r="G642">
        <f t="shared" si="21"/>
        <v>129.76899999999998</v>
      </c>
      <c r="H642">
        <v>39.639999999999972</v>
      </c>
      <c r="I642">
        <v>3.001409079262618E-2</v>
      </c>
    </row>
    <row r="643" spans="2:9" x14ac:dyDescent="0.2">
      <c r="B643">
        <v>201</v>
      </c>
      <c r="C643">
        <v>0.29910283999999998</v>
      </c>
      <c r="D643">
        <v>-18.764514999999999</v>
      </c>
      <c r="E643">
        <v>-6.257231</v>
      </c>
      <c r="F643">
        <f t="shared" si="20"/>
        <v>19.782553563215291</v>
      </c>
      <c r="G643">
        <f t="shared" si="21"/>
        <v>129.96999999999997</v>
      </c>
      <c r="H643">
        <v>39.840999999999966</v>
      </c>
      <c r="I643">
        <v>-2.6342526110184696E-2</v>
      </c>
    </row>
    <row r="644" spans="2:9" x14ac:dyDescent="0.2">
      <c r="B644">
        <v>203</v>
      </c>
      <c r="C644">
        <v>0.78484580000000004</v>
      </c>
      <c r="D644">
        <v>-7.0396843000000002</v>
      </c>
      <c r="E644">
        <v>2.3712873000000001</v>
      </c>
      <c r="F644">
        <f t="shared" si="20"/>
        <v>7.4696814813340877</v>
      </c>
      <c r="G644">
        <f t="shared" si="21"/>
        <v>130.17299999999997</v>
      </c>
      <c r="H644">
        <v>40.043999999999969</v>
      </c>
      <c r="I644">
        <v>6.846949240086519E-3</v>
      </c>
    </row>
    <row r="645" spans="2:9" x14ac:dyDescent="0.2">
      <c r="B645">
        <v>200</v>
      </c>
      <c r="C645">
        <v>0.13878371</v>
      </c>
      <c r="D645">
        <v>-13.816158</v>
      </c>
      <c r="E645">
        <v>9.8105729999999998</v>
      </c>
      <c r="F645">
        <f t="shared" si="20"/>
        <v>16.945584244500228</v>
      </c>
      <c r="G645">
        <f t="shared" si="21"/>
        <v>130.37299999999996</v>
      </c>
      <c r="H645">
        <v>40.243999999999957</v>
      </c>
      <c r="I645">
        <v>1.905131879684685E-2</v>
      </c>
    </row>
    <row r="646" spans="2:9" x14ac:dyDescent="0.2">
      <c r="B646">
        <v>200</v>
      </c>
      <c r="C646">
        <v>-1.6797614999999999</v>
      </c>
      <c r="D646">
        <v>-8.3365939999999998</v>
      </c>
      <c r="E646">
        <v>8.135597E-2</v>
      </c>
      <c r="F646">
        <f t="shared" si="20"/>
        <v>8.5045292057569473</v>
      </c>
      <c r="G646">
        <f t="shared" si="21"/>
        <v>130.57299999999995</v>
      </c>
      <c r="H646">
        <v>40.443999999999946</v>
      </c>
      <c r="I646">
        <v>6.2709326165789909E-3</v>
      </c>
    </row>
    <row r="647" spans="2:9" x14ac:dyDescent="0.2">
      <c r="B647">
        <v>206</v>
      </c>
      <c r="C647">
        <v>2.9288150000000002</v>
      </c>
      <c r="D647">
        <v>-7.9944205000000004</v>
      </c>
      <c r="E647">
        <v>3.9122650000000001</v>
      </c>
      <c r="F647">
        <f t="shared" si="20"/>
        <v>9.3698737379577448</v>
      </c>
      <c r="G647">
        <f t="shared" si="21"/>
        <v>130.77899999999997</v>
      </c>
      <c r="H647">
        <v>40.649999999999963</v>
      </c>
      <c r="I647">
        <v>1.5449479365068667E-2</v>
      </c>
    </row>
    <row r="648" spans="2:9" x14ac:dyDescent="0.2">
      <c r="B648">
        <v>203</v>
      </c>
      <c r="C648">
        <v>-0.85902332999999997</v>
      </c>
      <c r="D648">
        <v>-10.992627000000001</v>
      </c>
      <c r="E648">
        <v>0.15314064999999999</v>
      </c>
      <c r="F648">
        <f t="shared" si="20"/>
        <v>11.027203702720637</v>
      </c>
      <c r="G648">
        <f t="shared" si="21"/>
        <v>130.98199999999997</v>
      </c>
      <c r="H648">
        <v>40.852999999999966</v>
      </c>
      <c r="I648">
        <v>5.4968828235812581E-4</v>
      </c>
    </row>
    <row r="649" spans="2:9" x14ac:dyDescent="0.2">
      <c r="B649">
        <v>203</v>
      </c>
      <c r="C649">
        <v>6.9942206999999996</v>
      </c>
      <c r="D649">
        <v>-10.798809</v>
      </c>
      <c r="E649">
        <v>3.089134</v>
      </c>
      <c r="F649">
        <f t="shared" si="20"/>
        <v>13.231634361965474</v>
      </c>
      <c r="G649">
        <f t="shared" si="21"/>
        <v>131.18499999999997</v>
      </c>
      <c r="H649">
        <v>41.055999999999969</v>
      </c>
      <c r="I649">
        <v>2.0158675647280532E-2</v>
      </c>
    </row>
    <row r="650" spans="2:9" x14ac:dyDescent="0.2">
      <c r="B650">
        <v>200</v>
      </c>
      <c r="C650">
        <v>0.18903299000000001</v>
      </c>
      <c r="D650">
        <v>-8.9587280000000007</v>
      </c>
      <c r="E650">
        <v>-2.9599215999999999</v>
      </c>
      <c r="F650">
        <f t="shared" si="20"/>
        <v>9.4369315313527053</v>
      </c>
      <c r="G650">
        <f t="shared" si="21"/>
        <v>131.38499999999996</v>
      </c>
      <c r="H650">
        <v>41.255999999999958</v>
      </c>
      <c r="I650">
        <v>4.8686748644306893E-3</v>
      </c>
    </row>
    <row r="651" spans="2:9" x14ac:dyDescent="0.2">
      <c r="B651">
        <v>203</v>
      </c>
      <c r="C651">
        <v>-0.3589234</v>
      </c>
      <c r="D651">
        <v>-3.1968109999999998</v>
      </c>
      <c r="E651">
        <v>-0.95952190000000004</v>
      </c>
      <c r="F651">
        <f t="shared" ref="F651:F714" si="22">SQRT(SUMSQ(C651:E651))</f>
        <v>3.3569493373252106</v>
      </c>
      <c r="G651">
        <f t="shared" ref="G651:G714" si="23">(G650*1000+B651)/1000</f>
        <v>131.58799999999997</v>
      </c>
      <c r="H651">
        <v>41.458999999999961</v>
      </c>
      <c r="I651">
        <v>1.7138405583398211E-2</v>
      </c>
    </row>
    <row r="652" spans="2:9" x14ac:dyDescent="0.2">
      <c r="B652">
        <v>201</v>
      </c>
      <c r="C652">
        <v>2.9096723</v>
      </c>
      <c r="D652">
        <v>-13.983656</v>
      </c>
      <c r="E652">
        <v>-3.2350962000000001</v>
      </c>
      <c r="F652">
        <f t="shared" si="22"/>
        <v>14.644953924235397</v>
      </c>
      <c r="G652">
        <f t="shared" si="23"/>
        <v>131.78899999999996</v>
      </c>
      <c r="H652">
        <v>41.659999999999954</v>
      </c>
      <c r="I652">
        <v>3.377753562040875E-3</v>
      </c>
    </row>
    <row r="653" spans="2:9" x14ac:dyDescent="0.2">
      <c r="B653">
        <v>205</v>
      </c>
      <c r="C653">
        <v>2.1655044999999999</v>
      </c>
      <c r="D653">
        <v>-12.445069999999999</v>
      </c>
      <c r="E653">
        <v>-2.4550360000000002</v>
      </c>
      <c r="F653">
        <f t="shared" si="22"/>
        <v>12.868425653735434</v>
      </c>
      <c r="G653">
        <f t="shared" si="23"/>
        <v>131.99399999999997</v>
      </c>
      <c r="H653">
        <v>41.864999999999966</v>
      </c>
      <c r="I653">
        <v>-7.1755169159803099E-4</v>
      </c>
    </row>
    <row r="654" spans="2:9" x14ac:dyDescent="0.2">
      <c r="B654">
        <v>201</v>
      </c>
      <c r="C654">
        <v>1.3830515000000001</v>
      </c>
      <c r="D654">
        <v>-9.8129650000000002</v>
      </c>
      <c r="E654">
        <v>-1.4691931</v>
      </c>
      <c r="F654">
        <f t="shared" si="22"/>
        <v>10.018265414130575</v>
      </c>
      <c r="G654">
        <f t="shared" si="23"/>
        <v>132.19499999999996</v>
      </c>
      <c r="H654">
        <v>42.06599999999996</v>
      </c>
      <c r="I654">
        <v>1.2165182186462878E-2</v>
      </c>
    </row>
    <row r="655" spans="2:9" x14ac:dyDescent="0.2">
      <c r="B655">
        <v>201</v>
      </c>
      <c r="C655">
        <v>-1.3280164999999999</v>
      </c>
      <c r="D655">
        <v>-12.5958185</v>
      </c>
      <c r="E655">
        <v>7.4679995000000003</v>
      </c>
      <c r="F655">
        <f t="shared" si="22"/>
        <v>14.703376756419416</v>
      </c>
      <c r="G655">
        <f t="shared" si="23"/>
        <v>132.39599999999996</v>
      </c>
      <c r="H655">
        <v>42.266999999999953</v>
      </c>
      <c r="I655">
        <v>3.2340468988094624E-2</v>
      </c>
    </row>
    <row r="656" spans="2:9" x14ac:dyDescent="0.2">
      <c r="B656">
        <v>203</v>
      </c>
      <c r="C656">
        <v>-1.3160524</v>
      </c>
      <c r="D656">
        <v>-9.6191469999999999</v>
      </c>
      <c r="E656">
        <v>0.28235306999999998</v>
      </c>
      <c r="F656">
        <f t="shared" si="22"/>
        <v>9.7128629241482241</v>
      </c>
      <c r="G656">
        <f t="shared" si="23"/>
        <v>132.59899999999996</v>
      </c>
      <c r="H656">
        <v>42.469999999999956</v>
      </c>
      <c r="I656">
        <v>-3.8311071990002571E-3</v>
      </c>
    </row>
    <row r="657" spans="2:9" x14ac:dyDescent="0.2">
      <c r="B657">
        <v>200</v>
      </c>
      <c r="C657">
        <v>-0.71545400000000003</v>
      </c>
      <c r="D657">
        <v>-6.02752</v>
      </c>
      <c r="E657">
        <v>-2.1439689999999998</v>
      </c>
      <c r="F657">
        <f t="shared" si="22"/>
        <v>6.4373499865610064</v>
      </c>
      <c r="G657">
        <f t="shared" si="23"/>
        <v>132.79899999999998</v>
      </c>
      <c r="H657">
        <v>42.669999999999973</v>
      </c>
      <c r="I657">
        <v>-8.7427845888905422E-3</v>
      </c>
    </row>
    <row r="658" spans="2:9" x14ac:dyDescent="0.2">
      <c r="B658">
        <v>200</v>
      </c>
      <c r="C658">
        <v>0.65084772999999996</v>
      </c>
      <c r="D658">
        <v>-8.4251290000000001</v>
      </c>
      <c r="E658">
        <v>6.4630140000000003</v>
      </c>
      <c r="F658">
        <f t="shared" si="22"/>
        <v>10.638465650575894</v>
      </c>
      <c r="G658">
        <f t="shared" si="23"/>
        <v>132.99899999999997</v>
      </c>
      <c r="H658">
        <v>42.869999999999962</v>
      </c>
      <c r="I658">
        <v>3.8529068558457197E-2</v>
      </c>
    </row>
    <row r="659" spans="2:9" x14ac:dyDescent="0.2">
      <c r="B659">
        <v>200</v>
      </c>
      <c r="C659">
        <v>-0.66281190000000001</v>
      </c>
      <c r="D659">
        <v>-6.4271216000000004</v>
      </c>
      <c r="E659">
        <v>-1.2729816</v>
      </c>
      <c r="F659">
        <f t="shared" si="22"/>
        <v>6.5854152359518476</v>
      </c>
      <c r="G659">
        <f t="shared" si="23"/>
        <v>133.19899999999998</v>
      </c>
      <c r="H659">
        <v>43.069999999999979</v>
      </c>
      <c r="I659">
        <v>1.343520824840092E-2</v>
      </c>
    </row>
    <row r="660" spans="2:9" x14ac:dyDescent="0.2">
      <c r="B660">
        <v>204</v>
      </c>
      <c r="C660">
        <v>0.33978079999999999</v>
      </c>
      <c r="D660">
        <v>-9.5545410000000004</v>
      </c>
      <c r="E660">
        <v>1.0025926999999999</v>
      </c>
      <c r="F660">
        <f t="shared" si="22"/>
        <v>9.6130066490574606</v>
      </c>
      <c r="G660">
        <f t="shared" si="23"/>
        <v>133.40299999999996</v>
      </c>
      <c r="H660">
        <v>43.273999999999958</v>
      </c>
      <c r="I660">
        <v>7.6436837036753264E-3</v>
      </c>
    </row>
    <row r="661" spans="2:9" x14ac:dyDescent="0.2">
      <c r="B661">
        <v>202</v>
      </c>
      <c r="C661">
        <v>3.3571300000000002</v>
      </c>
      <c r="D661">
        <v>-10.219746000000001</v>
      </c>
      <c r="E661">
        <v>3.8189449999999998</v>
      </c>
      <c r="F661">
        <f t="shared" si="22"/>
        <v>11.414809286818636</v>
      </c>
      <c r="G661">
        <f t="shared" si="23"/>
        <v>133.60499999999996</v>
      </c>
      <c r="H661">
        <v>43.475999999999956</v>
      </c>
      <c r="I661">
        <v>-1.3327057405665725E-3</v>
      </c>
    </row>
    <row r="662" spans="2:9" x14ac:dyDescent="0.2">
      <c r="B662">
        <v>206</v>
      </c>
      <c r="C662">
        <v>-1.1676974</v>
      </c>
      <c r="D662">
        <v>-19.159330000000001</v>
      </c>
      <c r="E662">
        <v>-5.5561340000000001</v>
      </c>
      <c r="F662">
        <f t="shared" si="22"/>
        <v>19.982844349411891</v>
      </c>
      <c r="G662">
        <f t="shared" si="23"/>
        <v>133.81099999999998</v>
      </c>
      <c r="H662">
        <v>43.681999999999974</v>
      </c>
      <c r="I662">
        <v>1.6259852596829941E-2</v>
      </c>
    </row>
    <row r="663" spans="2:9" x14ac:dyDescent="0.2">
      <c r="B663">
        <v>200</v>
      </c>
      <c r="C663">
        <v>0.63409800000000005</v>
      </c>
      <c r="D663">
        <v>-7.1042905000000003</v>
      </c>
      <c r="E663">
        <v>7.1784676999999998E-3</v>
      </c>
      <c r="F663">
        <f t="shared" si="22"/>
        <v>7.1325363870360157</v>
      </c>
      <c r="G663">
        <f t="shared" si="23"/>
        <v>134.01099999999997</v>
      </c>
      <c r="H663">
        <v>43.881999999999962</v>
      </c>
      <c r="I663">
        <v>3.1182384376239082E-3</v>
      </c>
    </row>
    <row r="664" spans="2:9" x14ac:dyDescent="0.2">
      <c r="B664">
        <v>204</v>
      </c>
      <c r="C664">
        <v>0.93320084000000003</v>
      </c>
      <c r="D664">
        <v>-14.526826</v>
      </c>
      <c r="E664">
        <v>8.3102730000000005</v>
      </c>
      <c r="F664">
        <f t="shared" si="22"/>
        <v>16.761866685324211</v>
      </c>
      <c r="G664">
        <f t="shared" si="23"/>
        <v>134.21499999999997</v>
      </c>
      <c r="H664">
        <v>44.08599999999997</v>
      </c>
      <c r="I664">
        <v>-4.4298220623261693E-3</v>
      </c>
    </row>
    <row r="665" spans="2:9" x14ac:dyDescent="0.2">
      <c r="B665">
        <v>202</v>
      </c>
      <c r="C665">
        <v>-1.4763714999999999</v>
      </c>
      <c r="D665">
        <v>-6.6592254999999998</v>
      </c>
      <c r="E665">
        <v>-1.9549361000000001</v>
      </c>
      <c r="F665">
        <f t="shared" si="22"/>
        <v>7.0955431237464621</v>
      </c>
      <c r="G665">
        <f t="shared" si="23"/>
        <v>134.41699999999997</v>
      </c>
      <c r="H665">
        <v>44.287999999999968</v>
      </c>
      <c r="I665">
        <v>2.8409379525964437E-2</v>
      </c>
    </row>
    <row r="666" spans="2:9" x14ac:dyDescent="0.2">
      <c r="B666">
        <v>201</v>
      </c>
      <c r="C666">
        <v>1.3926228</v>
      </c>
      <c r="D666">
        <v>-8.9898349999999994</v>
      </c>
      <c r="E666">
        <v>2.1200410000000001</v>
      </c>
      <c r="F666">
        <f t="shared" si="22"/>
        <v>9.3408300183648478</v>
      </c>
      <c r="G666">
        <f t="shared" si="23"/>
        <v>134.61799999999997</v>
      </c>
      <c r="H666">
        <v>44.488999999999962</v>
      </c>
      <c r="I666">
        <v>7.9503467236737586E-3</v>
      </c>
    </row>
    <row r="667" spans="2:9" x14ac:dyDescent="0.2">
      <c r="B667">
        <v>200</v>
      </c>
      <c r="C667">
        <v>2.3952154999999999</v>
      </c>
      <c r="D667">
        <v>-11.358729</v>
      </c>
      <c r="E667">
        <v>0.69391860000000005</v>
      </c>
      <c r="F667">
        <f t="shared" si="22"/>
        <v>11.629243518402527</v>
      </c>
      <c r="G667">
        <f t="shared" si="23"/>
        <v>134.81799999999998</v>
      </c>
      <c r="H667">
        <v>44.688999999999979</v>
      </c>
      <c r="I667">
        <v>3.2442169715365128E-2</v>
      </c>
    </row>
    <row r="668" spans="2:9" x14ac:dyDescent="0.2">
      <c r="B668">
        <v>201</v>
      </c>
      <c r="C668">
        <v>3.6993038999999999</v>
      </c>
      <c r="D668">
        <v>-12.138788999999999</v>
      </c>
      <c r="E668">
        <v>3.5054850000000002</v>
      </c>
      <c r="F668">
        <f t="shared" si="22"/>
        <v>13.165237286745013</v>
      </c>
      <c r="G668">
        <f t="shared" si="23"/>
        <v>135.01899999999998</v>
      </c>
      <c r="H668">
        <v>44.889999999999972</v>
      </c>
      <c r="I668">
        <v>3.6997003689051293E-3</v>
      </c>
    </row>
    <row r="669" spans="2:9" x14ac:dyDescent="0.2">
      <c r="B669">
        <v>200</v>
      </c>
      <c r="C669">
        <v>2.1870398999999998</v>
      </c>
      <c r="D669">
        <v>-6.1375900000000003</v>
      </c>
      <c r="E669">
        <v>-1.9310079</v>
      </c>
      <c r="F669">
        <f t="shared" si="22"/>
        <v>6.7957299859657772</v>
      </c>
      <c r="G669">
        <f t="shared" si="23"/>
        <v>135.21899999999997</v>
      </c>
      <c r="H669">
        <v>45.089999999999961</v>
      </c>
      <c r="I669">
        <v>4.8101709870464471E-2</v>
      </c>
    </row>
    <row r="670" spans="2:9" x14ac:dyDescent="0.2">
      <c r="B670">
        <v>204</v>
      </c>
      <c r="C670">
        <v>-2.7804600000000002</v>
      </c>
      <c r="D670">
        <v>-8.5351979999999994</v>
      </c>
      <c r="E670">
        <v>5.6279187000000004</v>
      </c>
      <c r="F670">
        <f t="shared" si="22"/>
        <v>10.595000311685398</v>
      </c>
      <c r="G670">
        <f t="shared" si="23"/>
        <v>135.42299999999997</v>
      </c>
      <c r="H670">
        <v>45.293999999999969</v>
      </c>
      <c r="I670">
        <v>-6.5198072333007137E-3</v>
      </c>
    </row>
    <row r="671" spans="2:9" x14ac:dyDescent="0.2">
      <c r="B671">
        <v>201</v>
      </c>
      <c r="C671">
        <v>0.42113679999999998</v>
      </c>
      <c r="D671">
        <v>-13.196417</v>
      </c>
      <c r="E671">
        <v>-1.1222338999999999</v>
      </c>
      <c r="F671">
        <f t="shared" si="22"/>
        <v>13.250742876099908</v>
      </c>
      <c r="G671">
        <f t="shared" si="23"/>
        <v>135.62399999999997</v>
      </c>
      <c r="H671">
        <v>45.494999999999962</v>
      </c>
      <c r="I671">
        <v>3.7523562089322338E-2</v>
      </c>
    </row>
    <row r="672" spans="2:9" x14ac:dyDescent="0.2">
      <c r="B672">
        <v>201</v>
      </c>
      <c r="C672">
        <v>0.8279166</v>
      </c>
      <c r="D672">
        <v>-11.212766999999999</v>
      </c>
      <c r="E672">
        <v>-0.41874397000000002</v>
      </c>
      <c r="F672">
        <f t="shared" si="22"/>
        <v>11.251086001149218</v>
      </c>
      <c r="G672">
        <f t="shared" si="23"/>
        <v>135.82499999999996</v>
      </c>
      <c r="H672">
        <v>45.695999999999955</v>
      </c>
      <c r="I672">
        <v>3.3580593627677603E-2</v>
      </c>
    </row>
    <row r="673" spans="2:9" x14ac:dyDescent="0.2">
      <c r="B673">
        <v>202</v>
      </c>
      <c r="C673">
        <v>0.30867412999999999</v>
      </c>
      <c r="D673">
        <v>-9.5736840000000001</v>
      </c>
      <c r="E673">
        <v>-1.0193424</v>
      </c>
      <c r="F673">
        <f t="shared" si="22"/>
        <v>9.6327443638261787</v>
      </c>
      <c r="G673">
        <f t="shared" si="23"/>
        <v>136.02699999999996</v>
      </c>
      <c r="H673">
        <v>45.897999999999954</v>
      </c>
      <c r="I673">
        <v>3.3456796806342559E-2</v>
      </c>
    </row>
    <row r="674" spans="2:9" x14ac:dyDescent="0.2">
      <c r="B674">
        <v>201</v>
      </c>
      <c r="C674">
        <v>0.1268196</v>
      </c>
      <c r="D674">
        <v>-12.875778</v>
      </c>
      <c r="E674">
        <v>6.8004020000000001</v>
      </c>
      <c r="F674">
        <f t="shared" si="22"/>
        <v>14.561840875309418</v>
      </c>
      <c r="G674">
        <f t="shared" si="23"/>
        <v>136.22799999999998</v>
      </c>
      <c r="H674">
        <v>46.098999999999975</v>
      </c>
      <c r="I674">
        <v>-2.0883715196338155E-2</v>
      </c>
    </row>
    <row r="675" spans="2:9" x14ac:dyDescent="0.2">
      <c r="B675">
        <v>202</v>
      </c>
      <c r="C675">
        <v>2.2588246000000001</v>
      </c>
      <c r="D675">
        <v>-6.9104720000000004</v>
      </c>
      <c r="E675">
        <v>6.5850476999999996</v>
      </c>
      <c r="F675">
        <f t="shared" si="22"/>
        <v>9.8091673982874035</v>
      </c>
      <c r="G675">
        <f t="shared" si="23"/>
        <v>136.42999999999998</v>
      </c>
      <c r="H675">
        <v>46.300999999999974</v>
      </c>
      <c r="I675">
        <v>6.2920863389165888E-2</v>
      </c>
    </row>
    <row r="676" spans="2:9" x14ac:dyDescent="0.2">
      <c r="B676">
        <v>205</v>
      </c>
      <c r="C676">
        <v>0.96909314000000002</v>
      </c>
      <c r="D676">
        <v>-4.1659040000000003</v>
      </c>
      <c r="E676">
        <v>3.5557344</v>
      </c>
      <c r="F676">
        <f t="shared" si="22"/>
        <v>5.5621169328372115</v>
      </c>
      <c r="G676">
        <f t="shared" si="23"/>
        <v>136.63499999999996</v>
      </c>
      <c r="H676">
        <v>46.505999999999958</v>
      </c>
      <c r="I676">
        <v>-1.2092033174876048E-2</v>
      </c>
    </row>
    <row r="677" spans="2:9" x14ac:dyDescent="0.2">
      <c r="B677">
        <v>202</v>
      </c>
      <c r="C677">
        <v>-2.8426733</v>
      </c>
      <c r="D677">
        <v>-8.0159559999999992</v>
      </c>
      <c r="E677">
        <v>10.616954</v>
      </c>
      <c r="F677">
        <f t="shared" si="22"/>
        <v>13.603530950550482</v>
      </c>
      <c r="G677">
        <f t="shared" si="23"/>
        <v>136.83699999999996</v>
      </c>
      <c r="H677">
        <v>46.707999999999956</v>
      </c>
      <c r="I677">
        <v>2.3250928083130513E-2</v>
      </c>
    </row>
    <row r="678" spans="2:9" x14ac:dyDescent="0.2">
      <c r="B678">
        <v>200</v>
      </c>
      <c r="C678">
        <v>0.11006984</v>
      </c>
      <c r="D678">
        <v>-12.713067000000001</v>
      </c>
      <c r="E678">
        <v>2.4741786000000001</v>
      </c>
      <c r="F678">
        <f t="shared" si="22"/>
        <v>12.952055731074685</v>
      </c>
      <c r="G678">
        <f t="shared" si="23"/>
        <v>137.03699999999998</v>
      </c>
      <c r="H678">
        <v>46.907999999999973</v>
      </c>
      <c r="I678">
        <v>2.1957931896856252E-2</v>
      </c>
    </row>
    <row r="679" spans="2:9" x14ac:dyDescent="0.2">
      <c r="B679">
        <v>204</v>
      </c>
      <c r="C679">
        <v>1.9860427</v>
      </c>
      <c r="D679">
        <v>-10.061819</v>
      </c>
      <c r="E679">
        <v>1.8113668000000001</v>
      </c>
      <c r="F679">
        <f t="shared" si="22"/>
        <v>10.414682754607869</v>
      </c>
      <c r="G679">
        <f t="shared" si="23"/>
        <v>137.24099999999996</v>
      </c>
      <c r="H679">
        <v>47.111999999999952</v>
      </c>
      <c r="I679">
        <v>3.9648753866873575E-2</v>
      </c>
    </row>
    <row r="680" spans="2:9" x14ac:dyDescent="0.2">
      <c r="B680">
        <v>200</v>
      </c>
      <c r="C680">
        <v>2.2348963999999998</v>
      </c>
      <c r="D680">
        <v>-8.9156569999999995</v>
      </c>
      <c r="E680">
        <v>-0.47377887000000002</v>
      </c>
      <c r="F680">
        <f t="shared" si="22"/>
        <v>9.2037040412021298</v>
      </c>
      <c r="G680">
        <f t="shared" si="23"/>
        <v>137.44099999999997</v>
      </c>
      <c r="H680">
        <v>47.311999999999969</v>
      </c>
      <c r="I680">
        <v>1.8011625633591072E-2</v>
      </c>
    </row>
    <row r="681" spans="2:9" x14ac:dyDescent="0.2">
      <c r="B681">
        <v>201</v>
      </c>
      <c r="C681">
        <v>4.2257246999999998</v>
      </c>
      <c r="D681">
        <v>-11.928221000000001</v>
      </c>
      <c r="E681">
        <v>-1.3782658999999999</v>
      </c>
      <c r="F681">
        <f t="shared" si="22"/>
        <v>12.729447056181739</v>
      </c>
      <c r="G681">
        <f t="shared" si="23"/>
        <v>137.64199999999997</v>
      </c>
      <c r="H681">
        <v>47.512999999999963</v>
      </c>
      <c r="I681">
        <v>5.5443563507088352E-2</v>
      </c>
    </row>
    <row r="682" spans="2:9" x14ac:dyDescent="0.2">
      <c r="B682">
        <v>201</v>
      </c>
      <c r="C682">
        <v>5.8073807000000004</v>
      </c>
      <c r="D682">
        <v>-15.4217415</v>
      </c>
      <c r="E682">
        <v>-5.6470612999999998</v>
      </c>
      <c r="F682">
        <f t="shared" si="22"/>
        <v>17.419675163834498</v>
      </c>
      <c r="G682">
        <f t="shared" si="23"/>
        <v>137.84299999999996</v>
      </c>
      <c r="H682">
        <v>47.713999999999956</v>
      </c>
      <c r="I682">
        <v>-2.2456064208888115E-3</v>
      </c>
    </row>
    <row r="683" spans="2:9" x14ac:dyDescent="0.2">
      <c r="B683">
        <v>202</v>
      </c>
      <c r="C683">
        <v>-1.5625131999999999</v>
      </c>
      <c r="D683">
        <v>-7.7048889999999997</v>
      </c>
      <c r="E683">
        <v>-1.8209379999999999</v>
      </c>
      <c r="F683">
        <f t="shared" si="22"/>
        <v>8.0698560831243586</v>
      </c>
      <c r="G683">
        <f t="shared" si="23"/>
        <v>138.04499999999996</v>
      </c>
      <c r="H683">
        <v>47.915999999999954</v>
      </c>
      <c r="I683">
        <v>2.6275231373589975E-2</v>
      </c>
    </row>
    <row r="684" spans="2:9" x14ac:dyDescent="0.2">
      <c r="B684">
        <v>200</v>
      </c>
      <c r="C684">
        <v>0.66041905000000001</v>
      </c>
      <c r="D684">
        <v>-9.4157569999999993</v>
      </c>
      <c r="E684">
        <v>5.1637110000000002</v>
      </c>
      <c r="F684">
        <f t="shared" si="22"/>
        <v>10.75902153990654</v>
      </c>
      <c r="G684">
        <f t="shared" si="23"/>
        <v>138.24499999999998</v>
      </c>
      <c r="H684">
        <v>48.115999999999971</v>
      </c>
      <c r="I684">
        <v>1.4362775144397171E-2</v>
      </c>
    </row>
    <row r="685" spans="2:9" x14ac:dyDescent="0.2">
      <c r="B685">
        <v>201</v>
      </c>
      <c r="C685">
        <v>-0.57906305999999996</v>
      </c>
      <c r="D685">
        <v>-11.164910000000001</v>
      </c>
      <c r="E685">
        <v>-4.9148579999999997</v>
      </c>
      <c r="F685">
        <f t="shared" si="22"/>
        <v>12.212549221834095</v>
      </c>
      <c r="G685">
        <f t="shared" si="23"/>
        <v>138.44599999999997</v>
      </c>
      <c r="H685">
        <v>48.316999999999965</v>
      </c>
      <c r="I685">
        <v>3.3518450403178371E-2</v>
      </c>
    </row>
    <row r="686" spans="2:9" x14ac:dyDescent="0.2">
      <c r="B686">
        <v>203</v>
      </c>
      <c r="C686">
        <v>1.2059826</v>
      </c>
      <c r="D686">
        <v>-9.3032939999999993</v>
      </c>
      <c r="E686">
        <v>-0.83270230000000001</v>
      </c>
      <c r="F686">
        <f t="shared" si="22"/>
        <v>9.4180181780650667</v>
      </c>
      <c r="G686">
        <f t="shared" si="23"/>
        <v>138.64899999999997</v>
      </c>
      <c r="H686">
        <v>48.519999999999968</v>
      </c>
      <c r="I686">
        <v>-1.0456924670464569E-2</v>
      </c>
    </row>
    <row r="687" spans="2:9" x14ac:dyDescent="0.2">
      <c r="B687">
        <v>202</v>
      </c>
      <c r="C687">
        <v>0.72981090000000004</v>
      </c>
      <c r="D687">
        <v>-9.293723</v>
      </c>
      <c r="E687">
        <v>-1.4787644</v>
      </c>
      <c r="F687">
        <f t="shared" si="22"/>
        <v>9.4388905757612829</v>
      </c>
      <c r="G687">
        <f t="shared" si="23"/>
        <v>138.85099999999997</v>
      </c>
      <c r="H687">
        <v>48.721999999999966</v>
      </c>
      <c r="I687">
        <v>4.2456016112640445E-2</v>
      </c>
    </row>
    <row r="688" spans="2:9" x14ac:dyDescent="0.2">
      <c r="B688">
        <v>204</v>
      </c>
      <c r="C688">
        <v>2.6919255</v>
      </c>
      <c r="D688">
        <v>-10.121639999999999</v>
      </c>
      <c r="E688">
        <v>-1.5194422999999999</v>
      </c>
      <c r="F688">
        <f t="shared" si="22"/>
        <v>10.583135834438654</v>
      </c>
      <c r="G688">
        <f t="shared" si="23"/>
        <v>139.05499999999998</v>
      </c>
      <c r="H688">
        <v>48.925999999999974</v>
      </c>
      <c r="I688">
        <v>1.4613300177036121E-2</v>
      </c>
    </row>
    <row r="689" spans="2:9" x14ac:dyDescent="0.2">
      <c r="B689">
        <v>202</v>
      </c>
      <c r="C689">
        <v>0.19142582</v>
      </c>
      <c r="D689">
        <v>-11.124231999999999</v>
      </c>
      <c r="E689">
        <v>2.8354948000000002</v>
      </c>
      <c r="F689">
        <f t="shared" si="22"/>
        <v>11.481516110480083</v>
      </c>
      <c r="G689">
        <f t="shared" si="23"/>
        <v>139.25699999999998</v>
      </c>
      <c r="H689">
        <v>49.127999999999972</v>
      </c>
      <c r="I689">
        <v>8.3064998301182556E-3</v>
      </c>
    </row>
    <row r="690" spans="2:9" x14ac:dyDescent="0.2">
      <c r="B690">
        <v>203</v>
      </c>
      <c r="C690">
        <v>-0.50009996000000001</v>
      </c>
      <c r="D690">
        <v>-7.6618180000000002</v>
      </c>
      <c r="E690">
        <v>-0.39720856999999998</v>
      </c>
      <c r="F690">
        <f t="shared" si="22"/>
        <v>7.688389277553358</v>
      </c>
      <c r="G690">
        <f t="shared" si="23"/>
        <v>139.45999999999998</v>
      </c>
      <c r="H690">
        <v>49.330999999999975</v>
      </c>
      <c r="I690">
        <v>2.059263417738107E-2</v>
      </c>
    </row>
    <row r="691" spans="2:9" x14ac:dyDescent="0.2">
      <c r="B691">
        <v>204</v>
      </c>
      <c r="C691">
        <v>-2.3904296999999999</v>
      </c>
      <c r="D691">
        <v>-15.048462000000001</v>
      </c>
      <c r="E691">
        <v>12.978669999999999</v>
      </c>
      <c r="F691">
        <f t="shared" si="22"/>
        <v>20.015400013114554</v>
      </c>
      <c r="G691">
        <f t="shared" si="23"/>
        <v>139.66399999999996</v>
      </c>
      <c r="H691">
        <v>49.534999999999954</v>
      </c>
      <c r="I691">
        <v>9.6642866393400542E-3</v>
      </c>
    </row>
    <row r="692" spans="2:9" x14ac:dyDescent="0.2">
      <c r="B692">
        <v>202</v>
      </c>
      <c r="C692">
        <v>-0.15314064999999999</v>
      </c>
      <c r="D692">
        <v>-6.8937220000000003</v>
      </c>
      <c r="E692">
        <v>-2.428715</v>
      </c>
      <c r="F692">
        <f t="shared" si="22"/>
        <v>7.3106437215331068</v>
      </c>
      <c r="G692">
        <f t="shared" si="23"/>
        <v>139.86599999999996</v>
      </c>
      <c r="H692">
        <v>49.736999999999952</v>
      </c>
      <c r="I692">
        <v>-2.5760101944190209E-3</v>
      </c>
    </row>
    <row r="693" spans="2:9" x14ac:dyDescent="0.2">
      <c r="B693">
        <v>202</v>
      </c>
      <c r="C693">
        <v>1.1964113999999999</v>
      </c>
      <c r="D693">
        <v>-11.0811615</v>
      </c>
      <c r="E693">
        <v>0.15314064999999999</v>
      </c>
      <c r="F693">
        <f t="shared" si="22"/>
        <v>11.146613498539125</v>
      </c>
      <c r="G693">
        <f t="shared" si="23"/>
        <v>140.06799999999998</v>
      </c>
      <c r="H693">
        <v>49.938999999999979</v>
      </c>
      <c r="I693">
        <v>2.8554781694798356E-2</v>
      </c>
    </row>
    <row r="694" spans="2:9" x14ac:dyDescent="0.2">
      <c r="B694">
        <v>200</v>
      </c>
      <c r="C694">
        <v>2.4837498999999998</v>
      </c>
      <c r="D694">
        <v>-12.038290999999999</v>
      </c>
      <c r="E694">
        <v>3.2015967000000001</v>
      </c>
      <c r="F694">
        <f t="shared" si="22"/>
        <v>12.701955959452935</v>
      </c>
      <c r="G694">
        <f t="shared" si="23"/>
        <v>140.26799999999997</v>
      </c>
      <c r="H694">
        <v>50.138999999999967</v>
      </c>
      <c r="I694">
        <v>-3.4258572978917256E-3</v>
      </c>
    </row>
    <row r="695" spans="2:9" x14ac:dyDescent="0.2">
      <c r="B695">
        <v>205</v>
      </c>
      <c r="C695">
        <v>2.7326035000000002</v>
      </c>
      <c r="D695">
        <v>-16.685151999999999</v>
      </c>
      <c r="E695">
        <v>-5.2929234999999997</v>
      </c>
      <c r="F695">
        <f t="shared" si="22"/>
        <v>17.716558873781569</v>
      </c>
      <c r="G695">
        <f t="shared" si="23"/>
        <v>140.47299999999998</v>
      </c>
      <c r="H695">
        <v>50.34399999999998</v>
      </c>
      <c r="I695">
        <v>1.0967115148776099E-2</v>
      </c>
    </row>
    <row r="696" spans="2:9" x14ac:dyDescent="0.2">
      <c r="B696">
        <v>200</v>
      </c>
      <c r="C696">
        <v>2.7445675999999999</v>
      </c>
      <c r="D696">
        <v>-7.4895350000000001</v>
      </c>
      <c r="E696">
        <v>-0.77527449999999998</v>
      </c>
      <c r="F696">
        <f t="shared" si="22"/>
        <v>8.0141647336166617</v>
      </c>
      <c r="G696">
        <f t="shared" si="23"/>
        <v>140.67299999999997</v>
      </c>
      <c r="H696">
        <v>50.543999999999969</v>
      </c>
      <c r="I696">
        <v>3.4215213640305754E-2</v>
      </c>
    </row>
    <row r="697" spans="2:9" x14ac:dyDescent="0.2">
      <c r="B697">
        <v>201</v>
      </c>
      <c r="C697">
        <v>-0.90448695000000001</v>
      </c>
      <c r="D697">
        <v>-14.400005999999999</v>
      </c>
      <c r="E697">
        <v>8.9611210000000003</v>
      </c>
      <c r="F697">
        <f t="shared" si="22"/>
        <v>16.984697790052</v>
      </c>
      <c r="G697">
        <f t="shared" si="23"/>
        <v>140.87399999999997</v>
      </c>
      <c r="H697">
        <v>50.744999999999962</v>
      </c>
      <c r="I697">
        <v>2.3441424697829408E-2</v>
      </c>
    </row>
    <row r="698" spans="2:9" x14ac:dyDescent="0.2">
      <c r="B698">
        <v>204</v>
      </c>
      <c r="C698">
        <v>-0.80638120000000002</v>
      </c>
      <c r="D698">
        <v>-5.584848</v>
      </c>
      <c r="E698">
        <v>-1.6007984</v>
      </c>
      <c r="F698">
        <f t="shared" si="22"/>
        <v>5.8654354774611575</v>
      </c>
      <c r="G698">
        <f t="shared" si="23"/>
        <v>141.07799999999997</v>
      </c>
      <c r="H698">
        <v>50.94899999999997</v>
      </c>
      <c r="I698">
        <v>1.8385482562826631E-2</v>
      </c>
    </row>
    <row r="699" spans="2:9" x14ac:dyDescent="0.2">
      <c r="B699">
        <v>201</v>
      </c>
      <c r="C699">
        <v>-0.74416786000000001</v>
      </c>
      <c r="D699">
        <v>-12.210573999999999</v>
      </c>
      <c r="E699">
        <v>-0.53120659999999997</v>
      </c>
      <c r="F699">
        <f t="shared" si="22"/>
        <v>12.244757395114716</v>
      </c>
      <c r="G699">
        <f t="shared" si="23"/>
        <v>141.27899999999997</v>
      </c>
      <c r="H699">
        <v>51.149999999999963</v>
      </c>
      <c r="I699">
        <v>2.5456095629704922E-2</v>
      </c>
    </row>
    <row r="700" spans="2:9" x14ac:dyDescent="0.2">
      <c r="B700">
        <v>204</v>
      </c>
      <c r="C700">
        <v>1.5529419</v>
      </c>
      <c r="D700">
        <v>-10.975878</v>
      </c>
      <c r="E700">
        <v>-2.6321049999999999E-2</v>
      </c>
      <c r="F700">
        <f t="shared" si="22"/>
        <v>11.085225266693172</v>
      </c>
      <c r="G700">
        <f t="shared" si="23"/>
        <v>141.48299999999998</v>
      </c>
      <c r="H700">
        <v>51.353999999999971</v>
      </c>
      <c r="I700">
        <v>1.6493504329698462E-2</v>
      </c>
    </row>
    <row r="701" spans="2:9" x14ac:dyDescent="0.2">
      <c r="B701">
        <v>204</v>
      </c>
      <c r="C701">
        <v>3.4025938999999998</v>
      </c>
      <c r="D701">
        <v>-14.366508</v>
      </c>
      <c r="E701">
        <v>-3.0077782000000002</v>
      </c>
      <c r="F701">
        <f t="shared" si="22"/>
        <v>15.067213646284319</v>
      </c>
      <c r="G701">
        <f t="shared" si="23"/>
        <v>141.68699999999998</v>
      </c>
      <c r="H701">
        <v>51.557999999999979</v>
      </c>
      <c r="I701">
        <v>3.1329964441732625E-2</v>
      </c>
    </row>
    <row r="702" spans="2:9" x14ac:dyDescent="0.2">
      <c r="B702">
        <v>204</v>
      </c>
      <c r="C702">
        <v>3.0053852000000001</v>
      </c>
      <c r="D702">
        <v>-6.1064835000000004</v>
      </c>
      <c r="E702">
        <v>-2.2779672</v>
      </c>
      <c r="F702">
        <f t="shared" si="22"/>
        <v>7.1770896260550581</v>
      </c>
      <c r="G702">
        <f t="shared" si="23"/>
        <v>141.89099999999996</v>
      </c>
      <c r="H702">
        <v>51.761999999999958</v>
      </c>
      <c r="I702">
        <v>2.0528650277166254E-2</v>
      </c>
    </row>
    <row r="703" spans="2:9" x14ac:dyDescent="0.2">
      <c r="B703">
        <v>204</v>
      </c>
      <c r="C703">
        <v>-4.6277189999999999</v>
      </c>
      <c r="D703">
        <v>-10.470992000000001</v>
      </c>
      <c r="E703">
        <v>14.550755000000001</v>
      </c>
      <c r="F703">
        <f t="shared" si="22"/>
        <v>18.514370842052667</v>
      </c>
      <c r="G703">
        <f t="shared" si="23"/>
        <v>142.09499999999997</v>
      </c>
      <c r="H703">
        <v>51.965999999999966</v>
      </c>
      <c r="I703">
        <v>8.345115195757211E-3</v>
      </c>
    </row>
    <row r="704" spans="2:9" x14ac:dyDescent="0.2">
      <c r="B704">
        <v>200</v>
      </c>
      <c r="C704">
        <v>-2.1152549999999999</v>
      </c>
      <c r="D704">
        <v>-10.097712</v>
      </c>
      <c r="E704">
        <v>-3.0029924000000001</v>
      </c>
      <c r="F704">
        <f t="shared" si="22"/>
        <v>10.745047915408604</v>
      </c>
      <c r="G704">
        <f t="shared" si="23"/>
        <v>142.29499999999996</v>
      </c>
      <c r="H704">
        <v>52.165999999999954</v>
      </c>
      <c r="I704">
        <v>7.1415407627966046E-3</v>
      </c>
    </row>
    <row r="705" spans="2:9" x14ac:dyDescent="0.2">
      <c r="B705">
        <v>200</v>
      </c>
      <c r="C705">
        <v>1.0911272000000001</v>
      </c>
      <c r="D705">
        <v>-9.3966139999999996</v>
      </c>
      <c r="E705">
        <v>-0.74177504000000005</v>
      </c>
      <c r="F705">
        <f t="shared" si="22"/>
        <v>9.4887904098226787</v>
      </c>
      <c r="G705">
        <f t="shared" si="23"/>
        <v>142.49499999999998</v>
      </c>
      <c r="H705">
        <v>52.365999999999971</v>
      </c>
      <c r="I705">
        <v>2.8245172904890557E-2</v>
      </c>
    </row>
    <row r="706" spans="2:9" x14ac:dyDescent="0.2">
      <c r="B706">
        <v>200</v>
      </c>
      <c r="C706">
        <v>-1.7682959</v>
      </c>
      <c r="D706">
        <v>-10.913664000000001</v>
      </c>
      <c r="E706">
        <v>1.3734801999999999</v>
      </c>
      <c r="F706">
        <f t="shared" si="22"/>
        <v>11.140977522401025</v>
      </c>
      <c r="G706">
        <f t="shared" si="23"/>
        <v>142.69499999999996</v>
      </c>
      <c r="H706">
        <v>52.56599999999996</v>
      </c>
      <c r="I706">
        <v>1.8373238455915871E-2</v>
      </c>
    </row>
    <row r="707" spans="2:9" x14ac:dyDescent="0.2">
      <c r="B707">
        <v>200</v>
      </c>
      <c r="C707">
        <v>4.1539400000000004</v>
      </c>
      <c r="D707">
        <v>-11.315659</v>
      </c>
      <c r="E707">
        <v>1.5314064999999999</v>
      </c>
      <c r="F707">
        <f t="shared" si="22"/>
        <v>12.1509078671564</v>
      </c>
      <c r="G707">
        <f t="shared" si="23"/>
        <v>142.89499999999998</v>
      </c>
      <c r="H707">
        <v>52.765999999999977</v>
      </c>
      <c r="I707">
        <v>2.1994497334687568E-2</v>
      </c>
    </row>
    <row r="708" spans="2:9" x14ac:dyDescent="0.2">
      <c r="B708">
        <v>201</v>
      </c>
      <c r="C708">
        <v>1.4069796999999999</v>
      </c>
      <c r="D708">
        <v>-6.879365</v>
      </c>
      <c r="E708">
        <v>-1.7060826</v>
      </c>
      <c r="F708">
        <f t="shared" si="22"/>
        <v>7.2260620338784705</v>
      </c>
      <c r="G708">
        <f t="shared" si="23"/>
        <v>143.09599999999998</v>
      </c>
      <c r="H708">
        <v>52.96699999999997</v>
      </c>
      <c r="I708">
        <v>2.4515267653430067E-2</v>
      </c>
    </row>
    <row r="709" spans="2:9" x14ac:dyDescent="0.2">
      <c r="B709">
        <v>207</v>
      </c>
      <c r="C709">
        <v>-2.2205393</v>
      </c>
      <c r="D709">
        <v>-5.1278189999999997</v>
      </c>
      <c r="E709">
        <v>2.1655044999999999</v>
      </c>
      <c r="F709">
        <f t="shared" si="22"/>
        <v>5.9928901390836238</v>
      </c>
      <c r="G709">
        <f t="shared" si="23"/>
        <v>143.30299999999997</v>
      </c>
      <c r="H709">
        <v>53.173999999999964</v>
      </c>
      <c r="I709">
        <v>3.0870662669245839E-2</v>
      </c>
    </row>
    <row r="710" spans="2:9" x14ac:dyDescent="0.2">
      <c r="B710">
        <v>200</v>
      </c>
      <c r="C710">
        <v>-1.4356934999999999E-2</v>
      </c>
      <c r="D710">
        <v>-18.135202</v>
      </c>
      <c r="E710">
        <v>-3.9505499999999998</v>
      </c>
      <c r="F710">
        <f t="shared" si="22"/>
        <v>18.560511927338819</v>
      </c>
      <c r="G710">
        <f t="shared" si="23"/>
        <v>143.50299999999996</v>
      </c>
      <c r="H710">
        <v>53.373999999999953</v>
      </c>
      <c r="I710">
        <v>1.2213590497349481E-2</v>
      </c>
    </row>
    <row r="711" spans="2:9" x14ac:dyDescent="0.2">
      <c r="B711">
        <v>203</v>
      </c>
      <c r="C711">
        <v>0.46181475999999999</v>
      </c>
      <c r="D711">
        <v>-8.9611210000000003</v>
      </c>
      <c r="E711">
        <v>-1.4117652999999999</v>
      </c>
      <c r="F711">
        <f t="shared" si="22"/>
        <v>9.083393843243778</v>
      </c>
      <c r="G711">
        <f t="shared" si="23"/>
        <v>143.70599999999996</v>
      </c>
      <c r="H711">
        <v>53.576999999999956</v>
      </c>
      <c r="I711">
        <v>9.9503069518882912E-3</v>
      </c>
    </row>
    <row r="712" spans="2:9" x14ac:dyDescent="0.2">
      <c r="B712">
        <v>200</v>
      </c>
      <c r="C712">
        <v>0.39481574000000003</v>
      </c>
      <c r="D712">
        <v>-9.7459670000000003</v>
      </c>
      <c r="E712">
        <v>-0.11246266000000001</v>
      </c>
      <c r="F712">
        <f t="shared" si="22"/>
        <v>9.7546091712346445</v>
      </c>
      <c r="G712">
        <f t="shared" si="23"/>
        <v>143.90599999999998</v>
      </c>
      <c r="H712">
        <v>53.776999999999973</v>
      </c>
      <c r="I712">
        <v>2.9847830718426477E-2</v>
      </c>
    </row>
    <row r="713" spans="2:9" x14ac:dyDescent="0.2">
      <c r="B713">
        <v>207</v>
      </c>
      <c r="C713">
        <v>3.4695928</v>
      </c>
      <c r="D713">
        <v>-11.480763</v>
      </c>
      <c r="E713">
        <v>3.089134</v>
      </c>
      <c r="F713">
        <f t="shared" si="22"/>
        <v>12.385020877250746</v>
      </c>
      <c r="G713">
        <f t="shared" si="23"/>
        <v>144.11299999999997</v>
      </c>
      <c r="H713">
        <v>53.983999999999966</v>
      </c>
      <c r="I713">
        <v>1.1194670709768173E-2</v>
      </c>
    </row>
    <row r="714" spans="2:9" x14ac:dyDescent="0.2">
      <c r="B714">
        <v>202</v>
      </c>
      <c r="C714">
        <v>-1.1581261</v>
      </c>
      <c r="D714">
        <v>-7.3914289999999996</v>
      </c>
      <c r="E714">
        <v>-1.8352949999999999</v>
      </c>
      <c r="F714">
        <f t="shared" si="22"/>
        <v>7.7034269297869766</v>
      </c>
      <c r="G714">
        <f t="shared" si="23"/>
        <v>144.31499999999997</v>
      </c>
      <c r="H714">
        <v>54.185999999999964</v>
      </c>
      <c r="I714">
        <v>6.7742601678859081E-3</v>
      </c>
    </row>
    <row r="715" spans="2:9" x14ac:dyDescent="0.2">
      <c r="B715">
        <v>202</v>
      </c>
      <c r="C715">
        <v>-2.0386848</v>
      </c>
      <c r="D715">
        <v>-5.1302120000000002</v>
      </c>
      <c r="E715">
        <v>2.2444677</v>
      </c>
      <c r="F715">
        <f t="shared" ref="F715:F778" si="24">SQRT(SUMSQ(C715:E715))</f>
        <v>5.9592739603947003</v>
      </c>
      <c r="G715">
        <f t="shared" ref="G715:G778" si="25">(G714*1000+B715)/1000</f>
        <v>144.51699999999997</v>
      </c>
      <c r="H715">
        <v>54.387999999999963</v>
      </c>
      <c r="I715">
        <v>1.9636941628916684E-2</v>
      </c>
    </row>
    <row r="716" spans="2:9" x14ac:dyDescent="0.2">
      <c r="B716">
        <v>205</v>
      </c>
      <c r="C716">
        <v>0.96909314000000002</v>
      </c>
      <c r="D716">
        <v>-18.027525000000001</v>
      </c>
      <c r="E716">
        <v>-5.7786664999999999</v>
      </c>
      <c r="F716">
        <f t="shared" si="24"/>
        <v>18.955837772513309</v>
      </c>
      <c r="G716">
        <f t="shared" si="25"/>
        <v>144.72199999999998</v>
      </c>
      <c r="H716">
        <v>54.592999999999975</v>
      </c>
      <c r="I716">
        <v>2.1429440205588807E-2</v>
      </c>
    </row>
    <row r="717" spans="2:9" x14ac:dyDescent="0.2">
      <c r="B717">
        <v>204</v>
      </c>
      <c r="C717">
        <v>0.84466640000000004</v>
      </c>
      <c r="D717">
        <v>-9.3942209999999999</v>
      </c>
      <c r="E717">
        <v>-1.8017955000000001</v>
      </c>
      <c r="F717">
        <f t="shared" si="24"/>
        <v>9.6026723649174972</v>
      </c>
      <c r="G717">
        <f t="shared" si="25"/>
        <v>144.92599999999996</v>
      </c>
      <c r="H717">
        <v>54.796999999999954</v>
      </c>
      <c r="I717">
        <v>8.0217022688269298E-3</v>
      </c>
    </row>
    <row r="718" spans="2:9" x14ac:dyDescent="0.2">
      <c r="B718">
        <v>200</v>
      </c>
      <c r="C718">
        <v>-0.94037930000000003</v>
      </c>
      <c r="D718">
        <v>-11.327622</v>
      </c>
      <c r="E718">
        <v>2.2803599999999999</v>
      </c>
      <c r="F718">
        <f t="shared" si="24"/>
        <v>11.593074446942557</v>
      </c>
      <c r="G718">
        <f t="shared" si="25"/>
        <v>145.12599999999998</v>
      </c>
      <c r="H718">
        <v>54.996999999999971</v>
      </c>
      <c r="I718">
        <v>1.7017612803268353E-2</v>
      </c>
    </row>
    <row r="719" spans="2:9" x14ac:dyDescent="0.2">
      <c r="B719">
        <v>202</v>
      </c>
      <c r="C719">
        <v>6.1567325999999998</v>
      </c>
      <c r="D719">
        <v>-11.815758000000001</v>
      </c>
      <c r="E719">
        <v>2.0267208000000001</v>
      </c>
      <c r="F719">
        <f t="shared" si="24"/>
        <v>13.476835334143525</v>
      </c>
      <c r="G719">
        <f t="shared" si="25"/>
        <v>145.32799999999997</v>
      </c>
      <c r="H719">
        <v>55.19899999999997</v>
      </c>
      <c r="I719">
        <v>1.2334130065757743E-2</v>
      </c>
    </row>
    <row r="720" spans="2:9" x14ac:dyDescent="0.2">
      <c r="B720">
        <v>203</v>
      </c>
      <c r="C720">
        <v>-0.81595253999999995</v>
      </c>
      <c r="D720">
        <v>-7.7934229999999998</v>
      </c>
      <c r="E720">
        <v>-1.9310079</v>
      </c>
      <c r="F720">
        <f t="shared" si="24"/>
        <v>8.0704406394151658</v>
      </c>
      <c r="G720">
        <f t="shared" si="25"/>
        <v>145.53099999999998</v>
      </c>
      <c r="H720">
        <v>55.401999999999973</v>
      </c>
      <c r="I720">
        <v>6.8195496796085026E-3</v>
      </c>
    </row>
    <row r="721" spans="2:9" x14ac:dyDescent="0.2">
      <c r="B721">
        <v>204</v>
      </c>
      <c r="C721">
        <v>-1.1270195000000001</v>
      </c>
      <c r="D721">
        <v>-3.5294135</v>
      </c>
      <c r="E721">
        <v>-0.19381862999999999</v>
      </c>
      <c r="F721">
        <f t="shared" si="24"/>
        <v>3.710053674638357</v>
      </c>
      <c r="G721">
        <f t="shared" si="25"/>
        <v>145.73499999999996</v>
      </c>
      <c r="H721">
        <v>55.605999999999952</v>
      </c>
      <c r="I721">
        <v>1.8206431839724015E-2</v>
      </c>
    </row>
    <row r="722" spans="2:9" x14ac:dyDescent="0.2">
      <c r="B722">
        <v>202</v>
      </c>
      <c r="C722">
        <v>0.50727840000000002</v>
      </c>
      <c r="D722">
        <v>-15.895521</v>
      </c>
      <c r="E722">
        <v>-5.0368915000000003</v>
      </c>
      <c r="F722">
        <f t="shared" si="24"/>
        <v>16.682181968175499</v>
      </c>
      <c r="G722">
        <f t="shared" si="25"/>
        <v>145.93699999999998</v>
      </c>
      <c r="H722">
        <v>55.807999999999979</v>
      </c>
      <c r="I722">
        <v>1.1485325739545587E-2</v>
      </c>
    </row>
    <row r="723" spans="2:9" x14ac:dyDescent="0.2">
      <c r="B723">
        <v>202</v>
      </c>
      <c r="C723">
        <v>1.0241281</v>
      </c>
      <c r="D723">
        <v>-9.0711910000000007</v>
      </c>
      <c r="E723">
        <v>-1.5026926</v>
      </c>
      <c r="F723">
        <f t="shared" si="24"/>
        <v>9.2516717177916217</v>
      </c>
      <c r="G723">
        <f t="shared" si="25"/>
        <v>146.13899999999998</v>
      </c>
      <c r="H723">
        <v>56.009999999999977</v>
      </c>
      <c r="I723">
        <v>3.0542652770326E-3</v>
      </c>
    </row>
    <row r="724" spans="2:9" x14ac:dyDescent="0.2">
      <c r="B724">
        <v>202</v>
      </c>
      <c r="C724">
        <v>0.14835499999999999</v>
      </c>
      <c r="D724">
        <v>-10.222137999999999</v>
      </c>
      <c r="E724">
        <v>0.16031912000000001</v>
      </c>
      <c r="F724">
        <f t="shared" si="24"/>
        <v>10.224471463958739</v>
      </c>
      <c r="G724">
        <f t="shared" si="25"/>
        <v>146.34099999999998</v>
      </c>
      <c r="H724">
        <v>56.211999999999975</v>
      </c>
      <c r="I724">
        <v>5.5101949473071368E-3</v>
      </c>
    </row>
    <row r="725" spans="2:9" x14ac:dyDescent="0.2">
      <c r="B725">
        <v>201</v>
      </c>
      <c r="C725">
        <v>1.8041883000000001</v>
      </c>
      <c r="D725">
        <v>-14.3689</v>
      </c>
      <c r="E725">
        <v>5.3790655000000003</v>
      </c>
      <c r="F725">
        <f t="shared" si="24"/>
        <v>15.448453912451795</v>
      </c>
      <c r="G725">
        <f t="shared" si="25"/>
        <v>146.54199999999997</v>
      </c>
      <c r="H725">
        <v>56.412999999999968</v>
      </c>
      <c r="I725">
        <v>1.7900048651874095E-2</v>
      </c>
    </row>
    <row r="726" spans="2:9" x14ac:dyDescent="0.2">
      <c r="B726">
        <v>201</v>
      </c>
      <c r="C726">
        <v>-2.8713872</v>
      </c>
      <c r="D726">
        <v>-10.078569</v>
      </c>
      <c r="E726">
        <v>0.46660042000000002</v>
      </c>
      <c r="F726">
        <f t="shared" si="24"/>
        <v>10.490001596378765</v>
      </c>
      <c r="G726">
        <f t="shared" si="25"/>
        <v>146.74299999999997</v>
      </c>
      <c r="H726">
        <v>56.613999999999962</v>
      </c>
      <c r="I726">
        <v>-8.2823024542399938E-4</v>
      </c>
    </row>
    <row r="727" spans="2:9" x14ac:dyDescent="0.2">
      <c r="B727">
        <v>203</v>
      </c>
      <c r="C727">
        <v>-0.35174492000000002</v>
      </c>
      <c r="D727">
        <v>-3.6610185999999998</v>
      </c>
      <c r="E727">
        <v>-1.3806586000000001</v>
      </c>
      <c r="F727">
        <f t="shared" si="24"/>
        <v>3.9284856940105719</v>
      </c>
      <c r="G727">
        <f t="shared" si="25"/>
        <v>146.94599999999997</v>
      </c>
      <c r="H727">
        <v>56.816999999999965</v>
      </c>
      <c r="I727">
        <v>8.6971898717375425E-3</v>
      </c>
    </row>
    <row r="728" spans="2:9" x14ac:dyDescent="0.2">
      <c r="B728">
        <v>205</v>
      </c>
      <c r="C728">
        <v>0.26081768</v>
      </c>
      <c r="D728">
        <v>-13.313665</v>
      </c>
      <c r="E728">
        <v>-2.4861426</v>
      </c>
      <c r="F728">
        <f t="shared" si="24"/>
        <v>13.546313395974579</v>
      </c>
      <c r="G728">
        <f t="shared" si="25"/>
        <v>147.15099999999998</v>
      </c>
      <c r="H728">
        <v>57.021999999999977</v>
      </c>
      <c r="I728">
        <v>1.4770499816141045E-2</v>
      </c>
    </row>
    <row r="729" spans="2:9" x14ac:dyDescent="0.2">
      <c r="B729">
        <v>203</v>
      </c>
      <c r="C729">
        <v>1.1724831</v>
      </c>
      <c r="D729">
        <v>-9.5712910000000004</v>
      </c>
      <c r="E729">
        <v>-2.1894326</v>
      </c>
      <c r="F729">
        <f t="shared" si="24"/>
        <v>9.8882730108148511</v>
      </c>
      <c r="G729">
        <f t="shared" si="25"/>
        <v>147.35399999999998</v>
      </c>
      <c r="H729">
        <v>57.22499999999998</v>
      </c>
      <c r="I729">
        <v>-1.3680714340592391E-3</v>
      </c>
    </row>
    <row r="730" spans="2:9" x14ac:dyDescent="0.2">
      <c r="B730">
        <v>202</v>
      </c>
      <c r="C730">
        <v>0.91884387000000001</v>
      </c>
      <c r="D730">
        <v>-9.7579309999999992</v>
      </c>
      <c r="E730">
        <v>-1.5146568</v>
      </c>
      <c r="F730">
        <f t="shared" si="24"/>
        <v>9.9174430515120076</v>
      </c>
      <c r="G730">
        <f t="shared" si="25"/>
        <v>147.55599999999998</v>
      </c>
      <c r="H730">
        <v>57.426999999999978</v>
      </c>
      <c r="I730">
        <v>1.3232031934811728E-2</v>
      </c>
    </row>
    <row r="731" spans="2:9" x14ac:dyDescent="0.2">
      <c r="B731">
        <v>205</v>
      </c>
      <c r="C731">
        <v>-0.28235306999999998</v>
      </c>
      <c r="D731">
        <v>-15.742380000000001</v>
      </c>
      <c r="E731">
        <v>6.6951179999999999</v>
      </c>
      <c r="F731">
        <f t="shared" si="24"/>
        <v>17.109262297202136</v>
      </c>
      <c r="G731">
        <f t="shared" si="25"/>
        <v>147.76099999999997</v>
      </c>
      <c r="H731">
        <v>57.631999999999962</v>
      </c>
      <c r="I731">
        <v>8.0048967079055979E-3</v>
      </c>
    </row>
    <row r="732" spans="2:9" x14ac:dyDescent="0.2">
      <c r="B732">
        <v>209</v>
      </c>
      <c r="C732">
        <v>-1.8113668000000001</v>
      </c>
      <c r="D732">
        <v>-9.1908320000000003</v>
      </c>
      <c r="E732">
        <v>0.68195444000000005</v>
      </c>
      <c r="F732">
        <f t="shared" si="24"/>
        <v>9.3924173882234356</v>
      </c>
      <c r="G732">
        <f t="shared" si="25"/>
        <v>147.96999999999997</v>
      </c>
      <c r="H732">
        <v>57.840999999999966</v>
      </c>
      <c r="I732">
        <v>-2.1509509104528255E-3</v>
      </c>
    </row>
    <row r="733" spans="2:9" x14ac:dyDescent="0.2">
      <c r="B733">
        <v>204</v>
      </c>
      <c r="C733">
        <v>-1.1461619999999999</v>
      </c>
      <c r="D733">
        <v>-4.0534414999999999</v>
      </c>
      <c r="E733">
        <v>-1.1700903</v>
      </c>
      <c r="F733">
        <f t="shared" si="24"/>
        <v>4.3718630621647261</v>
      </c>
      <c r="G733">
        <f t="shared" si="25"/>
        <v>148.17399999999998</v>
      </c>
      <c r="H733">
        <v>58.044999999999973</v>
      </c>
      <c r="I733">
        <v>-1.6336565580985993E-3</v>
      </c>
    </row>
    <row r="734" spans="2:9" x14ac:dyDescent="0.2">
      <c r="B734">
        <v>201</v>
      </c>
      <c r="C734">
        <v>-1.0767701999999999</v>
      </c>
      <c r="D734">
        <v>-9.7220379999999995</v>
      </c>
      <c r="E734">
        <v>1.9597218000000001</v>
      </c>
      <c r="F734">
        <f t="shared" si="24"/>
        <v>9.9758692087680902</v>
      </c>
      <c r="G734">
        <f t="shared" si="25"/>
        <v>148.37499999999997</v>
      </c>
      <c r="H734">
        <v>58.245999999999967</v>
      </c>
      <c r="I734">
        <v>-6.1375421931218433E-3</v>
      </c>
    </row>
    <row r="735" spans="2:9" x14ac:dyDescent="0.2">
      <c r="B735">
        <v>202</v>
      </c>
      <c r="C735">
        <v>1.0408778000000001</v>
      </c>
      <c r="D735">
        <v>-9.5856480000000008</v>
      </c>
      <c r="E735">
        <v>-2.7493531999999998</v>
      </c>
      <c r="F735">
        <f t="shared" si="24"/>
        <v>10.026316232434876</v>
      </c>
      <c r="G735">
        <f t="shared" si="25"/>
        <v>148.57699999999997</v>
      </c>
      <c r="H735">
        <v>58.447999999999965</v>
      </c>
      <c r="I735">
        <v>-4.0092556980244149E-3</v>
      </c>
    </row>
    <row r="736" spans="2:9" x14ac:dyDescent="0.2">
      <c r="B736">
        <v>205</v>
      </c>
      <c r="C736">
        <v>0.12921241999999999</v>
      </c>
      <c r="D736">
        <v>-10.325029000000001</v>
      </c>
      <c r="E736">
        <v>-9.5712909999999998E-2</v>
      </c>
      <c r="F736">
        <f t="shared" si="24"/>
        <v>10.326281066359948</v>
      </c>
      <c r="G736">
        <f t="shared" si="25"/>
        <v>148.78199999999998</v>
      </c>
      <c r="H736">
        <v>58.652999999999977</v>
      </c>
      <c r="I736">
        <v>-3.9186582689369866E-3</v>
      </c>
    </row>
    <row r="737" spans="2:9" x14ac:dyDescent="0.2">
      <c r="B737">
        <v>202</v>
      </c>
      <c r="C737">
        <v>1.5936197999999999</v>
      </c>
      <c r="D737">
        <v>-10.609776</v>
      </c>
      <c r="E737">
        <v>3.6849468000000001</v>
      </c>
      <c r="F737">
        <f t="shared" si="24"/>
        <v>11.343976540700281</v>
      </c>
      <c r="G737">
        <f t="shared" si="25"/>
        <v>148.98399999999998</v>
      </c>
      <c r="H737">
        <v>58.854999999999976</v>
      </c>
      <c r="I737">
        <v>-1.0807514015753604E-2</v>
      </c>
    </row>
    <row r="738" spans="2:9" x14ac:dyDescent="0.2">
      <c r="B738">
        <v>201</v>
      </c>
      <c r="C738">
        <v>-3.2422748000000001</v>
      </c>
      <c r="D738">
        <v>-14.232509</v>
      </c>
      <c r="E738">
        <v>0.40199420000000002</v>
      </c>
      <c r="F738">
        <f t="shared" si="24"/>
        <v>14.602679810590578</v>
      </c>
      <c r="G738">
        <f t="shared" si="25"/>
        <v>149.18499999999997</v>
      </c>
      <c r="H738">
        <v>59.055999999999969</v>
      </c>
      <c r="I738">
        <v>-1.7530132275886002E-3</v>
      </c>
    </row>
    <row r="739" spans="2:9" x14ac:dyDescent="0.2">
      <c r="B739">
        <v>200</v>
      </c>
      <c r="C739">
        <v>0.48813580000000001</v>
      </c>
      <c r="D739">
        <v>-5.8695940000000002</v>
      </c>
      <c r="E739">
        <v>-1.9980069</v>
      </c>
      <c r="F739">
        <f t="shared" si="24"/>
        <v>6.2195210311184939</v>
      </c>
      <c r="G739">
        <f t="shared" si="25"/>
        <v>149.38499999999996</v>
      </c>
      <c r="H739">
        <v>59.255999999999958</v>
      </c>
      <c r="I739">
        <v>-5.1176111249077397E-3</v>
      </c>
    </row>
    <row r="740" spans="2:9" x14ac:dyDescent="0.2">
      <c r="B740">
        <v>202</v>
      </c>
      <c r="C740">
        <v>-0.14117653999999999</v>
      </c>
      <c r="D740">
        <v>-8.274381</v>
      </c>
      <c r="E740">
        <v>6.4103719999999997</v>
      </c>
      <c r="F740">
        <f t="shared" si="24"/>
        <v>10.467959730864051</v>
      </c>
      <c r="G740">
        <f t="shared" si="25"/>
        <v>149.58699999999996</v>
      </c>
      <c r="H740">
        <v>59.457999999999956</v>
      </c>
      <c r="I740">
        <v>-7.2691385062587394E-3</v>
      </c>
    </row>
    <row r="741" spans="2:9" x14ac:dyDescent="0.2">
      <c r="B741">
        <v>202</v>
      </c>
      <c r="C741">
        <v>0.78006019999999998</v>
      </c>
      <c r="D741">
        <v>-7.2502526999999999</v>
      </c>
      <c r="E741">
        <v>-0.93798649999999995</v>
      </c>
      <c r="F741">
        <f t="shared" si="24"/>
        <v>7.3521749709635982</v>
      </c>
      <c r="G741">
        <f t="shared" si="25"/>
        <v>149.78899999999996</v>
      </c>
      <c r="H741">
        <v>59.659999999999954</v>
      </c>
      <c r="I741">
        <v>-1.5147607804202219E-2</v>
      </c>
    </row>
    <row r="742" spans="2:9" x14ac:dyDescent="0.2">
      <c r="B742">
        <v>200</v>
      </c>
      <c r="C742">
        <v>0.124426775</v>
      </c>
      <c r="D742">
        <v>-10.265209</v>
      </c>
      <c r="E742">
        <v>0.84705920000000001</v>
      </c>
      <c r="F742">
        <f t="shared" si="24"/>
        <v>10.300849825345603</v>
      </c>
      <c r="G742">
        <f t="shared" si="25"/>
        <v>149.98899999999998</v>
      </c>
      <c r="H742">
        <v>59.859999999999971</v>
      </c>
      <c r="I742">
        <v>-1.9789200267366319E-3</v>
      </c>
    </row>
    <row r="743" spans="2:9" x14ac:dyDescent="0.2">
      <c r="B743">
        <v>200</v>
      </c>
      <c r="C743">
        <v>2.57707</v>
      </c>
      <c r="D743">
        <v>-10.092926</v>
      </c>
      <c r="E743">
        <v>0.38285163</v>
      </c>
      <c r="F743">
        <f t="shared" si="24"/>
        <v>10.423771889146925</v>
      </c>
      <c r="G743">
        <f t="shared" si="25"/>
        <v>150.18899999999996</v>
      </c>
      <c r="H743">
        <v>60.05999999999996</v>
      </c>
      <c r="I743">
        <v>-1.1562286460304929E-2</v>
      </c>
    </row>
    <row r="744" spans="2:9" x14ac:dyDescent="0.2">
      <c r="B744">
        <v>200</v>
      </c>
      <c r="C744">
        <v>2.8857439999999999</v>
      </c>
      <c r="D744">
        <v>-15.967305</v>
      </c>
      <c r="E744">
        <v>-5.5441700000000003</v>
      </c>
      <c r="F744">
        <f t="shared" si="24"/>
        <v>17.147016311459584</v>
      </c>
      <c r="G744">
        <f t="shared" si="25"/>
        <v>150.38899999999998</v>
      </c>
      <c r="H744">
        <v>60.259999999999977</v>
      </c>
      <c r="I744">
        <v>7.763711499161885E-3</v>
      </c>
    </row>
    <row r="745" spans="2:9" x14ac:dyDescent="0.2">
      <c r="B745">
        <v>201</v>
      </c>
      <c r="C745">
        <v>3.1250265000000002</v>
      </c>
      <c r="D745">
        <v>-6.5060849999999997</v>
      </c>
      <c r="E745">
        <v>-1.4093726</v>
      </c>
      <c r="F745">
        <f t="shared" si="24"/>
        <v>7.3539964494523664</v>
      </c>
      <c r="G745">
        <f t="shared" si="25"/>
        <v>150.58999999999997</v>
      </c>
      <c r="H745">
        <v>60.46099999999997</v>
      </c>
      <c r="I745">
        <v>-1.7701375857579516E-2</v>
      </c>
    </row>
    <row r="746" spans="2:9" x14ac:dyDescent="0.2">
      <c r="B746">
        <v>201</v>
      </c>
      <c r="C746">
        <v>-3.3667014000000002</v>
      </c>
      <c r="D746">
        <v>-17.577674999999999</v>
      </c>
      <c r="E746">
        <v>9.2578309999999995</v>
      </c>
      <c r="F746">
        <f t="shared" si="24"/>
        <v>20.149857854261601</v>
      </c>
      <c r="G746">
        <f t="shared" si="25"/>
        <v>150.79099999999997</v>
      </c>
      <c r="H746">
        <v>60.661999999999964</v>
      </c>
      <c r="I746">
        <v>-2.0155510086966942E-2</v>
      </c>
    </row>
    <row r="747" spans="2:9" x14ac:dyDescent="0.2">
      <c r="B747">
        <v>202</v>
      </c>
      <c r="C747">
        <v>-0.47138607999999999</v>
      </c>
      <c r="D747">
        <v>-8.1355970000000006</v>
      </c>
      <c r="E747">
        <v>0.23928226999999999</v>
      </c>
      <c r="F747">
        <f t="shared" si="24"/>
        <v>8.1527540983132276</v>
      </c>
      <c r="G747">
        <f t="shared" si="25"/>
        <v>150.99299999999997</v>
      </c>
      <c r="H747">
        <v>60.863999999999962</v>
      </c>
      <c r="I747">
        <v>-1.849220195994038E-2</v>
      </c>
    </row>
    <row r="748" spans="2:9" x14ac:dyDescent="0.2">
      <c r="B748">
        <v>200</v>
      </c>
      <c r="C748">
        <v>1.4572290000000001</v>
      </c>
      <c r="D748">
        <v>-9.0376910000000006</v>
      </c>
      <c r="E748">
        <v>-1.0073783000000001</v>
      </c>
      <c r="F748">
        <f t="shared" si="24"/>
        <v>9.2096789308440545</v>
      </c>
      <c r="G748">
        <f t="shared" si="25"/>
        <v>151.19299999999998</v>
      </c>
      <c r="H748">
        <v>61.063999999999979</v>
      </c>
      <c r="I748">
        <v>1.1675596570329393E-2</v>
      </c>
    </row>
    <row r="749" spans="2:9" x14ac:dyDescent="0.2">
      <c r="B749">
        <v>203</v>
      </c>
      <c r="C749">
        <v>0.84705920000000001</v>
      </c>
      <c r="D749">
        <v>-10.664809999999999</v>
      </c>
      <c r="E749">
        <v>-0.29192435999999999</v>
      </c>
      <c r="F749">
        <f t="shared" si="24"/>
        <v>10.702378308411921</v>
      </c>
      <c r="G749">
        <f t="shared" si="25"/>
        <v>151.39599999999996</v>
      </c>
      <c r="H749">
        <v>61.266999999999953</v>
      </c>
      <c r="I749">
        <v>-1.5491836987487649E-2</v>
      </c>
    </row>
    <row r="750" spans="2:9" x14ac:dyDescent="0.2">
      <c r="B750">
        <v>204</v>
      </c>
      <c r="C750">
        <v>1.0528420000000001</v>
      </c>
      <c r="D750">
        <v>-14.395220999999999</v>
      </c>
      <c r="E750">
        <v>-3.9625143999999999</v>
      </c>
      <c r="F750">
        <f t="shared" si="24"/>
        <v>14.967711391058165</v>
      </c>
      <c r="G750">
        <f t="shared" si="25"/>
        <v>151.59999999999997</v>
      </c>
      <c r="H750">
        <v>61.470999999999961</v>
      </c>
      <c r="I750">
        <v>1.1035435329229277E-2</v>
      </c>
    </row>
    <row r="751" spans="2:9" x14ac:dyDescent="0.2">
      <c r="B751">
        <v>200</v>
      </c>
      <c r="C751">
        <v>-0.59341999999999995</v>
      </c>
      <c r="D751">
        <v>-8.0877409999999994</v>
      </c>
      <c r="E751">
        <v>3.400201</v>
      </c>
      <c r="F751">
        <f t="shared" si="24"/>
        <v>8.7934673832272772</v>
      </c>
      <c r="G751">
        <f t="shared" si="25"/>
        <v>151.79999999999998</v>
      </c>
      <c r="H751">
        <v>61.670999999999978</v>
      </c>
      <c r="I751">
        <v>-1.795131509970304E-2</v>
      </c>
    </row>
    <row r="752" spans="2:9" x14ac:dyDescent="0.2">
      <c r="B752">
        <v>200</v>
      </c>
      <c r="C752">
        <v>-3.2638102</v>
      </c>
      <c r="D752">
        <v>-14.457435</v>
      </c>
      <c r="E752">
        <v>15.766309</v>
      </c>
      <c r="F752">
        <f t="shared" si="24"/>
        <v>21.639001439168354</v>
      </c>
      <c r="G752">
        <f t="shared" si="25"/>
        <v>151.99999999999997</v>
      </c>
      <c r="H752">
        <v>61.870999999999967</v>
      </c>
      <c r="I752">
        <v>-8.6727680347777336E-3</v>
      </c>
    </row>
    <row r="753" spans="2:9" x14ac:dyDescent="0.2">
      <c r="B753">
        <v>200</v>
      </c>
      <c r="C753">
        <v>-0.61016976999999994</v>
      </c>
      <c r="D753">
        <v>-10.849057999999999</v>
      </c>
      <c r="E753">
        <v>-1.8903297999999999</v>
      </c>
      <c r="F753">
        <f t="shared" si="24"/>
        <v>11.029402222620856</v>
      </c>
      <c r="G753">
        <f t="shared" si="25"/>
        <v>152.19999999999996</v>
      </c>
      <c r="H753">
        <v>62.070999999999955</v>
      </c>
      <c r="I753">
        <v>-1.8197843605285348E-2</v>
      </c>
    </row>
    <row r="754" spans="2:9" x14ac:dyDescent="0.2">
      <c r="B754">
        <v>201</v>
      </c>
      <c r="C754">
        <v>1.2705888999999999</v>
      </c>
      <c r="D754">
        <v>-9.2267240000000008</v>
      </c>
      <c r="E754">
        <v>-0.22253250999999999</v>
      </c>
      <c r="F754">
        <f t="shared" si="24"/>
        <v>9.3164560130441298</v>
      </c>
      <c r="G754">
        <f t="shared" si="25"/>
        <v>152.40099999999998</v>
      </c>
      <c r="H754">
        <v>62.271999999999977</v>
      </c>
      <c r="I754">
        <v>-4.6965613824608166E-3</v>
      </c>
    </row>
    <row r="755" spans="2:9" x14ac:dyDescent="0.2">
      <c r="B755">
        <v>205</v>
      </c>
      <c r="C755">
        <v>1.0887343</v>
      </c>
      <c r="D755">
        <v>-10.042676999999999</v>
      </c>
      <c r="E755">
        <v>-1.1270195000000001</v>
      </c>
      <c r="F755">
        <f t="shared" si="24"/>
        <v>10.164195819429382</v>
      </c>
      <c r="G755">
        <f t="shared" si="25"/>
        <v>152.60599999999997</v>
      </c>
      <c r="H755">
        <v>62.476999999999961</v>
      </c>
      <c r="I755">
        <v>-4.1331035737169987E-2</v>
      </c>
    </row>
    <row r="756" spans="2:9" x14ac:dyDescent="0.2">
      <c r="B756">
        <v>203</v>
      </c>
      <c r="C756">
        <v>1.1150553000000001</v>
      </c>
      <c r="D756">
        <v>-9.8919289999999993</v>
      </c>
      <c r="E756">
        <v>-0.18903299000000001</v>
      </c>
      <c r="F756">
        <f t="shared" si="24"/>
        <v>9.9563718861042663</v>
      </c>
      <c r="G756">
        <f t="shared" si="25"/>
        <v>152.80899999999997</v>
      </c>
      <c r="H756">
        <v>62.679999999999964</v>
      </c>
      <c r="I756">
        <v>4.9238076079716345E-3</v>
      </c>
    </row>
    <row r="757" spans="2:9" x14ac:dyDescent="0.2">
      <c r="B757">
        <v>200</v>
      </c>
      <c r="C757">
        <v>1.6462619000000001</v>
      </c>
      <c r="D757">
        <v>-9.6430749999999996</v>
      </c>
      <c r="E757">
        <v>-0.73698940000000002</v>
      </c>
      <c r="F757">
        <f t="shared" si="24"/>
        <v>9.8103122822226698</v>
      </c>
      <c r="G757">
        <f t="shared" si="25"/>
        <v>153.00899999999996</v>
      </c>
      <c r="H757">
        <v>62.879999999999953</v>
      </c>
      <c r="I757">
        <v>-1.778931001767721E-2</v>
      </c>
    </row>
    <row r="758" spans="2:9" x14ac:dyDescent="0.2">
      <c r="B758">
        <v>201</v>
      </c>
      <c r="C758">
        <v>1.1030911999999999</v>
      </c>
      <c r="D758">
        <v>-9.8751789999999993</v>
      </c>
      <c r="E758">
        <v>-0.29910283999999998</v>
      </c>
      <c r="F758">
        <f t="shared" si="24"/>
        <v>9.9410981780915169</v>
      </c>
      <c r="G758">
        <f t="shared" si="25"/>
        <v>153.20999999999998</v>
      </c>
      <c r="H758">
        <v>63.080999999999975</v>
      </c>
      <c r="I758">
        <v>1.75864285328193E-2</v>
      </c>
    </row>
    <row r="759" spans="2:9" x14ac:dyDescent="0.2">
      <c r="B759">
        <v>200</v>
      </c>
      <c r="C759">
        <v>1.2107682</v>
      </c>
      <c r="D759">
        <v>-9.8010020000000004</v>
      </c>
      <c r="E759">
        <v>0.12921241999999999</v>
      </c>
      <c r="F759">
        <f t="shared" si="24"/>
        <v>9.8763503222403717</v>
      </c>
      <c r="G759">
        <f t="shared" si="25"/>
        <v>153.40999999999997</v>
      </c>
      <c r="H759">
        <v>63.280999999999963</v>
      </c>
      <c r="I759">
        <v>-6.969896858250571E-3</v>
      </c>
    </row>
    <row r="760" spans="2:9" x14ac:dyDescent="0.2">
      <c r="B760">
        <v>206</v>
      </c>
      <c r="C760">
        <v>0.89730847000000002</v>
      </c>
      <c r="D760">
        <v>-9.8297159999999995</v>
      </c>
      <c r="E760">
        <v>8.135597E-2</v>
      </c>
      <c r="F760">
        <f t="shared" si="24"/>
        <v>9.8709218376423369</v>
      </c>
      <c r="G760">
        <f t="shared" si="25"/>
        <v>153.61599999999996</v>
      </c>
      <c r="H760">
        <v>63.486999999999952</v>
      </c>
      <c r="I760">
        <v>-9.8773017848859731E-5</v>
      </c>
    </row>
    <row r="761" spans="2:9" x14ac:dyDescent="0.2">
      <c r="B761">
        <v>200</v>
      </c>
      <c r="C761">
        <v>-1.7347964</v>
      </c>
      <c r="D761">
        <v>-10.444671</v>
      </c>
      <c r="E761">
        <v>0.24885355000000001</v>
      </c>
      <c r="F761">
        <f t="shared" si="24"/>
        <v>10.590684535809833</v>
      </c>
      <c r="G761">
        <f t="shared" si="25"/>
        <v>153.81599999999997</v>
      </c>
      <c r="H761">
        <v>63.686999999999969</v>
      </c>
      <c r="I761">
        <v>-3.3307907786843075E-2</v>
      </c>
    </row>
    <row r="762" spans="2:9" x14ac:dyDescent="0.2">
      <c r="B762">
        <v>206</v>
      </c>
      <c r="C762">
        <v>1.1294123</v>
      </c>
      <c r="D762">
        <v>-8.4969129999999993</v>
      </c>
      <c r="E762">
        <v>-0.13160525000000001</v>
      </c>
      <c r="F762">
        <f t="shared" si="24"/>
        <v>8.5726555170954963</v>
      </c>
      <c r="G762">
        <f t="shared" si="25"/>
        <v>154.02199999999996</v>
      </c>
      <c r="H762">
        <v>63.892999999999958</v>
      </c>
      <c r="I762">
        <v>-1.211500961347484E-2</v>
      </c>
    </row>
    <row r="763" spans="2:9" x14ac:dyDescent="0.2">
      <c r="B763">
        <v>201</v>
      </c>
      <c r="C763">
        <v>-2.1894326</v>
      </c>
      <c r="D763">
        <v>-9.5306130000000007</v>
      </c>
      <c r="E763">
        <v>7.1784680000000003E-2</v>
      </c>
      <c r="F763">
        <f t="shared" si="24"/>
        <v>9.7791284021631739</v>
      </c>
      <c r="G763">
        <f t="shared" si="25"/>
        <v>154.22299999999998</v>
      </c>
      <c r="H763">
        <v>64.09399999999998</v>
      </c>
      <c r="I763">
        <v>-1.7225136922316624E-2</v>
      </c>
    </row>
    <row r="764" spans="2:9" x14ac:dyDescent="0.2">
      <c r="B764">
        <v>200</v>
      </c>
      <c r="C764">
        <v>0.30867412999999999</v>
      </c>
      <c r="D764">
        <v>-10.167104</v>
      </c>
      <c r="E764">
        <v>-0.54795640000000001</v>
      </c>
      <c r="F764">
        <f t="shared" si="24"/>
        <v>10.186537178140972</v>
      </c>
      <c r="G764">
        <f t="shared" si="25"/>
        <v>154.42299999999997</v>
      </c>
      <c r="H764">
        <v>64.293999999999969</v>
      </c>
      <c r="I764">
        <v>-1.187537667582461E-2</v>
      </c>
    </row>
    <row r="765" spans="2:9" x14ac:dyDescent="0.2">
      <c r="B765">
        <v>201</v>
      </c>
      <c r="C765">
        <v>1.6893328000000001</v>
      </c>
      <c r="D765">
        <v>-9.9637139999999995</v>
      </c>
      <c r="E765">
        <v>-1.3950156</v>
      </c>
      <c r="F765">
        <f t="shared" si="24"/>
        <v>10.201740562629261</v>
      </c>
      <c r="G765">
        <f t="shared" si="25"/>
        <v>154.62399999999997</v>
      </c>
      <c r="H765">
        <v>64.494999999999962</v>
      </c>
      <c r="I765">
        <v>-1.9382469024330613E-2</v>
      </c>
    </row>
    <row r="766" spans="2:9" x14ac:dyDescent="0.2">
      <c r="B766">
        <v>203</v>
      </c>
      <c r="C766">
        <v>0.76331042999999998</v>
      </c>
      <c r="D766">
        <v>-10.004391999999999</v>
      </c>
      <c r="E766">
        <v>-0.37088752000000003</v>
      </c>
      <c r="F766">
        <f t="shared" si="24"/>
        <v>10.040321690797686</v>
      </c>
      <c r="G766">
        <f t="shared" si="25"/>
        <v>154.82699999999997</v>
      </c>
      <c r="H766">
        <v>64.697999999999965</v>
      </c>
      <c r="I766">
        <v>-3.8277893598041833E-3</v>
      </c>
    </row>
    <row r="767" spans="2:9" x14ac:dyDescent="0.2">
      <c r="B767">
        <v>204</v>
      </c>
      <c r="C767">
        <v>0.66041905000000001</v>
      </c>
      <c r="D767">
        <v>-9.6167549999999995</v>
      </c>
      <c r="E767">
        <v>-0.7585248</v>
      </c>
      <c r="F767">
        <f t="shared" si="24"/>
        <v>9.6692031690229232</v>
      </c>
      <c r="G767">
        <f t="shared" si="25"/>
        <v>155.03099999999998</v>
      </c>
      <c r="H767">
        <v>64.901999999999973</v>
      </c>
      <c r="I767">
        <v>-2.8043119350671928E-3</v>
      </c>
    </row>
    <row r="768" spans="2:9" x14ac:dyDescent="0.2">
      <c r="B768">
        <v>200</v>
      </c>
      <c r="C768">
        <v>0.50009996000000001</v>
      </c>
      <c r="D768">
        <v>-9.7651090000000007</v>
      </c>
      <c r="E768">
        <v>-0.57427746000000002</v>
      </c>
      <c r="F768">
        <f t="shared" si="24"/>
        <v>9.7947561660787184</v>
      </c>
      <c r="G768">
        <f t="shared" si="25"/>
        <v>155.23099999999997</v>
      </c>
      <c r="H768">
        <v>65.101999999999961</v>
      </c>
      <c r="I768">
        <v>-4.6697948984646227E-3</v>
      </c>
    </row>
    <row r="769" spans="2:9" x14ac:dyDescent="0.2">
      <c r="B769">
        <v>204</v>
      </c>
      <c r="C769">
        <v>0.45224347999999998</v>
      </c>
      <c r="D769">
        <v>-9.7579309999999992</v>
      </c>
      <c r="E769">
        <v>-0.61256259999999996</v>
      </c>
      <c r="F769">
        <f t="shared" si="24"/>
        <v>9.7875928861432655</v>
      </c>
      <c r="G769">
        <f t="shared" si="25"/>
        <v>155.43499999999997</v>
      </c>
      <c r="H769">
        <v>65.305999999999969</v>
      </c>
      <c r="I769">
        <v>4.1177539720577529E-3</v>
      </c>
    </row>
    <row r="770" spans="2:9" x14ac:dyDescent="0.2">
      <c r="B770">
        <v>200</v>
      </c>
      <c r="C770">
        <v>0.76091759999999997</v>
      </c>
      <c r="D770">
        <v>-9.7292170000000002</v>
      </c>
      <c r="E770">
        <v>0.17467605</v>
      </c>
      <c r="F770">
        <f t="shared" si="24"/>
        <v>9.7604902924762111</v>
      </c>
      <c r="G770">
        <f t="shared" si="25"/>
        <v>155.63499999999996</v>
      </c>
      <c r="H770">
        <v>65.505999999999958</v>
      </c>
      <c r="I770">
        <v>-4.7168524994418383E-3</v>
      </c>
    </row>
    <row r="771" spans="2:9" x14ac:dyDescent="0.2">
      <c r="B771">
        <v>200</v>
      </c>
      <c r="C771">
        <v>0.71066830000000003</v>
      </c>
      <c r="D771">
        <v>-9.7914300000000001</v>
      </c>
      <c r="E771">
        <v>-1.0935199</v>
      </c>
      <c r="F771">
        <f t="shared" si="24"/>
        <v>9.8779014294140879</v>
      </c>
      <c r="G771">
        <f t="shared" si="25"/>
        <v>155.83499999999998</v>
      </c>
      <c r="H771">
        <v>65.705999999999975</v>
      </c>
      <c r="I771">
        <v>-1.0440963111147845E-2</v>
      </c>
    </row>
    <row r="772" spans="2:9" x14ac:dyDescent="0.2">
      <c r="B772">
        <v>200</v>
      </c>
      <c r="C772">
        <v>1.5314064999999999</v>
      </c>
      <c r="D772">
        <v>-9.7100740000000005</v>
      </c>
      <c r="E772">
        <v>-0.36849470000000001</v>
      </c>
      <c r="F772">
        <f t="shared" si="24"/>
        <v>9.8369980836455557</v>
      </c>
      <c r="G772">
        <f t="shared" si="25"/>
        <v>156.03499999999997</v>
      </c>
      <c r="H772">
        <v>65.905999999999963</v>
      </c>
      <c r="I772">
        <v>2.535897516366781E-3</v>
      </c>
    </row>
    <row r="773" spans="2:9" x14ac:dyDescent="0.2">
      <c r="B773">
        <v>201</v>
      </c>
      <c r="C773">
        <v>0.59820569999999995</v>
      </c>
      <c r="D773">
        <v>-9.7986090000000008</v>
      </c>
      <c r="E773">
        <v>-0.6987042</v>
      </c>
      <c r="F773">
        <f t="shared" si="24"/>
        <v>9.841685625617755</v>
      </c>
      <c r="G773">
        <f t="shared" si="25"/>
        <v>156.23599999999996</v>
      </c>
      <c r="H773">
        <v>66.106999999999957</v>
      </c>
      <c r="I773">
        <v>-1.4498938605690645E-2</v>
      </c>
    </row>
    <row r="774" spans="2:9" x14ac:dyDescent="0.2">
      <c r="B774">
        <v>202</v>
      </c>
      <c r="C774">
        <v>0.83988076</v>
      </c>
      <c r="D774">
        <v>-9.9326070000000009</v>
      </c>
      <c r="E774">
        <v>-0.69391860000000005</v>
      </c>
      <c r="F774">
        <f t="shared" si="24"/>
        <v>9.9921771667086219</v>
      </c>
      <c r="G774">
        <f t="shared" si="25"/>
        <v>156.43799999999996</v>
      </c>
      <c r="H774">
        <v>66.308999999999955</v>
      </c>
      <c r="I774">
        <v>-7.7911702233993668E-3</v>
      </c>
    </row>
    <row r="775" spans="2:9" x14ac:dyDescent="0.2">
      <c r="B775">
        <v>202</v>
      </c>
      <c r="C775">
        <v>0.96909314000000002</v>
      </c>
      <c r="D775">
        <v>-9.8129650000000002</v>
      </c>
      <c r="E775">
        <v>-0.80398840000000005</v>
      </c>
      <c r="F775">
        <f t="shared" si="24"/>
        <v>9.8934231160177628</v>
      </c>
      <c r="G775">
        <f t="shared" si="25"/>
        <v>156.63999999999996</v>
      </c>
      <c r="H775">
        <v>66.510999999999953</v>
      </c>
      <c r="I775">
        <v>-1.2305428721187082E-2</v>
      </c>
    </row>
    <row r="776" spans="2:9" x14ac:dyDescent="0.2">
      <c r="B776">
        <v>200</v>
      </c>
      <c r="C776">
        <v>1.0241281</v>
      </c>
      <c r="D776">
        <v>-9.8057870000000005</v>
      </c>
      <c r="E776">
        <v>-0.91166544000000005</v>
      </c>
      <c r="F776">
        <f t="shared" si="24"/>
        <v>9.9011833095377551</v>
      </c>
      <c r="G776">
        <f t="shared" si="25"/>
        <v>156.83999999999997</v>
      </c>
      <c r="H776">
        <v>66.71099999999997</v>
      </c>
      <c r="I776">
        <v>6.1340230183928902E-3</v>
      </c>
    </row>
    <row r="777" spans="2:9" x14ac:dyDescent="0.2">
      <c r="B777">
        <v>200</v>
      </c>
      <c r="C777">
        <v>1.1437693</v>
      </c>
      <c r="D777">
        <v>-9.7363949999999999</v>
      </c>
      <c r="E777">
        <v>-0.51206404000000005</v>
      </c>
      <c r="F777">
        <f t="shared" si="24"/>
        <v>9.8167105177197023</v>
      </c>
      <c r="G777">
        <f t="shared" si="25"/>
        <v>157.03999999999996</v>
      </c>
      <c r="H777">
        <v>66.910999999999959</v>
      </c>
      <c r="I777">
        <v>6.1134960988625982E-3</v>
      </c>
    </row>
    <row r="778" spans="2:9" x14ac:dyDescent="0.2">
      <c r="B778">
        <v>201</v>
      </c>
      <c r="C778">
        <v>0.83030945</v>
      </c>
      <c r="D778">
        <v>-9.9349989999999995</v>
      </c>
      <c r="E778">
        <v>-0.93320084000000003</v>
      </c>
      <c r="F778">
        <f t="shared" si="24"/>
        <v>10.013215403682125</v>
      </c>
      <c r="G778">
        <f t="shared" si="25"/>
        <v>157.24099999999996</v>
      </c>
      <c r="H778">
        <v>67.111999999999952</v>
      </c>
      <c r="I778">
        <v>1.2877955091298963E-2</v>
      </c>
    </row>
    <row r="779" spans="2:9" x14ac:dyDescent="0.2">
      <c r="B779">
        <v>204</v>
      </c>
      <c r="C779">
        <v>2.0195422000000001</v>
      </c>
      <c r="D779">
        <v>-9.6239329999999992</v>
      </c>
      <c r="E779">
        <v>-0.86620180000000002</v>
      </c>
      <c r="F779">
        <f t="shared" ref="F779:F842" si="26">SQRT(SUMSQ(C779:E779))</f>
        <v>9.8716231008073372</v>
      </c>
      <c r="G779">
        <f t="shared" ref="G779:G842" si="27">(G778*1000+B779)/1000</f>
        <v>157.44499999999996</v>
      </c>
      <c r="H779">
        <v>67.31599999999996</v>
      </c>
      <c r="I779">
        <v>-8.0838182998459775E-3</v>
      </c>
    </row>
    <row r="780" spans="2:9" x14ac:dyDescent="0.2">
      <c r="B780">
        <v>204</v>
      </c>
      <c r="C780">
        <v>0.8279166</v>
      </c>
      <c r="D780">
        <v>-9.987641</v>
      </c>
      <c r="E780">
        <v>-0.92602234999999999</v>
      </c>
      <c r="F780">
        <f t="shared" si="26"/>
        <v>10.064588219799958</v>
      </c>
      <c r="G780">
        <f t="shared" si="27"/>
        <v>157.64899999999997</v>
      </c>
      <c r="H780">
        <v>67.519999999999968</v>
      </c>
      <c r="I780">
        <v>1.1014932399698647E-2</v>
      </c>
    </row>
    <row r="781" spans="2:9" x14ac:dyDescent="0.2">
      <c r="B781">
        <v>202</v>
      </c>
      <c r="C781">
        <v>0.44267220000000002</v>
      </c>
      <c r="D781">
        <v>-9.4229354999999995</v>
      </c>
      <c r="E781">
        <v>-1.0432707000000001</v>
      </c>
      <c r="F781">
        <f t="shared" si="26"/>
        <v>9.4908422106413486</v>
      </c>
      <c r="G781">
        <f t="shared" si="27"/>
        <v>157.85099999999997</v>
      </c>
      <c r="H781">
        <v>67.721999999999966</v>
      </c>
      <c r="I781">
        <v>7.3760991983079687E-3</v>
      </c>
    </row>
    <row r="782" spans="2:9" x14ac:dyDescent="0.2">
      <c r="B782">
        <v>202</v>
      </c>
      <c r="C782">
        <v>-0.77527449999999998</v>
      </c>
      <c r="D782">
        <v>-9.7148599999999998</v>
      </c>
      <c r="E782">
        <v>-0.71066830000000003</v>
      </c>
      <c r="F782">
        <f t="shared" si="26"/>
        <v>9.7716224242740335</v>
      </c>
      <c r="G782">
        <f t="shared" si="27"/>
        <v>158.05299999999997</v>
      </c>
      <c r="H782">
        <v>67.923999999999964</v>
      </c>
      <c r="I782">
        <v>-1.7169124814582389E-3</v>
      </c>
    </row>
    <row r="783" spans="2:9" x14ac:dyDescent="0.2">
      <c r="B783">
        <v>200</v>
      </c>
      <c r="C783">
        <v>0.78245299999999995</v>
      </c>
      <c r="D783">
        <v>-9.9110720000000008</v>
      </c>
      <c r="E783">
        <v>6.4606209999999997E-2</v>
      </c>
      <c r="F783">
        <f t="shared" si="26"/>
        <v>9.9421202391020973</v>
      </c>
      <c r="G783">
        <f t="shared" si="27"/>
        <v>158.25299999999996</v>
      </c>
      <c r="H783">
        <v>68.123999999999953</v>
      </c>
      <c r="I783">
        <v>-1.7045436959225611E-3</v>
      </c>
    </row>
    <row r="784" spans="2:9" x14ac:dyDescent="0.2">
      <c r="B784">
        <v>205</v>
      </c>
      <c r="C784">
        <v>-0.43549369999999998</v>
      </c>
      <c r="D784">
        <v>-9.982856</v>
      </c>
      <c r="E784">
        <v>-0.7728817</v>
      </c>
      <c r="F784">
        <f t="shared" si="26"/>
        <v>10.02219610672584</v>
      </c>
      <c r="G784">
        <f t="shared" si="27"/>
        <v>158.45799999999997</v>
      </c>
      <c r="H784">
        <v>68.328999999999965</v>
      </c>
      <c r="I784">
        <v>7.895648232100148E-3</v>
      </c>
    </row>
    <row r="785" spans="2:9" x14ac:dyDescent="0.2">
      <c r="B785">
        <v>205</v>
      </c>
      <c r="C785">
        <v>0.19381862999999999</v>
      </c>
      <c r="D785">
        <v>-10.537991</v>
      </c>
      <c r="E785">
        <v>1.4931213999999999</v>
      </c>
      <c r="F785">
        <f t="shared" si="26"/>
        <v>10.645009699035226</v>
      </c>
      <c r="G785">
        <f t="shared" si="27"/>
        <v>158.66299999999998</v>
      </c>
      <c r="H785">
        <v>68.533999999999978</v>
      </c>
      <c r="I785">
        <v>1.0792345852431138E-2</v>
      </c>
    </row>
    <row r="786" spans="2:9" x14ac:dyDescent="0.2">
      <c r="B786">
        <v>200</v>
      </c>
      <c r="C786">
        <v>-0.92362949999999999</v>
      </c>
      <c r="D786">
        <v>-9.9445709999999998</v>
      </c>
      <c r="E786">
        <v>-1.2059826</v>
      </c>
      <c r="F786">
        <f t="shared" si="26"/>
        <v>10.059919376357547</v>
      </c>
      <c r="G786">
        <f t="shared" si="27"/>
        <v>158.86299999999997</v>
      </c>
      <c r="H786">
        <v>68.733999999999966</v>
      </c>
      <c r="I786">
        <v>4.184403161949941E-3</v>
      </c>
    </row>
    <row r="787" spans="2:9" x14ac:dyDescent="0.2">
      <c r="B787">
        <v>201</v>
      </c>
      <c r="C787">
        <v>-0.44027936000000001</v>
      </c>
      <c r="D787">
        <v>-8.5854470000000003</v>
      </c>
      <c r="E787">
        <v>2.5627130999999999</v>
      </c>
      <c r="F787">
        <f t="shared" si="26"/>
        <v>8.9705766000610367</v>
      </c>
      <c r="G787">
        <f t="shared" si="27"/>
        <v>159.06399999999996</v>
      </c>
      <c r="H787">
        <v>68.93499999999996</v>
      </c>
      <c r="I787">
        <v>-5.6083704285171138E-3</v>
      </c>
    </row>
    <row r="788" spans="2:9" x14ac:dyDescent="0.2">
      <c r="B788">
        <v>203</v>
      </c>
      <c r="C788">
        <v>-0.2943172</v>
      </c>
      <c r="D788">
        <v>-9.2099740000000008</v>
      </c>
      <c r="E788">
        <v>4.4243293000000001</v>
      </c>
      <c r="F788">
        <f t="shared" si="26"/>
        <v>10.221787194504214</v>
      </c>
      <c r="G788">
        <f t="shared" si="27"/>
        <v>159.26699999999997</v>
      </c>
      <c r="H788">
        <v>69.137999999999963</v>
      </c>
      <c r="I788">
        <v>1.0496768247087215E-2</v>
      </c>
    </row>
    <row r="789" spans="2:9" x14ac:dyDescent="0.2">
      <c r="B789">
        <v>200</v>
      </c>
      <c r="C789">
        <v>-0.99062859999999997</v>
      </c>
      <c r="D789">
        <v>-9.2721879999999999</v>
      </c>
      <c r="E789">
        <v>-1.4117652999999999</v>
      </c>
      <c r="F789">
        <f t="shared" si="26"/>
        <v>9.4312192527141505</v>
      </c>
      <c r="G789">
        <f t="shared" si="27"/>
        <v>159.46699999999998</v>
      </c>
      <c r="H789">
        <v>69.33799999999998</v>
      </c>
      <c r="I789">
        <v>8.1995151950519617E-3</v>
      </c>
    </row>
    <row r="790" spans="2:9" x14ac:dyDescent="0.2">
      <c r="B790">
        <v>204</v>
      </c>
      <c r="C790">
        <v>0.89491564000000001</v>
      </c>
      <c r="D790">
        <v>-10.810772999999999</v>
      </c>
      <c r="E790">
        <v>-0.46181475999999999</v>
      </c>
      <c r="F790">
        <f t="shared" si="26"/>
        <v>10.857576144462421</v>
      </c>
      <c r="G790">
        <f t="shared" si="27"/>
        <v>159.67099999999996</v>
      </c>
      <c r="H790">
        <v>69.541999999999959</v>
      </c>
      <c r="I790">
        <v>1.7803294039485586E-2</v>
      </c>
    </row>
    <row r="791" spans="2:9" x14ac:dyDescent="0.2">
      <c r="B791">
        <v>201</v>
      </c>
      <c r="C791">
        <v>0.1268196</v>
      </c>
      <c r="D791">
        <v>-10.009176999999999</v>
      </c>
      <c r="E791">
        <v>0.94277215000000003</v>
      </c>
      <c r="F791">
        <f t="shared" si="26"/>
        <v>10.054279027115209</v>
      </c>
      <c r="G791">
        <f t="shared" si="27"/>
        <v>159.87199999999996</v>
      </c>
      <c r="H791">
        <v>69.742999999999952</v>
      </c>
      <c r="I791">
        <v>-7.8220196164011171E-3</v>
      </c>
    </row>
    <row r="792" spans="2:9" x14ac:dyDescent="0.2">
      <c r="B792">
        <v>200</v>
      </c>
      <c r="C792">
        <v>1.1724831</v>
      </c>
      <c r="D792">
        <v>-9.4109719999999992</v>
      </c>
      <c r="E792">
        <v>4.0677983000000001E-2</v>
      </c>
      <c r="F792">
        <f t="shared" si="26"/>
        <v>9.4838159673662243</v>
      </c>
      <c r="G792">
        <f t="shared" si="27"/>
        <v>160.07199999999997</v>
      </c>
      <c r="H792">
        <v>69.942999999999969</v>
      </c>
      <c r="I792">
        <v>6.8086242518574031E-3</v>
      </c>
    </row>
    <row r="793" spans="2:9" x14ac:dyDescent="0.2">
      <c r="B793">
        <v>204</v>
      </c>
      <c r="C793">
        <v>1.5936197999999999</v>
      </c>
      <c r="D793">
        <v>-9.640682</v>
      </c>
      <c r="E793">
        <v>0.39960137000000001</v>
      </c>
      <c r="F793">
        <f t="shared" si="26"/>
        <v>9.7796755951811569</v>
      </c>
      <c r="G793">
        <f t="shared" si="27"/>
        <v>160.27599999999998</v>
      </c>
      <c r="H793">
        <v>70.146999999999977</v>
      </c>
      <c r="I793">
        <v>1.2766859692970475E-2</v>
      </c>
    </row>
    <row r="794" spans="2:9" x14ac:dyDescent="0.2">
      <c r="B794">
        <v>201</v>
      </c>
      <c r="C794">
        <v>2.9359934000000001</v>
      </c>
      <c r="D794">
        <v>-8.7505520000000008</v>
      </c>
      <c r="E794">
        <v>1.1988041</v>
      </c>
      <c r="F794">
        <f t="shared" si="26"/>
        <v>9.307488856814409</v>
      </c>
      <c r="G794">
        <f t="shared" si="27"/>
        <v>160.47699999999998</v>
      </c>
      <c r="H794">
        <v>70.347999999999971</v>
      </c>
      <c r="I794">
        <v>5.8739917577283361E-3</v>
      </c>
    </row>
    <row r="795" spans="2:9" x14ac:dyDescent="0.2">
      <c r="B795">
        <v>203</v>
      </c>
      <c r="C795">
        <v>-1.3351951</v>
      </c>
      <c r="D795">
        <v>-8.3820580000000007</v>
      </c>
      <c r="E795">
        <v>1.3950156</v>
      </c>
      <c r="F795">
        <f t="shared" si="26"/>
        <v>8.6016109418335933</v>
      </c>
      <c r="G795">
        <f t="shared" si="27"/>
        <v>160.67999999999998</v>
      </c>
      <c r="H795">
        <v>70.550999999999974</v>
      </c>
      <c r="I795">
        <v>1.052849145627744E-2</v>
      </c>
    </row>
    <row r="796" spans="2:9" x14ac:dyDescent="0.2">
      <c r="B796">
        <v>200</v>
      </c>
      <c r="C796">
        <v>1.550549</v>
      </c>
      <c r="D796">
        <v>-8.9874419999999997</v>
      </c>
      <c r="E796">
        <v>20.508883000000001</v>
      </c>
      <c r="F796">
        <f t="shared" si="26"/>
        <v>22.445324631478467</v>
      </c>
      <c r="G796">
        <f t="shared" si="27"/>
        <v>160.87999999999997</v>
      </c>
      <c r="H796">
        <v>70.750999999999962</v>
      </c>
      <c r="I796">
        <v>1.3055768556723937E-3</v>
      </c>
    </row>
    <row r="797" spans="2:9" x14ac:dyDescent="0.2">
      <c r="B797">
        <v>200</v>
      </c>
      <c r="C797">
        <v>3.0795626999999999</v>
      </c>
      <c r="D797">
        <v>-6.2045890000000004</v>
      </c>
      <c r="E797">
        <v>7.0157559999999997</v>
      </c>
      <c r="F797">
        <f t="shared" si="26"/>
        <v>9.8590802478572144</v>
      </c>
      <c r="G797">
        <f t="shared" si="27"/>
        <v>161.07999999999998</v>
      </c>
      <c r="H797">
        <v>70.950999999999979</v>
      </c>
      <c r="I797">
        <v>-2.3686659218611406E-3</v>
      </c>
    </row>
    <row r="798" spans="2:9" x14ac:dyDescent="0.2">
      <c r="B798">
        <v>202</v>
      </c>
      <c r="C798">
        <v>2.6991038000000001</v>
      </c>
      <c r="D798">
        <v>-5.4269220000000002</v>
      </c>
      <c r="E798">
        <v>8.8654080000000004</v>
      </c>
      <c r="F798">
        <f t="shared" si="26"/>
        <v>10.739278501078294</v>
      </c>
      <c r="G798">
        <f t="shared" si="27"/>
        <v>161.28199999999998</v>
      </c>
      <c r="H798">
        <v>71.152999999999977</v>
      </c>
      <c r="I798">
        <v>-4.7871941721650468E-3</v>
      </c>
    </row>
    <row r="799" spans="2:9" x14ac:dyDescent="0.2">
      <c r="B799">
        <v>204</v>
      </c>
      <c r="C799">
        <v>1.2346965000000001</v>
      </c>
      <c r="D799">
        <v>-2.0769700000000002</v>
      </c>
      <c r="E799">
        <v>9.6287179999999992</v>
      </c>
      <c r="F799">
        <f t="shared" si="26"/>
        <v>9.9272599518465441</v>
      </c>
      <c r="G799">
        <f t="shared" si="27"/>
        <v>161.48599999999996</v>
      </c>
      <c r="H799">
        <v>71.356999999999957</v>
      </c>
      <c r="I799">
        <v>1.1739697853770492E-3</v>
      </c>
    </row>
    <row r="800" spans="2:9" x14ac:dyDescent="0.2">
      <c r="B800">
        <v>201</v>
      </c>
      <c r="C800">
        <v>5.6039906000000004</v>
      </c>
      <c r="D800">
        <v>0.94755774999999998</v>
      </c>
      <c r="E800">
        <v>8.3198439999999998</v>
      </c>
      <c r="F800">
        <f t="shared" si="26"/>
        <v>10.075831505082318</v>
      </c>
      <c r="G800">
        <f t="shared" si="27"/>
        <v>161.68699999999998</v>
      </c>
      <c r="H800">
        <v>71.557999999999979</v>
      </c>
      <c r="I800">
        <v>-1.3888608690299823E-2</v>
      </c>
    </row>
    <row r="801" spans="2:9" x14ac:dyDescent="0.2">
      <c r="B801">
        <v>202</v>
      </c>
      <c r="C801">
        <v>3.2446674999999998</v>
      </c>
      <c r="D801">
        <v>-1.5864414</v>
      </c>
      <c r="E801">
        <v>9.18126</v>
      </c>
      <c r="F801">
        <f t="shared" si="26"/>
        <v>9.8661136567946652</v>
      </c>
      <c r="G801">
        <f t="shared" si="27"/>
        <v>161.88899999999998</v>
      </c>
      <c r="H801">
        <v>71.759999999999977</v>
      </c>
      <c r="I801">
        <v>2.3198469148641935E-2</v>
      </c>
    </row>
    <row r="802" spans="2:9" x14ac:dyDescent="0.2">
      <c r="B802">
        <v>206</v>
      </c>
      <c r="C802">
        <v>1.7515461000000001</v>
      </c>
      <c r="D802">
        <v>-5.9820565999999999E-2</v>
      </c>
      <c r="E802">
        <v>9.7435740000000006</v>
      </c>
      <c r="F802">
        <f t="shared" si="26"/>
        <v>9.89993568332733</v>
      </c>
      <c r="G802">
        <f t="shared" si="27"/>
        <v>162.09499999999997</v>
      </c>
      <c r="H802">
        <v>71.965999999999966</v>
      </c>
      <c r="I802">
        <v>1.1507362513760161E-2</v>
      </c>
    </row>
    <row r="803" spans="2:9" x14ac:dyDescent="0.2">
      <c r="B803">
        <v>202</v>
      </c>
      <c r="C803">
        <v>2.6632115999999999</v>
      </c>
      <c r="D803">
        <v>-1.2562319</v>
      </c>
      <c r="E803">
        <v>10.030711999999999</v>
      </c>
      <c r="F803">
        <f t="shared" si="26"/>
        <v>10.453994348568214</v>
      </c>
      <c r="G803">
        <f t="shared" si="27"/>
        <v>162.29699999999997</v>
      </c>
      <c r="H803">
        <v>72.167999999999964</v>
      </c>
      <c r="I803">
        <v>4.1544322930649955E-3</v>
      </c>
    </row>
    <row r="804" spans="2:9" x14ac:dyDescent="0.2">
      <c r="B804">
        <v>202</v>
      </c>
      <c r="C804">
        <v>3.7375889999999998</v>
      </c>
      <c r="D804">
        <v>-1.5553347</v>
      </c>
      <c r="E804">
        <v>9.2650089999999992</v>
      </c>
      <c r="F804">
        <f t="shared" si="26"/>
        <v>10.110837222111039</v>
      </c>
      <c r="G804">
        <f t="shared" si="27"/>
        <v>162.49899999999997</v>
      </c>
      <c r="H804">
        <v>72.369999999999962</v>
      </c>
      <c r="I804">
        <v>-6.8363367659005055E-3</v>
      </c>
    </row>
    <row r="805" spans="2:9" x14ac:dyDescent="0.2">
      <c r="B805">
        <v>201</v>
      </c>
      <c r="C805">
        <v>4.4075794000000004</v>
      </c>
      <c r="D805">
        <v>-1.3615161</v>
      </c>
      <c r="E805">
        <v>8.8630150000000008</v>
      </c>
      <c r="F805">
        <f t="shared" si="26"/>
        <v>9.9916723899499722</v>
      </c>
      <c r="G805">
        <f t="shared" si="27"/>
        <v>162.69999999999996</v>
      </c>
      <c r="H805">
        <v>72.570999999999955</v>
      </c>
      <c r="I805">
        <v>1.8919291634781926E-2</v>
      </c>
    </row>
    <row r="806" spans="2:9" x14ac:dyDescent="0.2">
      <c r="B806">
        <v>203</v>
      </c>
      <c r="C806">
        <v>4.2376889999999996</v>
      </c>
      <c r="D806">
        <v>-1.5002998000000001</v>
      </c>
      <c r="E806">
        <v>8.8845500000000008</v>
      </c>
      <c r="F806">
        <f t="shared" si="26"/>
        <v>9.9571148558757248</v>
      </c>
      <c r="G806">
        <f t="shared" si="27"/>
        <v>162.90299999999996</v>
      </c>
      <c r="H806">
        <v>72.773999999999958</v>
      </c>
      <c r="I806">
        <v>8.4245010998395282E-3</v>
      </c>
    </row>
    <row r="807" spans="2:9" x14ac:dyDescent="0.2">
      <c r="B807">
        <v>204</v>
      </c>
      <c r="C807">
        <v>4.7784667000000001</v>
      </c>
      <c r="D807">
        <v>-1.1796614999999999</v>
      </c>
      <c r="E807">
        <v>8.8271230000000003</v>
      </c>
      <c r="F807">
        <f t="shared" si="26"/>
        <v>10.106604064408586</v>
      </c>
      <c r="G807">
        <f t="shared" si="27"/>
        <v>163.10699999999997</v>
      </c>
      <c r="H807">
        <v>72.977999999999966</v>
      </c>
      <c r="I807">
        <v>8.8617006720229999E-3</v>
      </c>
    </row>
    <row r="808" spans="2:9" x14ac:dyDescent="0.2">
      <c r="B808">
        <v>205</v>
      </c>
      <c r="C808">
        <v>4.4506500000000004</v>
      </c>
      <c r="D808">
        <v>-1.2323036000000001</v>
      </c>
      <c r="E808">
        <v>8.7577304999999992</v>
      </c>
      <c r="F808">
        <f t="shared" si="26"/>
        <v>9.9007424517408396</v>
      </c>
      <c r="G808">
        <f t="shared" si="27"/>
        <v>163.31199999999998</v>
      </c>
      <c r="H808">
        <v>73.182999999999979</v>
      </c>
      <c r="I808">
        <v>1.6123274127666419E-2</v>
      </c>
    </row>
    <row r="809" spans="2:9" x14ac:dyDescent="0.2">
      <c r="B809">
        <v>202</v>
      </c>
      <c r="C809">
        <v>4.6277189999999999</v>
      </c>
      <c r="D809">
        <v>-1.3423735000000001</v>
      </c>
      <c r="E809">
        <v>8.7529450000000004</v>
      </c>
      <c r="F809">
        <f t="shared" si="26"/>
        <v>9.9915862569207832</v>
      </c>
      <c r="G809">
        <f t="shared" si="27"/>
        <v>163.51399999999998</v>
      </c>
      <c r="H809">
        <v>73.384999999999977</v>
      </c>
      <c r="I809">
        <v>9.1058808127025166E-3</v>
      </c>
    </row>
    <row r="810" spans="2:9" x14ac:dyDescent="0.2">
      <c r="B810">
        <v>203</v>
      </c>
      <c r="C810">
        <v>4.6157550000000001</v>
      </c>
      <c r="D810">
        <v>-1.0935199</v>
      </c>
      <c r="E810">
        <v>8.7361959999999996</v>
      </c>
      <c r="F810">
        <f t="shared" si="26"/>
        <v>9.9409305672123569</v>
      </c>
      <c r="G810">
        <f t="shared" si="27"/>
        <v>163.71699999999998</v>
      </c>
      <c r="H810">
        <v>73.58799999999998</v>
      </c>
      <c r="I810">
        <v>6.8774165271079006E-3</v>
      </c>
    </row>
    <row r="811" spans="2:9" x14ac:dyDescent="0.2">
      <c r="B811">
        <v>203</v>
      </c>
      <c r="C811">
        <v>4.5463630000000004</v>
      </c>
      <c r="D811">
        <v>-1.1533405000000001</v>
      </c>
      <c r="E811">
        <v>8.9563349999999993</v>
      </c>
      <c r="F811">
        <f t="shared" si="26"/>
        <v>10.110170496531413</v>
      </c>
      <c r="G811">
        <f t="shared" si="27"/>
        <v>163.91999999999996</v>
      </c>
      <c r="H811">
        <v>73.790999999999954</v>
      </c>
      <c r="I811">
        <v>8.8303498531692535E-3</v>
      </c>
    </row>
    <row r="812" spans="2:9" x14ac:dyDescent="0.2">
      <c r="B812">
        <v>205</v>
      </c>
      <c r="C812">
        <v>4.7066819999999998</v>
      </c>
      <c r="D812">
        <v>-0.95952190000000004</v>
      </c>
      <c r="E812">
        <v>8.7553380000000001</v>
      </c>
      <c r="F812">
        <f t="shared" si="26"/>
        <v>9.9864649010522051</v>
      </c>
      <c r="G812">
        <f t="shared" si="27"/>
        <v>164.12499999999997</v>
      </c>
      <c r="H812">
        <v>73.995999999999967</v>
      </c>
      <c r="I812">
        <v>-2.3291147226395664E-3</v>
      </c>
    </row>
    <row r="813" spans="2:9" x14ac:dyDescent="0.2">
      <c r="B813">
        <v>200</v>
      </c>
      <c r="C813">
        <v>4.5248274999999998</v>
      </c>
      <c r="D813">
        <v>-1.0193424</v>
      </c>
      <c r="E813">
        <v>8.7122670000000006</v>
      </c>
      <c r="F813">
        <f t="shared" si="26"/>
        <v>9.8699908364943791</v>
      </c>
      <c r="G813">
        <f t="shared" si="27"/>
        <v>164.32499999999996</v>
      </c>
      <c r="H813">
        <v>74.195999999999955</v>
      </c>
      <c r="I813">
        <v>8.3403062224288171E-3</v>
      </c>
    </row>
    <row r="814" spans="2:9" x14ac:dyDescent="0.2">
      <c r="B814">
        <v>203</v>
      </c>
      <c r="C814">
        <v>4.5104709999999999</v>
      </c>
      <c r="D814">
        <v>-0.91166544000000005</v>
      </c>
      <c r="E814">
        <v>8.6309109999999993</v>
      </c>
      <c r="F814">
        <f t="shared" si="26"/>
        <v>9.7810074739902113</v>
      </c>
      <c r="G814">
        <f t="shared" si="27"/>
        <v>164.52799999999996</v>
      </c>
      <c r="H814">
        <v>74.398999999999958</v>
      </c>
      <c r="I814">
        <v>1.9380317470987663E-2</v>
      </c>
    </row>
    <row r="815" spans="2:9" x14ac:dyDescent="0.2">
      <c r="B815">
        <v>201</v>
      </c>
      <c r="C815">
        <v>4.3860440000000001</v>
      </c>
      <c r="D815">
        <v>-1.3878372000000001</v>
      </c>
      <c r="E815">
        <v>8.8965150000000008</v>
      </c>
      <c r="F815">
        <f t="shared" si="26"/>
        <v>10.015560553901356</v>
      </c>
      <c r="G815">
        <f t="shared" si="27"/>
        <v>164.72899999999998</v>
      </c>
      <c r="H815">
        <v>74.59999999999998</v>
      </c>
      <c r="I815">
        <v>1.7723799981705988E-3</v>
      </c>
    </row>
    <row r="816" spans="2:9" x14ac:dyDescent="0.2">
      <c r="B816">
        <v>204</v>
      </c>
      <c r="C816">
        <v>4.3764725000000002</v>
      </c>
      <c r="D816">
        <v>-1.026521</v>
      </c>
      <c r="E816">
        <v>8.7170520000000007</v>
      </c>
      <c r="F816">
        <f t="shared" si="26"/>
        <v>9.8078668668269184</v>
      </c>
      <c r="G816">
        <f t="shared" si="27"/>
        <v>164.93299999999996</v>
      </c>
      <c r="H816">
        <v>74.803999999999959</v>
      </c>
      <c r="I816">
        <v>1.9001185846126134E-3</v>
      </c>
    </row>
    <row r="817" spans="2:9" x14ac:dyDescent="0.2">
      <c r="B817">
        <v>205</v>
      </c>
      <c r="C817">
        <v>4.6564325999999996</v>
      </c>
      <c r="D817">
        <v>-1.0887343</v>
      </c>
      <c r="E817">
        <v>8.7625170000000008</v>
      </c>
      <c r="F817">
        <f t="shared" si="26"/>
        <v>9.982455164418635</v>
      </c>
      <c r="G817">
        <f t="shared" si="27"/>
        <v>165.13799999999998</v>
      </c>
      <c r="H817">
        <v>75.008999999999972</v>
      </c>
      <c r="I817">
        <v>1.6997199178939888E-2</v>
      </c>
    </row>
    <row r="818" spans="2:9" x14ac:dyDescent="0.2">
      <c r="B818">
        <v>202</v>
      </c>
      <c r="C818">
        <v>4.3980079999999999</v>
      </c>
      <c r="D818">
        <v>-1.0552348</v>
      </c>
      <c r="E818">
        <v>8.9539419999999996</v>
      </c>
      <c r="F818">
        <f t="shared" si="26"/>
        <v>10.031404298031211</v>
      </c>
      <c r="G818">
        <f t="shared" si="27"/>
        <v>165.33999999999997</v>
      </c>
      <c r="H818">
        <v>75.21099999999997</v>
      </c>
      <c r="I818">
        <v>-1.2370154267594718E-2</v>
      </c>
    </row>
    <row r="819" spans="2:9" x14ac:dyDescent="0.2">
      <c r="B819">
        <v>201</v>
      </c>
      <c r="C819">
        <v>4.072584</v>
      </c>
      <c r="D819">
        <v>-0.86141615999999999</v>
      </c>
      <c r="E819">
        <v>8.7266244999999998</v>
      </c>
      <c r="F819">
        <f t="shared" si="26"/>
        <v>9.6686065904951057</v>
      </c>
      <c r="G819">
        <f t="shared" si="27"/>
        <v>165.54099999999997</v>
      </c>
      <c r="H819">
        <v>75.411999999999964</v>
      </c>
      <c r="I819">
        <v>1.6544181341407001E-2</v>
      </c>
    </row>
    <row r="820" spans="2:9" x14ac:dyDescent="0.2">
      <c r="B820">
        <v>206</v>
      </c>
      <c r="C820">
        <v>4.7808595</v>
      </c>
      <c r="D820">
        <v>-1.2562319</v>
      </c>
      <c r="E820">
        <v>8.8654080000000004</v>
      </c>
      <c r="F820">
        <f t="shared" si="26"/>
        <v>10.150379064438031</v>
      </c>
      <c r="G820">
        <f t="shared" si="27"/>
        <v>165.74699999999996</v>
      </c>
      <c r="H820">
        <v>75.617999999999952</v>
      </c>
      <c r="I820">
        <v>6.6458327485077991E-3</v>
      </c>
    </row>
    <row r="821" spans="2:9" x14ac:dyDescent="0.2">
      <c r="B821">
        <v>206</v>
      </c>
      <c r="C821">
        <v>4.4793640000000003</v>
      </c>
      <c r="D821">
        <v>-0.74895345999999996</v>
      </c>
      <c r="E821">
        <v>8.5902329999999996</v>
      </c>
      <c r="F821">
        <f t="shared" si="26"/>
        <v>9.7168789291639808</v>
      </c>
      <c r="G821">
        <f t="shared" si="27"/>
        <v>165.95299999999997</v>
      </c>
      <c r="H821">
        <v>75.82399999999997</v>
      </c>
      <c r="I821">
        <v>8.3729752302705469E-3</v>
      </c>
    </row>
    <row r="822" spans="2:9" x14ac:dyDescent="0.2">
      <c r="B822">
        <v>200</v>
      </c>
      <c r="C822">
        <v>4.3214379999999997</v>
      </c>
      <c r="D822">
        <v>-0.96191470000000001</v>
      </c>
      <c r="E822">
        <v>8.7649100000000004</v>
      </c>
      <c r="F822">
        <f t="shared" si="26"/>
        <v>9.8195597450201451</v>
      </c>
      <c r="G822">
        <f t="shared" si="27"/>
        <v>166.15299999999996</v>
      </c>
      <c r="H822">
        <v>76.023999999999958</v>
      </c>
      <c r="I822">
        <v>-3.766215182929081E-4</v>
      </c>
    </row>
    <row r="823" spans="2:9" x14ac:dyDescent="0.2">
      <c r="B823">
        <v>202</v>
      </c>
      <c r="C823">
        <v>4.8358945999999996</v>
      </c>
      <c r="D823">
        <v>-1.0935199</v>
      </c>
      <c r="E823">
        <v>8.8414789999999996</v>
      </c>
      <c r="F823">
        <f t="shared" si="26"/>
        <v>10.136735828729392</v>
      </c>
      <c r="G823">
        <f t="shared" si="27"/>
        <v>166.35499999999996</v>
      </c>
      <c r="H823">
        <v>76.225999999999956</v>
      </c>
      <c r="I823">
        <v>1.7501353793006987E-2</v>
      </c>
    </row>
    <row r="824" spans="2:9" x14ac:dyDescent="0.2">
      <c r="B824">
        <v>200</v>
      </c>
      <c r="C824">
        <v>4.9028935000000002</v>
      </c>
      <c r="D824">
        <v>-0.91405826999999995</v>
      </c>
      <c r="E824">
        <v>8.7960159999999998</v>
      </c>
      <c r="F824">
        <f t="shared" si="26"/>
        <v>10.111565885932487</v>
      </c>
      <c r="G824">
        <f t="shared" si="27"/>
        <v>166.55499999999998</v>
      </c>
      <c r="H824">
        <v>76.425999999999974</v>
      </c>
      <c r="I824">
        <v>3.9975884045665338E-3</v>
      </c>
    </row>
    <row r="825" spans="2:9" x14ac:dyDescent="0.2">
      <c r="B825">
        <v>200</v>
      </c>
      <c r="C825">
        <v>4.4578284999999997</v>
      </c>
      <c r="D825">
        <v>-0.8135597</v>
      </c>
      <c r="E825">
        <v>8.7074809999999996</v>
      </c>
      <c r="F825">
        <f t="shared" si="26"/>
        <v>9.8160246376136069</v>
      </c>
      <c r="G825">
        <f t="shared" si="27"/>
        <v>166.75499999999997</v>
      </c>
      <c r="H825">
        <v>76.625999999999962</v>
      </c>
      <c r="I825">
        <v>-1.3294549141245589E-2</v>
      </c>
    </row>
    <row r="826" spans="2:9" x14ac:dyDescent="0.2">
      <c r="B826">
        <v>200</v>
      </c>
      <c r="C826">
        <v>4.4506500000000004</v>
      </c>
      <c r="D826">
        <v>-1.1054839999999999</v>
      </c>
      <c r="E826">
        <v>8.9587280000000007</v>
      </c>
      <c r="F826">
        <f t="shared" si="26"/>
        <v>10.064252961583389</v>
      </c>
      <c r="G826">
        <f t="shared" si="27"/>
        <v>166.95499999999998</v>
      </c>
      <c r="H826">
        <v>76.825999999999979</v>
      </c>
      <c r="I826">
        <v>1.4360131489250546E-2</v>
      </c>
    </row>
    <row r="827" spans="2:9" x14ac:dyDescent="0.2">
      <c r="B827">
        <v>205</v>
      </c>
      <c r="C827">
        <v>4.9579287000000001</v>
      </c>
      <c r="D827">
        <v>-1.0145568</v>
      </c>
      <c r="E827">
        <v>8.6644109999999994</v>
      </c>
      <c r="F827">
        <f t="shared" si="26"/>
        <v>10.03406201254661</v>
      </c>
      <c r="G827">
        <f t="shared" si="27"/>
        <v>167.15999999999997</v>
      </c>
      <c r="H827">
        <v>77.030999999999963</v>
      </c>
      <c r="I827">
        <v>1.0859476873493598E-2</v>
      </c>
    </row>
    <row r="828" spans="2:9" x14ac:dyDescent="0.2">
      <c r="B828">
        <v>204</v>
      </c>
      <c r="C828">
        <v>4.4243293000000001</v>
      </c>
      <c r="D828">
        <v>-0.99302137000000001</v>
      </c>
      <c r="E828">
        <v>8.7984085000000007</v>
      </c>
      <c r="F828">
        <f t="shared" si="26"/>
        <v>9.898119686535793</v>
      </c>
      <c r="G828">
        <f t="shared" si="27"/>
        <v>167.36399999999998</v>
      </c>
      <c r="H828">
        <v>77.234999999999971</v>
      </c>
      <c r="I828">
        <v>-6.1009999533155959E-3</v>
      </c>
    </row>
    <row r="829" spans="2:9" x14ac:dyDescent="0.2">
      <c r="B829">
        <v>202</v>
      </c>
      <c r="C829">
        <v>4.761717</v>
      </c>
      <c r="D829">
        <v>-0.96670040000000002</v>
      </c>
      <c r="E829">
        <v>8.7529450000000004</v>
      </c>
      <c r="F829">
        <f t="shared" si="26"/>
        <v>10.011119049560552</v>
      </c>
      <c r="G829">
        <f t="shared" si="27"/>
        <v>167.56599999999997</v>
      </c>
      <c r="H829">
        <v>77.436999999999969</v>
      </c>
      <c r="I829">
        <v>2.3135126442078026E-2</v>
      </c>
    </row>
    <row r="830" spans="2:9" x14ac:dyDescent="0.2">
      <c r="B830">
        <v>200</v>
      </c>
      <c r="C830">
        <v>4.486542</v>
      </c>
      <c r="D830">
        <v>-0.89491564000000001</v>
      </c>
      <c r="E830">
        <v>8.7744809999999998</v>
      </c>
      <c r="F830">
        <f t="shared" si="26"/>
        <v>9.8955267641415432</v>
      </c>
      <c r="G830">
        <f t="shared" si="27"/>
        <v>167.76599999999996</v>
      </c>
      <c r="H830">
        <v>77.636999999999958</v>
      </c>
      <c r="I830">
        <v>6.0112702535008739E-3</v>
      </c>
    </row>
    <row r="831" spans="2:9" x14ac:dyDescent="0.2">
      <c r="B831">
        <v>201</v>
      </c>
      <c r="C831">
        <v>4.9052863000000002</v>
      </c>
      <c r="D831">
        <v>-0.83988076</v>
      </c>
      <c r="E831">
        <v>8.6285179999999997</v>
      </c>
      <c r="F831">
        <f t="shared" si="26"/>
        <v>9.9608511811144869</v>
      </c>
      <c r="G831">
        <f t="shared" si="27"/>
        <v>167.96699999999998</v>
      </c>
      <c r="H831">
        <v>77.83799999999998</v>
      </c>
      <c r="I831">
        <v>1.9649632110227341E-2</v>
      </c>
    </row>
    <row r="832" spans="2:9" x14ac:dyDescent="0.2">
      <c r="B832">
        <v>204</v>
      </c>
      <c r="C832">
        <v>4.8047876</v>
      </c>
      <c r="D832">
        <v>-0.96909314000000002</v>
      </c>
      <c r="E832">
        <v>8.7768739999999994</v>
      </c>
      <c r="F832">
        <f t="shared" si="26"/>
        <v>10.052792776486783</v>
      </c>
      <c r="G832">
        <f t="shared" si="27"/>
        <v>168.17099999999996</v>
      </c>
      <c r="H832">
        <v>78.041999999999959</v>
      </c>
      <c r="I832">
        <v>1.3038348433740358E-3</v>
      </c>
    </row>
    <row r="833" spans="2:9" x14ac:dyDescent="0.2">
      <c r="B833">
        <v>201</v>
      </c>
      <c r="C833">
        <v>4.3573300000000001</v>
      </c>
      <c r="D833">
        <v>-0.84945199999999998</v>
      </c>
      <c r="E833">
        <v>8.6979100000000003</v>
      </c>
      <c r="F833">
        <f t="shared" si="26"/>
        <v>9.7653229233499506</v>
      </c>
      <c r="G833">
        <f t="shared" si="27"/>
        <v>168.37199999999996</v>
      </c>
      <c r="H833">
        <v>78.242999999999952</v>
      </c>
      <c r="I833">
        <v>3.8895839038941898E-3</v>
      </c>
    </row>
    <row r="834" spans="2:9" x14ac:dyDescent="0.2">
      <c r="B834">
        <v>207</v>
      </c>
      <c r="C834">
        <v>4.7473599999999996</v>
      </c>
      <c r="D834">
        <v>-0.96909314000000002</v>
      </c>
      <c r="E834">
        <v>8.6285179999999997</v>
      </c>
      <c r="F834">
        <f t="shared" si="26"/>
        <v>9.8958522300971659</v>
      </c>
      <c r="G834">
        <f t="shared" si="27"/>
        <v>168.57899999999998</v>
      </c>
      <c r="H834">
        <v>78.449999999999974</v>
      </c>
      <c r="I834">
        <v>9.8958131273014956E-3</v>
      </c>
    </row>
    <row r="835" spans="2:9" x14ac:dyDescent="0.2">
      <c r="B835">
        <v>204</v>
      </c>
      <c r="C835">
        <v>4.4458646999999996</v>
      </c>
      <c r="D835">
        <v>-0.91166544000000005</v>
      </c>
      <c r="E835">
        <v>8.7122670000000006</v>
      </c>
      <c r="F835">
        <f t="shared" si="26"/>
        <v>9.8234639045748775</v>
      </c>
      <c r="G835">
        <f t="shared" si="27"/>
        <v>168.78299999999996</v>
      </c>
      <c r="H835">
        <v>78.653999999999954</v>
      </c>
      <c r="I835">
        <v>1.3182010614343273E-2</v>
      </c>
    </row>
    <row r="836" spans="2:9" x14ac:dyDescent="0.2">
      <c r="B836">
        <v>200</v>
      </c>
      <c r="C836">
        <v>5.221139</v>
      </c>
      <c r="D836">
        <v>-1.1772686999999999</v>
      </c>
      <c r="E836">
        <v>8.8247300000000006</v>
      </c>
      <c r="F836">
        <f t="shared" si="26"/>
        <v>10.320955073161626</v>
      </c>
      <c r="G836">
        <f t="shared" si="27"/>
        <v>168.98299999999998</v>
      </c>
      <c r="H836">
        <v>78.853999999999971</v>
      </c>
      <c r="I836">
        <v>1.6187326225094178E-2</v>
      </c>
    </row>
    <row r="837" spans="2:9" x14ac:dyDescent="0.2">
      <c r="B837">
        <v>202</v>
      </c>
      <c r="C837">
        <v>4.0941194999999997</v>
      </c>
      <c r="D837">
        <v>-0.54556360000000004</v>
      </c>
      <c r="E837">
        <v>8.6811609999999995</v>
      </c>
      <c r="F837">
        <f t="shared" si="26"/>
        <v>9.6136366911718802</v>
      </c>
      <c r="G837">
        <f t="shared" si="27"/>
        <v>169.18499999999997</v>
      </c>
      <c r="H837">
        <v>79.055999999999969</v>
      </c>
      <c r="I837">
        <v>1.5674499468418251E-3</v>
      </c>
    </row>
    <row r="838" spans="2:9" x14ac:dyDescent="0.2">
      <c r="B838">
        <v>200</v>
      </c>
      <c r="C838">
        <v>4.7162533</v>
      </c>
      <c r="D838">
        <v>-1.0600204</v>
      </c>
      <c r="E838">
        <v>8.7505520000000008</v>
      </c>
      <c r="F838">
        <f t="shared" si="26"/>
        <v>9.9969419695665458</v>
      </c>
      <c r="G838">
        <f t="shared" si="27"/>
        <v>169.38499999999996</v>
      </c>
      <c r="H838">
        <v>79.255999999999958</v>
      </c>
      <c r="I838">
        <v>9.1085596049018079E-3</v>
      </c>
    </row>
    <row r="839" spans="2:9" x14ac:dyDescent="0.2">
      <c r="B839">
        <v>200</v>
      </c>
      <c r="C839">
        <v>4.5080780000000003</v>
      </c>
      <c r="D839">
        <v>-0.7585248</v>
      </c>
      <c r="E839">
        <v>8.7122670000000006</v>
      </c>
      <c r="F839">
        <f t="shared" si="26"/>
        <v>9.8387866836103353</v>
      </c>
      <c r="G839">
        <f t="shared" si="27"/>
        <v>169.58499999999998</v>
      </c>
      <c r="H839">
        <v>79.455999999999975</v>
      </c>
      <c r="I839">
        <v>1.5237925531839172E-3</v>
      </c>
    </row>
    <row r="840" spans="2:9" x14ac:dyDescent="0.2">
      <c r="B840">
        <v>200</v>
      </c>
      <c r="C840">
        <v>4.5391845999999996</v>
      </c>
      <c r="D840">
        <v>-0.97387880000000004</v>
      </c>
      <c r="E840">
        <v>8.7649100000000004</v>
      </c>
      <c r="F840">
        <f t="shared" si="26"/>
        <v>9.9184819432243057</v>
      </c>
      <c r="G840">
        <f t="shared" si="27"/>
        <v>169.78499999999997</v>
      </c>
      <c r="H840">
        <v>79.655999999999963</v>
      </c>
      <c r="I840">
        <v>7.8021672109998517E-3</v>
      </c>
    </row>
    <row r="841" spans="2:9" x14ac:dyDescent="0.2">
      <c r="B841">
        <v>200</v>
      </c>
      <c r="C841">
        <v>4.3070807000000002</v>
      </c>
      <c r="D841">
        <v>-1.0887343</v>
      </c>
      <c r="E841">
        <v>9.1142620000000001</v>
      </c>
      <c r="F841">
        <f t="shared" si="26"/>
        <v>10.139332243148608</v>
      </c>
      <c r="G841">
        <f t="shared" si="27"/>
        <v>169.98499999999996</v>
      </c>
      <c r="H841">
        <v>79.855999999999952</v>
      </c>
      <c r="I841">
        <v>2.0739317880539895E-2</v>
      </c>
    </row>
    <row r="842" spans="2:9" x14ac:dyDescent="0.2">
      <c r="B842">
        <v>200</v>
      </c>
      <c r="C842">
        <v>3.9577285999999998</v>
      </c>
      <c r="D842">
        <v>-0.83748794000000004</v>
      </c>
      <c r="E842">
        <v>8.6333040000000008</v>
      </c>
      <c r="F842">
        <f t="shared" si="26"/>
        <v>9.5340935425093996</v>
      </c>
      <c r="G842">
        <f t="shared" si="27"/>
        <v>170.18499999999997</v>
      </c>
      <c r="H842">
        <v>80.055999999999969</v>
      </c>
      <c r="I842">
        <v>7.1846148933444034E-3</v>
      </c>
    </row>
    <row r="843" spans="2:9" x14ac:dyDescent="0.2">
      <c r="B843">
        <v>200</v>
      </c>
      <c r="C843">
        <v>4.5559343999999999</v>
      </c>
      <c r="D843">
        <v>-0.64127650000000003</v>
      </c>
      <c r="E843">
        <v>8.7577304999999992</v>
      </c>
      <c r="F843">
        <f t="shared" ref="F843:F890" si="28">SQRT(SUMSQ(C843:E843))</f>
        <v>9.892705257773823</v>
      </c>
      <c r="G843">
        <f t="shared" ref="G843:G890" si="29">(G842*1000+B843)/1000</f>
        <v>170.38499999999996</v>
      </c>
      <c r="H843">
        <v>80.255999999999958</v>
      </c>
      <c r="I843">
        <v>1.5605638246964496E-2</v>
      </c>
    </row>
    <row r="844" spans="2:9" x14ac:dyDescent="0.2">
      <c r="B844">
        <v>200</v>
      </c>
      <c r="C844">
        <v>4.7928240000000004</v>
      </c>
      <c r="D844">
        <v>-0.57188463</v>
      </c>
      <c r="E844">
        <v>8.9994060000000005</v>
      </c>
      <c r="F844">
        <f t="shared" si="28"/>
        <v>10.212126236873605</v>
      </c>
      <c r="G844">
        <f t="shared" si="29"/>
        <v>170.58499999999998</v>
      </c>
      <c r="H844">
        <v>80.455999999999975</v>
      </c>
      <c r="I844">
        <v>1.3193962320714006E-2</v>
      </c>
    </row>
    <row r="845" spans="2:9" x14ac:dyDescent="0.2">
      <c r="B845">
        <v>203</v>
      </c>
      <c r="C845">
        <v>4.4578284999999997</v>
      </c>
      <c r="D845">
        <v>-9.5712909999999991E-3</v>
      </c>
      <c r="E845">
        <v>8.6883389999999991</v>
      </c>
      <c r="F845">
        <f t="shared" si="28"/>
        <v>9.7652220212315015</v>
      </c>
      <c r="G845">
        <f t="shared" si="29"/>
        <v>170.78799999999998</v>
      </c>
      <c r="H845">
        <v>80.658999999999978</v>
      </c>
      <c r="I845">
        <v>3.7471839120515639E-3</v>
      </c>
    </row>
    <row r="846" spans="2:9" x14ac:dyDescent="0.2">
      <c r="B846">
        <v>201</v>
      </c>
      <c r="C846">
        <v>4.5678983000000004</v>
      </c>
      <c r="D846">
        <v>-0.4139583</v>
      </c>
      <c r="E846">
        <v>8.8797650000000008</v>
      </c>
      <c r="F846">
        <f t="shared" si="28"/>
        <v>9.9943625513839951</v>
      </c>
      <c r="G846">
        <f t="shared" si="29"/>
        <v>170.98899999999998</v>
      </c>
      <c r="H846">
        <v>80.859999999999971</v>
      </c>
      <c r="I846">
        <v>-1.5778402638446747E-3</v>
      </c>
    </row>
    <row r="847" spans="2:9" x14ac:dyDescent="0.2">
      <c r="B847">
        <v>203</v>
      </c>
      <c r="C847">
        <v>4.4578284999999997</v>
      </c>
      <c r="D847">
        <v>3.3499516999999999E-2</v>
      </c>
      <c r="E847">
        <v>8.8414789999999996</v>
      </c>
      <c r="F847">
        <f t="shared" si="28"/>
        <v>9.9017729756085853</v>
      </c>
      <c r="G847">
        <f t="shared" si="29"/>
        <v>171.19199999999998</v>
      </c>
      <c r="H847">
        <v>81.062999999999974</v>
      </c>
      <c r="I847">
        <v>2.0602947263021889E-2</v>
      </c>
    </row>
    <row r="848" spans="2:9" x14ac:dyDescent="0.2">
      <c r="B848">
        <v>203</v>
      </c>
      <c r="C848">
        <v>4.4386859999999997</v>
      </c>
      <c r="D848">
        <v>-1.4356934999999999E-2</v>
      </c>
      <c r="E848">
        <v>8.8582300000000007</v>
      </c>
      <c r="F848">
        <f t="shared" si="28"/>
        <v>9.9080966013194782</v>
      </c>
      <c r="G848">
        <f t="shared" si="29"/>
        <v>171.39499999999998</v>
      </c>
      <c r="H848">
        <v>81.265999999999977</v>
      </c>
      <c r="I848">
        <v>8.9210169846340795E-3</v>
      </c>
    </row>
    <row r="849" spans="2:9" x14ac:dyDescent="0.2">
      <c r="B849">
        <v>200</v>
      </c>
      <c r="C849">
        <v>4.5343989999999996</v>
      </c>
      <c r="D849">
        <v>4.7856453000000004E-3</v>
      </c>
      <c r="E849">
        <v>8.3892360000000004</v>
      </c>
      <c r="F849">
        <f t="shared" si="28"/>
        <v>9.5362507232820768</v>
      </c>
      <c r="G849">
        <f t="shared" si="29"/>
        <v>171.59499999999997</v>
      </c>
      <c r="H849">
        <v>81.465999999999966</v>
      </c>
      <c r="I849">
        <v>1.7323564543965699E-2</v>
      </c>
    </row>
    <row r="850" spans="2:9" x14ac:dyDescent="0.2">
      <c r="B850">
        <v>200</v>
      </c>
      <c r="C850">
        <v>5.4269220000000002</v>
      </c>
      <c r="D850">
        <v>-0.16031912000000001</v>
      </c>
      <c r="E850">
        <v>8.4945199999999996</v>
      </c>
      <c r="F850">
        <f t="shared" si="28"/>
        <v>10.081371664844104</v>
      </c>
      <c r="G850">
        <f t="shared" si="29"/>
        <v>171.79499999999996</v>
      </c>
      <c r="H850">
        <v>81.665999999999954</v>
      </c>
      <c r="I850">
        <v>1.5413574798073268E-2</v>
      </c>
    </row>
    <row r="851" spans="2:9" x14ac:dyDescent="0.2">
      <c r="B851">
        <v>205</v>
      </c>
      <c r="C851">
        <v>4.9938206999999997</v>
      </c>
      <c r="D851">
        <v>0.2440679</v>
      </c>
      <c r="E851">
        <v>8.733803</v>
      </c>
      <c r="F851">
        <f t="shared" si="28"/>
        <v>10.063653867575528</v>
      </c>
      <c r="G851">
        <f t="shared" si="29"/>
        <v>171.99999999999997</v>
      </c>
      <c r="H851">
        <v>81.870999999999967</v>
      </c>
      <c r="I851">
        <v>-1.5062265923634641E-3</v>
      </c>
    </row>
    <row r="852" spans="2:9" x14ac:dyDescent="0.2">
      <c r="B852">
        <v>205</v>
      </c>
      <c r="C852">
        <v>5.2833524000000001</v>
      </c>
      <c r="D852">
        <v>-0.13399807</v>
      </c>
      <c r="E852">
        <v>8.3342010000000002</v>
      </c>
      <c r="F852">
        <f t="shared" si="28"/>
        <v>9.8686713580780712</v>
      </c>
      <c r="G852">
        <f t="shared" si="29"/>
        <v>172.20499999999998</v>
      </c>
      <c r="H852">
        <v>82.075999999999979</v>
      </c>
      <c r="I852">
        <v>5.4164552045319345E-3</v>
      </c>
    </row>
    <row r="853" spans="2:9" x14ac:dyDescent="0.2">
      <c r="B853">
        <v>200</v>
      </c>
      <c r="C853">
        <v>5.0177493000000002</v>
      </c>
      <c r="D853">
        <v>-0.31106696</v>
      </c>
      <c r="E853">
        <v>8.5471620000000001</v>
      </c>
      <c r="F853">
        <f t="shared" si="28"/>
        <v>9.9160752793379974</v>
      </c>
      <c r="G853">
        <f t="shared" si="29"/>
        <v>172.40499999999997</v>
      </c>
      <c r="H853">
        <v>82.275999999999968</v>
      </c>
      <c r="I853">
        <v>5.4686846521681742E-3</v>
      </c>
    </row>
    <row r="854" spans="2:9" x14ac:dyDescent="0.2">
      <c r="B854">
        <v>202</v>
      </c>
      <c r="C854">
        <v>4.8502517000000003</v>
      </c>
      <c r="D854">
        <v>-0.74177504000000005</v>
      </c>
      <c r="E854">
        <v>8.6309109999999993</v>
      </c>
      <c r="F854">
        <f t="shared" si="28"/>
        <v>9.9281315690939991</v>
      </c>
      <c r="G854">
        <f t="shared" si="29"/>
        <v>172.60699999999997</v>
      </c>
      <c r="H854">
        <v>82.477999999999966</v>
      </c>
      <c r="I854">
        <v>2.038128569436234E-3</v>
      </c>
    </row>
    <row r="855" spans="2:9" x14ac:dyDescent="0.2">
      <c r="B855">
        <v>202</v>
      </c>
      <c r="C855">
        <v>5.5513487000000001</v>
      </c>
      <c r="D855">
        <v>-4.3070808000000002E-2</v>
      </c>
      <c r="E855">
        <v>8.3007019999999994</v>
      </c>
      <c r="F855">
        <f t="shared" si="28"/>
        <v>9.9860393137768817</v>
      </c>
      <c r="G855">
        <f t="shared" si="29"/>
        <v>172.80899999999997</v>
      </c>
      <c r="H855">
        <v>82.679999999999964</v>
      </c>
      <c r="I855">
        <v>9.4163230759236657E-3</v>
      </c>
    </row>
    <row r="856" spans="2:9" x14ac:dyDescent="0.2">
      <c r="B856">
        <v>203</v>
      </c>
      <c r="C856">
        <v>5.2761740000000001</v>
      </c>
      <c r="D856">
        <v>-0.54077790000000003</v>
      </c>
      <c r="E856">
        <v>8.5686979999999995</v>
      </c>
      <c r="F856">
        <f t="shared" si="28"/>
        <v>10.077352739217201</v>
      </c>
      <c r="G856">
        <f t="shared" si="29"/>
        <v>173.01199999999997</v>
      </c>
      <c r="H856">
        <v>82.882999999999967</v>
      </c>
      <c r="I856">
        <v>8.5738675883438604E-3</v>
      </c>
    </row>
    <row r="857" spans="2:9" x14ac:dyDescent="0.2">
      <c r="B857">
        <v>202</v>
      </c>
      <c r="C857">
        <v>5.3838509999999999</v>
      </c>
      <c r="D857">
        <v>-0.41635114000000001</v>
      </c>
      <c r="E857">
        <v>8.3389869999999995</v>
      </c>
      <c r="F857">
        <f t="shared" si="28"/>
        <v>9.9346818795646037</v>
      </c>
      <c r="G857">
        <f t="shared" si="29"/>
        <v>173.21399999999997</v>
      </c>
      <c r="H857">
        <v>83.084999999999965</v>
      </c>
      <c r="I857">
        <v>-4.283460690675164E-3</v>
      </c>
    </row>
    <row r="858" spans="2:9" x14ac:dyDescent="0.2">
      <c r="B858">
        <v>202</v>
      </c>
      <c r="C858">
        <v>5.3694940000000004</v>
      </c>
      <c r="D858">
        <v>-0.63170515999999999</v>
      </c>
      <c r="E858">
        <v>8.5064840000000004</v>
      </c>
      <c r="F858">
        <f t="shared" si="28"/>
        <v>10.07922552914968</v>
      </c>
      <c r="G858">
        <f t="shared" si="29"/>
        <v>173.41599999999997</v>
      </c>
      <c r="H858">
        <v>83.286999999999964</v>
      </c>
      <c r="I858">
        <v>8.0708557070459461E-3</v>
      </c>
    </row>
    <row r="859" spans="2:9" x14ac:dyDescent="0.2">
      <c r="B859">
        <v>201</v>
      </c>
      <c r="C859">
        <v>5.2307104999999998</v>
      </c>
      <c r="D859">
        <v>-0.62452673999999997</v>
      </c>
      <c r="E859">
        <v>8.3246300000000009</v>
      </c>
      <c r="F859">
        <f t="shared" si="28"/>
        <v>9.8513872434640035</v>
      </c>
      <c r="G859">
        <f t="shared" si="29"/>
        <v>173.61699999999996</v>
      </c>
      <c r="H859">
        <v>83.487999999999957</v>
      </c>
      <c r="I859">
        <v>1.3346832209810493E-2</v>
      </c>
    </row>
    <row r="860" spans="2:9" x14ac:dyDescent="0.2">
      <c r="B860">
        <v>204</v>
      </c>
      <c r="C860">
        <v>5.6494540000000004</v>
      </c>
      <c r="D860">
        <v>-0.5288138</v>
      </c>
      <c r="E860">
        <v>8.1571320000000007</v>
      </c>
      <c r="F860">
        <f t="shared" si="28"/>
        <v>9.93653747532864</v>
      </c>
      <c r="G860">
        <f t="shared" si="29"/>
        <v>173.82099999999997</v>
      </c>
      <c r="H860">
        <v>83.691999999999965</v>
      </c>
      <c r="I860">
        <v>1.0149141809050964E-2</v>
      </c>
    </row>
    <row r="861" spans="2:9" x14ac:dyDescent="0.2">
      <c r="B861">
        <v>201</v>
      </c>
      <c r="C861">
        <v>5.2498526999999999</v>
      </c>
      <c r="D861">
        <v>-0.42113679999999998</v>
      </c>
      <c r="E861">
        <v>8.2552389999999995</v>
      </c>
      <c r="F861">
        <f t="shared" si="28"/>
        <v>9.7922050899239501</v>
      </c>
      <c r="G861">
        <f t="shared" si="29"/>
        <v>174.02199999999996</v>
      </c>
      <c r="H861">
        <v>83.892999999999958</v>
      </c>
      <c r="I861">
        <v>-4.9293409490866157E-3</v>
      </c>
    </row>
    <row r="862" spans="2:9" x14ac:dyDescent="0.2">
      <c r="B862">
        <v>200</v>
      </c>
      <c r="C862">
        <v>5.8360944000000003</v>
      </c>
      <c r="D862">
        <v>-0.73938219999999999</v>
      </c>
      <c r="E862">
        <v>8.1906320000000008</v>
      </c>
      <c r="F862">
        <f t="shared" si="28"/>
        <v>10.084301485120932</v>
      </c>
      <c r="G862">
        <f t="shared" si="29"/>
        <v>174.22199999999998</v>
      </c>
      <c r="H862">
        <v>84.092999999999975</v>
      </c>
      <c r="I862">
        <v>2.0184541567126242E-2</v>
      </c>
    </row>
    <row r="863" spans="2:9" x14ac:dyDescent="0.2">
      <c r="B863">
        <v>200</v>
      </c>
      <c r="C863">
        <v>4.9962140000000002</v>
      </c>
      <c r="D863">
        <v>-0.61256259999999996</v>
      </c>
      <c r="E863">
        <v>8.4179499999999994</v>
      </c>
      <c r="F863">
        <f t="shared" si="28"/>
        <v>9.8081226274560187</v>
      </c>
      <c r="G863">
        <f t="shared" si="29"/>
        <v>174.42199999999997</v>
      </c>
      <c r="H863">
        <v>84.292999999999964</v>
      </c>
      <c r="I863">
        <v>1.7486279017027307E-2</v>
      </c>
    </row>
    <row r="864" spans="2:9" x14ac:dyDescent="0.2">
      <c r="B864">
        <v>202</v>
      </c>
      <c r="C864">
        <v>5.6877393999999999</v>
      </c>
      <c r="D864">
        <v>-0.61256259999999996</v>
      </c>
      <c r="E864">
        <v>7.9609209999999999</v>
      </c>
      <c r="F864">
        <f t="shared" si="28"/>
        <v>9.8031564095179125</v>
      </c>
      <c r="G864">
        <f t="shared" si="29"/>
        <v>174.62399999999997</v>
      </c>
      <c r="H864">
        <v>84.494999999999962</v>
      </c>
      <c r="I864">
        <v>-2.4562348915314947E-3</v>
      </c>
    </row>
    <row r="865" spans="2:9" x14ac:dyDescent="0.2">
      <c r="B865">
        <v>205</v>
      </c>
      <c r="C865">
        <v>5.5800624000000001</v>
      </c>
      <c r="D865">
        <v>-0.45224347999999998</v>
      </c>
      <c r="E865">
        <v>8.178668</v>
      </c>
      <c r="F865">
        <f t="shared" si="28"/>
        <v>9.9112174230676757</v>
      </c>
      <c r="G865">
        <f t="shared" si="29"/>
        <v>174.82899999999998</v>
      </c>
      <c r="H865">
        <v>84.699999999999974</v>
      </c>
      <c r="I865">
        <v>9.5477163682778487E-3</v>
      </c>
    </row>
    <row r="866" spans="2:9" x14ac:dyDescent="0.2">
      <c r="B866">
        <v>200</v>
      </c>
      <c r="C866">
        <v>5.7571310000000002</v>
      </c>
      <c r="D866">
        <v>-0.66759752999999999</v>
      </c>
      <c r="E866">
        <v>8.0781690000000008</v>
      </c>
      <c r="F866">
        <f t="shared" si="28"/>
        <v>9.9421857861228951</v>
      </c>
      <c r="G866">
        <f t="shared" si="29"/>
        <v>175.02899999999997</v>
      </c>
      <c r="H866">
        <v>84.899999999999963</v>
      </c>
      <c r="I866">
        <v>1.7425755721129164E-2</v>
      </c>
    </row>
    <row r="867" spans="2:9" x14ac:dyDescent="0.2">
      <c r="B867">
        <v>202</v>
      </c>
      <c r="C867">
        <v>5.6183475999999999</v>
      </c>
      <c r="D867">
        <v>-0.50488555000000002</v>
      </c>
      <c r="E867">
        <v>8.1020974999999993</v>
      </c>
      <c r="F867">
        <f t="shared" si="28"/>
        <v>9.8724223507977413</v>
      </c>
      <c r="G867">
        <f t="shared" si="29"/>
        <v>175.23099999999997</v>
      </c>
      <c r="H867">
        <v>85.101999999999961</v>
      </c>
      <c r="I867">
        <v>3.3379108591834717E-3</v>
      </c>
    </row>
    <row r="868" spans="2:9" x14ac:dyDescent="0.2">
      <c r="B868">
        <v>202</v>
      </c>
      <c r="C868">
        <v>5.5944194999999999</v>
      </c>
      <c r="D868">
        <v>-0.59581286</v>
      </c>
      <c r="E868">
        <v>8.1188470000000006</v>
      </c>
      <c r="F868">
        <f t="shared" si="28"/>
        <v>9.8776616218379658</v>
      </c>
      <c r="G868">
        <f t="shared" si="29"/>
        <v>175.43299999999996</v>
      </c>
      <c r="H868">
        <v>85.303999999999959</v>
      </c>
      <c r="I868">
        <v>1.1743421938630859E-2</v>
      </c>
    </row>
    <row r="869" spans="2:9" x14ac:dyDescent="0.2">
      <c r="B869">
        <v>202</v>
      </c>
      <c r="C869">
        <v>5.4987063000000003</v>
      </c>
      <c r="D869">
        <v>-0.49531429999999999</v>
      </c>
      <c r="E869">
        <v>8.1379900000000003</v>
      </c>
      <c r="F869">
        <f t="shared" si="28"/>
        <v>9.8340219884614957</v>
      </c>
      <c r="G869">
        <f t="shared" si="29"/>
        <v>175.63499999999996</v>
      </c>
      <c r="H869">
        <v>85.505999999999958</v>
      </c>
      <c r="I869">
        <v>1.684246549035745E-2</v>
      </c>
    </row>
    <row r="870" spans="2:9" x14ac:dyDescent="0.2">
      <c r="B870">
        <v>201</v>
      </c>
      <c r="C870">
        <v>5.76431</v>
      </c>
      <c r="D870">
        <v>-0.29670999999999997</v>
      </c>
      <c r="E870">
        <v>7.9154571999999996</v>
      </c>
      <c r="F870">
        <f t="shared" si="28"/>
        <v>9.7964161449599434</v>
      </c>
      <c r="G870">
        <f t="shared" si="29"/>
        <v>175.83599999999998</v>
      </c>
      <c r="H870">
        <v>85.706999999999979</v>
      </c>
      <c r="I870">
        <v>9.3475359568905847E-3</v>
      </c>
    </row>
    <row r="871" spans="2:9" x14ac:dyDescent="0.2">
      <c r="B871">
        <v>203</v>
      </c>
      <c r="C871">
        <v>5.5872406999999997</v>
      </c>
      <c r="D871">
        <v>-0.45942192999999998</v>
      </c>
      <c r="E871">
        <v>8.1116689999999991</v>
      </c>
      <c r="F871">
        <f t="shared" si="28"/>
        <v>9.860400656923753</v>
      </c>
      <c r="G871">
        <f t="shared" si="29"/>
        <v>176.03899999999996</v>
      </c>
      <c r="H871">
        <v>85.909999999999954</v>
      </c>
      <c r="I871">
        <v>8.0422349725837346E-3</v>
      </c>
    </row>
    <row r="872" spans="2:9" x14ac:dyDescent="0.2">
      <c r="B872">
        <v>200</v>
      </c>
      <c r="C872">
        <v>5.76431</v>
      </c>
      <c r="D872">
        <v>-0.45702913000000001</v>
      </c>
      <c r="E872">
        <v>8.1236320000000006</v>
      </c>
      <c r="F872">
        <f t="shared" si="28"/>
        <v>9.9714363194673492</v>
      </c>
      <c r="G872">
        <f t="shared" si="29"/>
        <v>176.23899999999998</v>
      </c>
      <c r="H872">
        <v>86.109999999999971</v>
      </c>
      <c r="I872">
        <v>4.3973686807198265E-3</v>
      </c>
    </row>
    <row r="873" spans="2:9" x14ac:dyDescent="0.2">
      <c r="B873">
        <v>201</v>
      </c>
      <c r="C873">
        <v>5.7619170000000004</v>
      </c>
      <c r="D873">
        <v>-0.41635114000000001</v>
      </c>
      <c r="E873">
        <v>8.0829550000000001</v>
      </c>
      <c r="F873">
        <f t="shared" si="28"/>
        <v>9.9351495871322104</v>
      </c>
      <c r="G873">
        <f t="shared" si="29"/>
        <v>176.43999999999997</v>
      </c>
      <c r="H873">
        <v>86.310999999999964</v>
      </c>
      <c r="I873">
        <v>2.4365778700814944E-3</v>
      </c>
    </row>
    <row r="874" spans="2:9" x14ac:dyDescent="0.2">
      <c r="B874">
        <v>201</v>
      </c>
      <c r="C874">
        <v>5.7188463</v>
      </c>
      <c r="D874">
        <v>-0.59820569999999995</v>
      </c>
      <c r="E874">
        <v>8.0350979999999996</v>
      </c>
      <c r="F874">
        <f t="shared" si="28"/>
        <v>9.880579584829027</v>
      </c>
      <c r="G874">
        <f t="shared" si="29"/>
        <v>176.64099999999996</v>
      </c>
      <c r="H874">
        <v>86.511999999999958</v>
      </c>
      <c r="I874">
        <v>1.591260019277722E-2</v>
      </c>
    </row>
    <row r="875" spans="2:9" x14ac:dyDescent="0.2">
      <c r="B875">
        <v>203</v>
      </c>
      <c r="C875">
        <v>5.5992050000000004</v>
      </c>
      <c r="D875">
        <v>-0.36849470000000001</v>
      </c>
      <c r="E875">
        <v>8.1140609999999995</v>
      </c>
      <c r="F875">
        <f t="shared" si="28"/>
        <v>9.8653368359967359</v>
      </c>
      <c r="G875">
        <f t="shared" si="29"/>
        <v>176.84399999999997</v>
      </c>
      <c r="H875">
        <v>86.714999999999961</v>
      </c>
      <c r="I875">
        <v>6.9926134461185015E-3</v>
      </c>
    </row>
    <row r="876" spans="2:9" x14ac:dyDescent="0.2">
      <c r="B876">
        <v>206</v>
      </c>
      <c r="C876">
        <v>5.8695940000000002</v>
      </c>
      <c r="D876">
        <v>-0.39720856999999998</v>
      </c>
      <c r="E876">
        <v>8.0949190000000009</v>
      </c>
      <c r="F876">
        <f t="shared" si="28"/>
        <v>10.006878733625109</v>
      </c>
      <c r="G876">
        <f t="shared" si="29"/>
        <v>177.04999999999998</v>
      </c>
      <c r="H876">
        <v>86.920999999999978</v>
      </c>
      <c r="I876">
        <v>7.5102387487368839E-3</v>
      </c>
    </row>
    <row r="877" spans="2:9" x14ac:dyDescent="0.2">
      <c r="B877">
        <v>200</v>
      </c>
      <c r="C877">
        <v>5.4795636999999999</v>
      </c>
      <c r="D877">
        <v>-0.52642100000000003</v>
      </c>
      <c r="E877">
        <v>8.1523470000000007</v>
      </c>
      <c r="F877">
        <f t="shared" si="28"/>
        <v>9.8368439562701049</v>
      </c>
      <c r="G877">
        <f t="shared" si="29"/>
        <v>177.24999999999997</v>
      </c>
      <c r="H877">
        <v>87.120999999999967</v>
      </c>
      <c r="I877">
        <v>1.6168839801263605E-2</v>
      </c>
    </row>
    <row r="878" spans="2:9" x14ac:dyDescent="0.2">
      <c r="B878">
        <v>200</v>
      </c>
      <c r="C878">
        <v>5.6183475999999999</v>
      </c>
      <c r="D878">
        <v>-0.51206404000000005</v>
      </c>
      <c r="E878">
        <v>8.1092759999999995</v>
      </c>
      <c r="F878">
        <f t="shared" si="28"/>
        <v>9.8786839497811076</v>
      </c>
      <c r="G878">
        <f t="shared" si="29"/>
        <v>177.44999999999996</v>
      </c>
      <c r="H878">
        <v>87.320999999999955</v>
      </c>
      <c r="I878">
        <v>-4.8044962792129038E-3</v>
      </c>
    </row>
    <row r="879" spans="2:9" x14ac:dyDescent="0.2">
      <c r="B879">
        <v>202</v>
      </c>
      <c r="C879">
        <v>5.8169518</v>
      </c>
      <c r="D879">
        <v>-0.27756742000000001</v>
      </c>
      <c r="E879">
        <v>8.0949190000000009</v>
      </c>
      <c r="F879">
        <f t="shared" si="28"/>
        <v>9.9720452031030078</v>
      </c>
      <c r="G879">
        <f t="shared" si="29"/>
        <v>177.65199999999996</v>
      </c>
      <c r="H879">
        <v>87.522999999999954</v>
      </c>
      <c r="I879">
        <v>9.479658225031256E-3</v>
      </c>
    </row>
    <row r="880" spans="2:9" x14ac:dyDescent="0.2">
      <c r="B880">
        <v>203</v>
      </c>
      <c r="C880">
        <v>5.7332029999999996</v>
      </c>
      <c r="D880">
        <v>-0.3589234</v>
      </c>
      <c r="E880">
        <v>8.2815589999999997</v>
      </c>
      <c r="F880">
        <f t="shared" si="28"/>
        <v>10.078822456852663</v>
      </c>
      <c r="G880">
        <f t="shared" si="29"/>
        <v>177.85499999999996</v>
      </c>
      <c r="H880">
        <v>87.725999999999956</v>
      </c>
      <c r="I880">
        <v>-2.2154379666167786E-3</v>
      </c>
    </row>
    <row r="881" spans="2:9" x14ac:dyDescent="0.2">
      <c r="B881">
        <v>203</v>
      </c>
      <c r="C881">
        <v>5.5561340000000001</v>
      </c>
      <c r="D881">
        <v>-0.35413774999999997</v>
      </c>
      <c r="E881">
        <v>8.1116689999999991</v>
      </c>
      <c r="F881">
        <f t="shared" si="28"/>
        <v>9.838455800454259</v>
      </c>
      <c r="G881">
        <f t="shared" si="29"/>
        <v>178.05799999999996</v>
      </c>
      <c r="H881">
        <v>87.928999999999959</v>
      </c>
      <c r="I881">
        <v>-5.8279924794171073E-4</v>
      </c>
    </row>
    <row r="882" spans="2:9" x14ac:dyDescent="0.2">
      <c r="B882">
        <v>201</v>
      </c>
      <c r="C882">
        <v>5.2785669999999998</v>
      </c>
      <c r="D882">
        <v>-0.48574299999999998</v>
      </c>
      <c r="E882">
        <v>8.5256270000000001</v>
      </c>
      <c r="F882">
        <f t="shared" si="28"/>
        <v>10.039199747921495</v>
      </c>
      <c r="G882">
        <f t="shared" si="29"/>
        <v>178.25899999999996</v>
      </c>
      <c r="H882">
        <v>88.129999999999953</v>
      </c>
      <c r="I882">
        <v>5.0881430894575193E-3</v>
      </c>
    </row>
    <row r="883" spans="2:9" x14ac:dyDescent="0.2">
      <c r="B883">
        <v>201</v>
      </c>
      <c r="C883">
        <v>5.5369916000000003</v>
      </c>
      <c r="D883">
        <v>-0.31106696</v>
      </c>
      <c r="E883">
        <v>8.0087779999999995</v>
      </c>
      <c r="F883">
        <f t="shared" si="28"/>
        <v>9.7414354016930282</v>
      </c>
      <c r="G883">
        <f t="shared" si="29"/>
        <v>178.45999999999998</v>
      </c>
      <c r="H883">
        <v>88.330999999999975</v>
      </c>
      <c r="I883">
        <v>-6.6256503671178876E-3</v>
      </c>
    </row>
    <row r="884" spans="2:9" x14ac:dyDescent="0.2">
      <c r="B884">
        <v>201</v>
      </c>
      <c r="C884">
        <v>5.4532429999999996</v>
      </c>
      <c r="D884">
        <v>-0.35174492000000002</v>
      </c>
      <c r="E884">
        <v>8.3007019999999994</v>
      </c>
      <c r="F884">
        <f t="shared" si="28"/>
        <v>9.9379694806634813</v>
      </c>
      <c r="G884">
        <f t="shared" si="29"/>
        <v>178.66099999999997</v>
      </c>
      <c r="H884">
        <v>88.531999999999968</v>
      </c>
      <c r="I884">
        <v>-1.0413257138110684E-4</v>
      </c>
    </row>
    <row r="885" spans="2:9" x14ac:dyDescent="0.2">
      <c r="B885">
        <v>202</v>
      </c>
      <c r="C885">
        <v>5.4197430000000004</v>
      </c>
      <c r="D885">
        <v>-0.5838487</v>
      </c>
      <c r="E885">
        <v>8.3270230000000005</v>
      </c>
      <c r="F885">
        <f t="shared" si="28"/>
        <v>9.9525778335599906</v>
      </c>
      <c r="G885">
        <f t="shared" si="29"/>
        <v>178.86299999999997</v>
      </c>
      <c r="H885">
        <v>88.733999999999966</v>
      </c>
      <c r="I885">
        <v>-9.47757349556572E-3</v>
      </c>
    </row>
    <row r="886" spans="2:9" x14ac:dyDescent="0.2">
      <c r="B886">
        <v>205</v>
      </c>
      <c r="C886">
        <v>5.2737812999999996</v>
      </c>
      <c r="D886">
        <v>-0.42592242000000002</v>
      </c>
      <c r="E886">
        <v>8.3222369999999994</v>
      </c>
      <c r="F886">
        <f t="shared" si="28"/>
        <v>9.861734522499443</v>
      </c>
      <c r="G886">
        <f t="shared" si="29"/>
        <v>179.06799999999998</v>
      </c>
      <c r="H886">
        <v>88.938999999999979</v>
      </c>
      <c r="I886">
        <v>-2.120256799749194E-3</v>
      </c>
    </row>
    <row r="887" spans="2:9" x14ac:dyDescent="0.2">
      <c r="B887">
        <v>202</v>
      </c>
      <c r="C887">
        <v>5.5130634000000001</v>
      </c>
      <c r="D887">
        <v>-0.33978079999999999</v>
      </c>
      <c r="E887">
        <v>8.1643100000000004</v>
      </c>
      <c r="F887">
        <f t="shared" si="28"/>
        <v>9.8572448899562293</v>
      </c>
      <c r="G887">
        <f t="shared" si="29"/>
        <v>179.26999999999998</v>
      </c>
      <c r="H887">
        <v>89.140999999999977</v>
      </c>
      <c r="I887">
        <v>-8.6290890039868295E-3</v>
      </c>
    </row>
    <row r="888" spans="2:9" x14ac:dyDescent="0.2">
      <c r="B888">
        <v>200</v>
      </c>
      <c r="C888">
        <v>5.4221363</v>
      </c>
      <c r="D888">
        <v>-0.73459655000000001</v>
      </c>
      <c r="E888">
        <v>8.3174515000000007</v>
      </c>
      <c r="F888">
        <f t="shared" si="28"/>
        <v>9.9558622731485116</v>
      </c>
      <c r="G888">
        <f t="shared" si="29"/>
        <v>179.46999999999997</v>
      </c>
      <c r="H888">
        <v>89.340999999999966</v>
      </c>
      <c r="I888">
        <v>-1.5001957991970283E-2</v>
      </c>
    </row>
    <row r="889" spans="2:9" x14ac:dyDescent="0.2">
      <c r="B889">
        <v>202</v>
      </c>
      <c r="C889">
        <v>5.5561340000000001</v>
      </c>
      <c r="D889">
        <v>-0.53359944000000004</v>
      </c>
      <c r="E889">
        <v>8.1595250000000004</v>
      </c>
      <c r="F889">
        <f t="shared" si="28"/>
        <v>9.8860103992434336</v>
      </c>
      <c r="G889">
        <f t="shared" si="29"/>
        <v>179.67199999999997</v>
      </c>
      <c r="H889">
        <v>89.542999999999964</v>
      </c>
      <c r="I889">
        <v>1.5319770153253111E-4</v>
      </c>
    </row>
    <row r="890" spans="2:9" x14ac:dyDescent="0.2">
      <c r="B890">
        <v>200</v>
      </c>
      <c r="C890">
        <v>5.5130634000000001</v>
      </c>
      <c r="D890">
        <v>-0.49292146999999997</v>
      </c>
      <c r="E890">
        <v>8.2480589999999996</v>
      </c>
      <c r="F890">
        <f t="shared" si="28"/>
        <v>9.9331423474894152</v>
      </c>
      <c r="G890">
        <f t="shared" si="29"/>
        <v>179.87199999999996</v>
      </c>
      <c r="H890">
        <v>89.742999999999952</v>
      </c>
      <c r="I890">
        <v>-5.4342023557610673E-3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2FFDF-A445-BB41-AFBC-DF5E6F6AAC9F}">
  <sheetPr codeName="Sheet18"/>
  <dimension ref="A1:V890"/>
  <sheetViews>
    <sheetView zoomScaleNormal="100" workbookViewId="0">
      <selection activeCell="V33" sqref="V33"/>
    </sheetView>
  </sheetViews>
  <sheetFormatPr baseColWidth="10" defaultRowHeight="16" x14ac:dyDescent="0.2"/>
  <sheetData>
    <row r="1" spans="1:22" x14ac:dyDescent="0.2">
      <c r="A1" t="s">
        <v>10</v>
      </c>
      <c r="B1">
        <v>200</v>
      </c>
      <c r="C1">
        <v>0.33020951999999998</v>
      </c>
      <c r="D1">
        <v>1.6319051</v>
      </c>
      <c r="E1">
        <v>9.7555379999999996</v>
      </c>
      <c r="F1">
        <f>SQRT(SUMSQ(C1:E1))</f>
        <v>9.8965991255556389</v>
      </c>
      <c r="G1">
        <f>B1/1000</f>
        <v>0.2</v>
      </c>
      <c r="H1">
        <v>-89.867000000000019</v>
      </c>
      <c r="I1">
        <v>2.4966084913193819E-2</v>
      </c>
      <c r="S1">
        <v>199</v>
      </c>
      <c r="T1">
        <v>5</v>
      </c>
      <c r="U1">
        <v>199</v>
      </c>
      <c r="V1">
        <v>5</v>
      </c>
    </row>
    <row r="2" spans="1:22" x14ac:dyDescent="0.2">
      <c r="A2" t="s">
        <v>10</v>
      </c>
      <c r="B2">
        <v>200</v>
      </c>
      <c r="C2">
        <v>0.32303106999999998</v>
      </c>
      <c r="D2">
        <v>1.6366906999999999</v>
      </c>
      <c r="E2">
        <v>9.7579309999999992</v>
      </c>
      <c r="F2">
        <f t="shared" ref="F2:F4" si="0">SQRT(SUMSQ(C2:E2))</f>
        <v>9.8995112465420654</v>
      </c>
      <c r="G2">
        <f>(G1*1000+B2)/1000</f>
        <v>0.4</v>
      </c>
      <c r="H2">
        <v>-89.667000000000016</v>
      </c>
      <c r="I2">
        <v>2.5494264627786718E-2</v>
      </c>
      <c r="P2" t="s">
        <v>2</v>
      </c>
      <c r="Q2">
        <f>AVERAGE(B:B)</f>
        <v>202.02471910112359</v>
      </c>
      <c r="S2">
        <v>200</v>
      </c>
      <c r="T2">
        <v>242</v>
      </c>
      <c r="U2">
        <v>200</v>
      </c>
      <c r="V2">
        <v>226</v>
      </c>
    </row>
    <row r="3" spans="1:22" x14ac:dyDescent="0.2">
      <c r="A3" t="s">
        <v>10</v>
      </c>
      <c r="B3">
        <v>201</v>
      </c>
      <c r="C3">
        <v>0.30867412999999999</v>
      </c>
      <c r="D3">
        <v>1.6199409</v>
      </c>
      <c r="E3">
        <v>9.7842520000000004</v>
      </c>
      <c r="F3">
        <f t="shared" si="0"/>
        <v>9.9222515306521064</v>
      </c>
      <c r="G3">
        <f t="shared" ref="G3:G4" si="1">(G2*1000+B3)/1000</f>
        <v>0.60099999999999998</v>
      </c>
      <c r="H3">
        <v>-89.466000000000022</v>
      </c>
      <c r="I3">
        <v>2.411349695853577E-2</v>
      </c>
      <c r="P3" t="s">
        <v>3</v>
      </c>
      <c r="Q3">
        <f>SUM(B:B)/1000</f>
        <v>179.80199999999999</v>
      </c>
      <c r="S3">
        <v>201</v>
      </c>
      <c r="T3">
        <v>183</v>
      </c>
      <c r="U3">
        <v>201</v>
      </c>
      <c r="V3">
        <v>181</v>
      </c>
    </row>
    <row r="4" spans="1:22" x14ac:dyDescent="0.2">
      <c r="A4" t="s">
        <v>10</v>
      </c>
      <c r="B4">
        <v>201</v>
      </c>
      <c r="C4">
        <v>0.30388847000000002</v>
      </c>
      <c r="D4">
        <v>1.6917256000000001</v>
      </c>
      <c r="E4">
        <v>9.7579309999999992</v>
      </c>
      <c r="F4">
        <f t="shared" si="0"/>
        <v>9.9081532642897336</v>
      </c>
      <c r="G4">
        <f t="shared" si="1"/>
        <v>0.80200000000000005</v>
      </c>
      <c r="H4">
        <v>-89.265000000000015</v>
      </c>
      <c r="I4">
        <v>2.4003669351642904E-2</v>
      </c>
      <c r="P4" t="s">
        <v>4</v>
      </c>
      <c r="Q4">
        <f>STDEV(B:B)</f>
        <v>2.1796317012176836</v>
      </c>
      <c r="S4">
        <v>202</v>
      </c>
      <c r="T4">
        <v>128</v>
      </c>
      <c r="U4">
        <v>202</v>
      </c>
      <c r="V4">
        <v>131</v>
      </c>
    </row>
    <row r="5" spans="1:22" x14ac:dyDescent="0.2">
      <c r="B5">
        <v>201</v>
      </c>
      <c r="C5">
        <v>0.32781670000000002</v>
      </c>
      <c r="D5">
        <v>1.6582261</v>
      </c>
      <c r="E5">
        <v>9.7435740000000006</v>
      </c>
      <c r="F5">
        <f t="shared" ref="F5:F68" si="2">SQRT(SUMSQ(C5:E5))</f>
        <v>9.8891057169491372</v>
      </c>
      <c r="G5">
        <f t="shared" ref="G5:G68" si="3">(G4*1000+B5)/1000</f>
        <v>1.0029999999999999</v>
      </c>
      <c r="H5">
        <v>-89.064000000000021</v>
      </c>
      <c r="I5">
        <v>2.2757718813179471E-2</v>
      </c>
      <c r="P5" t="s">
        <v>5</v>
      </c>
      <c r="Q5">
        <f>MIN(B:B)</f>
        <v>199</v>
      </c>
      <c r="S5">
        <v>203</v>
      </c>
      <c r="T5">
        <v>147</v>
      </c>
      <c r="U5">
        <v>203</v>
      </c>
      <c r="V5">
        <v>129</v>
      </c>
    </row>
    <row r="6" spans="1:22" x14ac:dyDescent="0.2">
      <c r="B6">
        <v>201</v>
      </c>
      <c r="C6">
        <v>0.33020951999999998</v>
      </c>
      <c r="D6">
        <v>1.6725829999999999</v>
      </c>
      <c r="E6">
        <v>9.77468</v>
      </c>
      <c r="F6">
        <f t="shared" si="2"/>
        <v>9.9222447722976295</v>
      </c>
      <c r="G6">
        <f t="shared" si="3"/>
        <v>1.204</v>
      </c>
      <c r="H6">
        <v>-88.863000000000028</v>
      </c>
      <c r="I6">
        <v>2.3384731049656351E-2</v>
      </c>
      <c r="P6" t="s">
        <v>6</v>
      </c>
      <c r="Q6">
        <f>MAX(B:B)</f>
        <v>236</v>
      </c>
      <c r="S6">
        <v>204</v>
      </c>
      <c r="T6">
        <v>93</v>
      </c>
      <c r="U6">
        <v>204</v>
      </c>
      <c r="V6">
        <v>106</v>
      </c>
    </row>
    <row r="7" spans="1:22" x14ac:dyDescent="0.2">
      <c r="B7">
        <v>200</v>
      </c>
      <c r="C7">
        <v>0.35413774999999997</v>
      </c>
      <c r="D7">
        <v>1.6534405000000001</v>
      </c>
      <c r="E7">
        <v>9.7411809999999992</v>
      </c>
      <c r="F7">
        <f t="shared" si="2"/>
        <v>9.8868542169780316</v>
      </c>
      <c r="G7">
        <f t="shared" si="3"/>
        <v>1.4039999999999999</v>
      </c>
      <c r="H7">
        <v>-88.663000000000025</v>
      </c>
      <c r="I7">
        <v>2.1879238499272168E-2</v>
      </c>
      <c r="P7" t="s">
        <v>7</v>
      </c>
      <c r="Q7">
        <f>COUNT(B:B)</f>
        <v>890</v>
      </c>
      <c r="S7">
        <v>205</v>
      </c>
      <c r="T7">
        <v>50</v>
      </c>
      <c r="U7">
        <v>205</v>
      </c>
      <c r="V7">
        <v>71</v>
      </c>
    </row>
    <row r="8" spans="1:22" x14ac:dyDescent="0.2">
      <c r="B8">
        <v>200</v>
      </c>
      <c r="C8">
        <v>0.30628129999999998</v>
      </c>
      <c r="D8">
        <v>1.6558332</v>
      </c>
      <c r="E8">
        <v>9.7340020000000003</v>
      </c>
      <c r="F8">
        <f t="shared" si="2"/>
        <v>9.8785822240317422</v>
      </c>
      <c r="G8">
        <f t="shared" si="3"/>
        <v>1.6040000000000001</v>
      </c>
      <c r="H8">
        <v>-88.463000000000022</v>
      </c>
      <c r="I8">
        <v>2.1874032955882104E-2</v>
      </c>
      <c r="S8">
        <v>206</v>
      </c>
      <c r="T8">
        <v>27</v>
      </c>
      <c r="U8">
        <v>206</v>
      </c>
      <c r="V8">
        <v>27</v>
      </c>
    </row>
    <row r="9" spans="1:22" x14ac:dyDescent="0.2">
      <c r="B9">
        <v>200</v>
      </c>
      <c r="C9">
        <v>0.30628129999999998</v>
      </c>
      <c r="D9">
        <v>1.6366906999999999</v>
      </c>
      <c r="E9">
        <v>9.7411809999999992</v>
      </c>
      <c r="F9">
        <f t="shared" si="2"/>
        <v>9.8824679082179241</v>
      </c>
      <c r="G9">
        <f t="shared" si="3"/>
        <v>1.804</v>
      </c>
      <c r="H9">
        <v>-88.263000000000019</v>
      </c>
      <c r="I9">
        <v>2.5594311539438801E-2</v>
      </c>
      <c r="S9">
        <v>207</v>
      </c>
      <c r="T9">
        <v>10</v>
      </c>
      <c r="U9">
        <v>207</v>
      </c>
      <c r="V9">
        <v>9</v>
      </c>
    </row>
    <row r="10" spans="1:22" x14ac:dyDescent="0.2">
      <c r="B10">
        <v>200</v>
      </c>
      <c r="C10">
        <v>0.31824540000000001</v>
      </c>
      <c r="D10">
        <v>1.6654046</v>
      </c>
      <c r="E10">
        <v>9.7722870000000004</v>
      </c>
      <c r="F10">
        <f t="shared" si="2"/>
        <v>9.918288452484699</v>
      </c>
      <c r="G10">
        <f t="shared" si="3"/>
        <v>2.004</v>
      </c>
      <c r="H10">
        <v>-88.063000000000017</v>
      </c>
      <c r="I10">
        <v>2.4787923384662049E-2</v>
      </c>
      <c r="S10">
        <v>208</v>
      </c>
      <c r="T10">
        <v>2</v>
      </c>
      <c r="U10">
        <v>208</v>
      </c>
      <c r="V10">
        <v>3</v>
      </c>
    </row>
    <row r="11" spans="1:22" x14ac:dyDescent="0.2">
      <c r="B11">
        <v>204</v>
      </c>
      <c r="C11">
        <v>0.33978079999999999</v>
      </c>
      <c r="D11">
        <v>1.6462619000000001</v>
      </c>
      <c r="E11">
        <v>9.7818590000000007</v>
      </c>
      <c r="F11">
        <f t="shared" si="2"/>
        <v>9.9252402858228699</v>
      </c>
      <c r="G11">
        <f t="shared" si="3"/>
        <v>2.2080000000000002</v>
      </c>
      <c r="H11">
        <v>-87.859000000000023</v>
      </c>
      <c r="I11">
        <v>2.6449492579637413E-2</v>
      </c>
      <c r="S11">
        <v>209</v>
      </c>
      <c r="T11">
        <v>1</v>
      </c>
      <c r="U11">
        <v>209</v>
      </c>
      <c r="V11">
        <v>1</v>
      </c>
    </row>
    <row r="12" spans="1:22" x14ac:dyDescent="0.2">
      <c r="B12">
        <v>202</v>
      </c>
      <c r="C12">
        <v>0.33499518</v>
      </c>
      <c r="D12">
        <v>1.6438691999999999</v>
      </c>
      <c r="E12">
        <v>9.7459670000000003</v>
      </c>
      <c r="F12">
        <f t="shared" si="2"/>
        <v>9.8893073813296386</v>
      </c>
      <c r="G12">
        <f t="shared" si="3"/>
        <v>2.41</v>
      </c>
      <c r="H12">
        <v>-87.657000000000025</v>
      </c>
      <c r="I12">
        <v>2.8575374212700552E-2</v>
      </c>
      <c r="S12">
        <v>212</v>
      </c>
      <c r="T12">
        <v>1</v>
      </c>
      <c r="U12">
        <v>210</v>
      </c>
      <c r="V12">
        <v>1</v>
      </c>
    </row>
    <row r="13" spans="1:22" x14ac:dyDescent="0.2">
      <c r="B13">
        <v>202</v>
      </c>
      <c r="C13">
        <v>0.36370902999999999</v>
      </c>
      <c r="D13">
        <v>1.6558332</v>
      </c>
      <c r="E13">
        <v>9.8751789999999993</v>
      </c>
      <c r="F13">
        <f t="shared" si="2"/>
        <v>10.019642115702874</v>
      </c>
      <c r="G13">
        <f t="shared" si="3"/>
        <v>2.6120000000000001</v>
      </c>
      <c r="H13">
        <v>-87.455000000000027</v>
      </c>
      <c r="I13">
        <v>2.8645486739463131E-2</v>
      </c>
      <c r="S13">
        <v>236</v>
      </c>
      <c r="T13">
        <v>1</v>
      </c>
    </row>
    <row r="14" spans="1:22" x14ac:dyDescent="0.2">
      <c r="B14">
        <v>200</v>
      </c>
      <c r="C14">
        <v>0.35413774999999997</v>
      </c>
      <c r="D14">
        <v>1.698904</v>
      </c>
      <c r="E14">
        <v>9.7316090000000006</v>
      </c>
      <c r="F14">
        <f t="shared" si="2"/>
        <v>9.8851354101029933</v>
      </c>
      <c r="G14">
        <f t="shared" si="3"/>
        <v>2.8119999999999998</v>
      </c>
      <c r="H14">
        <v>-87.255000000000024</v>
      </c>
      <c r="I14">
        <v>2.8663884974991921E-2</v>
      </c>
    </row>
    <row r="15" spans="1:22" x14ac:dyDescent="0.2">
      <c r="B15">
        <v>204</v>
      </c>
      <c r="C15">
        <v>0.33020951999999998</v>
      </c>
      <c r="D15">
        <v>1.6941184</v>
      </c>
      <c r="E15">
        <v>9.7363949999999999</v>
      </c>
      <c r="F15">
        <f t="shared" si="2"/>
        <v>9.8881981713728919</v>
      </c>
      <c r="G15">
        <f t="shared" si="3"/>
        <v>3.016</v>
      </c>
      <c r="H15">
        <v>-87.051000000000016</v>
      </c>
      <c r="I15">
        <v>2.9358872258451518E-2</v>
      </c>
    </row>
    <row r="16" spans="1:22" x14ac:dyDescent="0.2">
      <c r="B16">
        <v>201</v>
      </c>
      <c r="C16">
        <v>0.34456646000000002</v>
      </c>
      <c r="D16">
        <v>1.6630118</v>
      </c>
      <c r="E16">
        <v>9.7005029999999994</v>
      </c>
      <c r="F16">
        <f t="shared" si="2"/>
        <v>9.8480502001820227</v>
      </c>
      <c r="G16">
        <f t="shared" si="3"/>
        <v>3.2170000000000001</v>
      </c>
      <c r="H16">
        <v>-86.850000000000023</v>
      </c>
      <c r="I16">
        <v>2.8032667096926919E-2</v>
      </c>
    </row>
    <row r="17" spans="2:9" x14ac:dyDescent="0.2">
      <c r="B17">
        <v>201</v>
      </c>
      <c r="C17">
        <v>0.33260234999999999</v>
      </c>
      <c r="D17">
        <v>1.6749759</v>
      </c>
      <c r="E17">
        <v>9.7268240000000006</v>
      </c>
      <c r="F17">
        <f t="shared" si="2"/>
        <v>9.8755897907812233</v>
      </c>
      <c r="G17">
        <f t="shared" si="3"/>
        <v>3.4180000000000001</v>
      </c>
      <c r="H17">
        <v>-86.649000000000015</v>
      </c>
      <c r="I17">
        <v>2.7890749971538557E-2</v>
      </c>
    </row>
    <row r="18" spans="2:9" x14ac:dyDescent="0.2">
      <c r="B18">
        <v>201</v>
      </c>
      <c r="C18">
        <v>0.30149564000000001</v>
      </c>
      <c r="D18">
        <v>1.6151553000000001</v>
      </c>
      <c r="E18">
        <v>9.7268240000000006</v>
      </c>
      <c r="F18">
        <f t="shared" si="2"/>
        <v>9.8646201848339352</v>
      </c>
      <c r="G18">
        <f t="shared" si="3"/>
        <v>3.6190000000000002</v>
      </c>
      <c r="H18">
        <v>-86.448000000000022</v>
      </c>
      <c r="I18">
        <v>2.8695244643222432E-2</v>
      </c>
    </row>
    <row r="19" spans="2:9" x14ac:dyDescent="0.2">
      <c r="B19">
        <v>202</v>
      </c>
      <c r="C19">
        <v>0.33499518</v>
      </c>
      <c r="D19">
        <v>1.6677972999999999</v>
      </c>
      <c r="E19">
        <v>9.7459670000000003</v>
      </c>
      <c r="F19">
        <f t="shared" si="2"/>
        <v>9.8933130128182807</v>
      </c>
      <c r="G19">
        <f t="shared" si="3"/>
        <v>3.8210000000000002</v>
      </c>
      <c r="H19">
        <v>-86.246000000000024</v>
      </c>
      <c r="I19">
        <v>2.7973036057104262E-2</v>
      </c>
    </row>
    <row r="20" spans="2:9" x14ac:dyDescent="0.2">
      <c r="B20">
        <v>202</v>
      </c>
      <c r="C20">
        <v>0.2943172</v>
      </c>
      <c r="D20">
        <v>1.6366906999999999</v>
      </c>
      <c r="E20">
        <v>9.7722870000000004</v>
      </c>
      <c r="F20">
        <f t="shared" si="2"/>
        <v>9.9127681437654598</v>
      </c>
      <c r="G20">
        <f t="shared" si="3"/>
        <v>4.0229999999999997</v>
      </c>
      <c r="H20">
        <v>-86.044000000000025</v>
      </c>
      <c r="I20">
        <v>2.9540092046820749E-2</v>
      </c>
    </row>
    <row r="21" spans="2:9" x14ac:dyDescent="0.2">
      <c r="B21">
        <v>201</v>
      </c>
      <c r="C21">
        <v>0.33020951999999998</v>
      </c>
      <c r="D21">
        <v>1.6941184</v>
      </c>
      <c r="E21">
        <v>9.7483599999999999</v>
      </c>
      <c r="F21">
        <f t="shared" si="2"/>
        <v>9.8999797055305727</v>
      </c>
      <c r="G21">
        <f t="shared" si="3"/>
        <v>4.2240000000000002</v>
      </c>
      <c r="H21">
        <v>-85.843000000000018</v>
      </c>
      <c r="I21">
        <v>3.0957429956013444E-2</v>
      </c>
    </row>
    <row r="22" spans="2:9" x14ac:dyDescent="0.2">
      <c r="B22">
        <v>203</v>
      </c>
      <c r="C22">
        <v>0.31824540000000001</v>
      </c>
      <c r="D22">
        <v>1.6486548000000001</v>
      </c>
      <c r="E22">
        <v>9.7722870000000004</v>
      </c>
      <c r="F22">
        <f t="shared" si="2"/>
        <v>9.915489700188953</v>
      </c>
      <c r="G22">
        <f t="shared" si="3"/>
        <v>4.4269999999999996</v>
      </c>
      <c r="H22">
        <v>-85.640000000000015</v>
      </c>
      <c r="I22">
        <v>3.3184783681665005E-2</v>
      </c>
    </row>
    <row r="23" spans="2:9" x14ac:dyDescent="0.2">
      <c r="B23">
        <v>205</v>
      </c>
      <c r="C23">
        <v>0.33738797999999998</v>
      </c>
      <c r="D23">
        <v>1.7012969</v>
      </c>
      <c r="E23">
        <v>9.8010020000000004</v>
      </c>
      <c r="F23">
        <f t="shared" si="2"/>
        <v>9.953284985119339</v>
      </c>
      <c r="G23">
        <f t="shared" si="3"/>
        <v>4.6319999999999997</v>
      </c>
      <c r="H23">
        <v>-85.435000000000016</v>
      </c>
      <c r="I23">
        <v>3.3289805054466166E-2</v>
      </c>
    </row>
    <row r="24" spans="2:9" x14ac:dyDescent="0.2">
      <c r="B24">
        <v>200</v>
      </c>
      <c r="C24">
        <v>0.32542387</v>
      </c>
      <c r="D24">
        <v>1.6941184</v>
      </c>
      <c r="E24">
        <v>9.7627159999999993</v>
      </c>
      <c r="F24">
        <f t="shared" si="2"/>
        <v>9.9139579152344766</v>
      </c>
      <c r="G24">
        <f t="shared" si="3"/>
        <v>4.8319999999999999</v>
      </c>
      <c r="H24">
        <v>-85.235000000000028</v>
      </c>
      <c r="I24">
        <v>3.2483704614558365E-2</v>
      </c>
    </row>
    <row r="25" spans="2:9" x14ac:dyDescent="0.2">
      <c r="B25">
        <v>201</v>
      </c>
      <c r="C25">
        <v>0.33499518</v>
      </c>
      <c r="D25">
        <v>1.6630118</v>
      </c>
      <c r="E25">
        <v>9.7507520000000003</v>
      </c>
      <c r="F25">
        <f t="shared" si="2"/>
        <v>9.8972215587540777</v>
      </c>
      <c r="G25">
        <f t="shared" si="3"/>
        <v>5.0330000000000004</v>
      </c>
      <c r="H25">
        <v>-85.03400000000002</v>
      </c>
      <c r="I25">
        <v>3.1831327431696137E-2</v>
      </c>
    </row>
    <row r="26" spans="2:9" x14ac:dyDescent="0.2">
      <c r="B26">
        <v>200</v>
      </c>
      <c r="C26">
        <v>0.32063824000000002</v>
      </c>
      <c r="D26">
        <v>1.7084754</v>
      </c>
      <c r="E26">
        <v>9.7722870000000004</v>
      </c>
      <c r="F26">
        <f t="shared" si="2"/>
        <v>9.9256884035176345</v>
      </c>
      <c r="G26">
        <f t="shared" si="3"/>
        <v>5.2329999999999997</v>
      </c>
      <c r="H26">
        <v>-84.834000000000017</v>
      </c>
      <c r="I26">
        <v>3.7055817046485182E-2</v>
      </c>
    </row>
    <row r="27" spans="2:9" x14ac:dyDescent="0.2">
      <c r="B27">
        <v>201</v>
      </c>
      <c r="C27">
        <v>0.34456646000000002</v>
      </c>
      <c r="D27">
        <v>1.7060826</v>
      </c>
      <c r="E27">
        <v>9.7387890000000006</v>
      </c>
      <c r="F27">
        <f t="shared" si="2"/>
        <v>9.8931013878308498</v>
      </c>
      <c r="G27">
        <f t="shared" si="3"/>
        <v>5.4340000000000002</v>
      </c>
      <c r="H27">
        <v>-84.633000000000024</v>
      </c>
      <c r="I27">
        <v>3.7856689274504758E-2</v>
      </c>
    </row>
    <row r="28" spans="2:9" x14ac:dyDescent="0.2">
      <c r="B28">
        <v>200</v>
      </c>
      <c r="C28">
        <v>0.34217364</v>
      </c>
      <c r="D28">
        <v>1.6893328000000001</v>
      </c>
      <c r="E28">
        <v>9.7579309999999992</v>
      </c>
      <c r="F28">
        <f t="shared" si="2"/>
        <v>9.9089931632748485</v>
      </c>
      <c r="G28">
        <f t="shared" si="3"/>
        <v>5.6340000000000003</v>
      </c>
      <c r="H28">
        <v>-84.433000000000021</v>
      </c>
      <c r="I28">
        <v>3.6334957023139894E-2</v>
      </c>
    </row>
    <row r="29" spans="2:9" x14ac:dyDescent="0.2">
      <c r="B29">
        <v>200</v>
      </c>
      <c r="C29">
        <v>0.33738797999999998</v>
      </c>
      <c r="D29">
        <v>1.7036897</v>
      </c>
      <c r="E29">
        <v>9.786645</v>
      </c>
      <c r="F29">
        <f t="shared" si="2"/>
        <v>9.9395578170741352</v>
      </c>
      <c r="G29">
        <f t="shared" si="3"/>
        <v>5.8339999999999996</v>
      </c>
      <c r="H29">
        <v>-84.233000000000018</v>
      </c>
      <c r="I29">
        <v>3.706936452409277E-2</v>
      </c>
    </row>
    <row r="30" spans="2:9" x14ac:dyDescent="0.2">
      <c r="B30">
        <v>200</v>
      </c>
      <c r="C30">
        <v>0.32063824000000002</v>
      </c>
      <c r="D30">
        <v>1.7204394000000001</v>
      </c>
      <c r="E30">
        <v>9.7316090000000006</v>
      </c>
      <c r="F30">
        <f t="shared" si="2"/>
        <v>9.887716335883816</v>
      </c>
      <c r="G30">
        <f t="shared" si="3"/>
        <v>6.0339999999999998</v>
      </c>
      <c r="H30">
        <v>-84.033000000000015</v>
      </c>
      <c r="I30">
        <v>3.7771209343557134E-2</v>
      </c>
    </row>
    <row r="31" spans="2:9" x14ac:dyDescent="0.2">
      <c r="B31">
        <v>202</v>
      </c>
      <c r="C31">
        <v>0.31585257999999999</v>
      </c>
      <c r="D31">
        <v>1.6654046</v>
      </c>
      <c r="E31">
        <v>9.7675020000000004</v>
      </c>
      <c r="F31">
        <f t="shared" si="2"/>
        <v>9.9134973976895679</v>
      </c>
      <c r="G31">
        <f t="shared" si="3"/>
        <v>6.2359999999999998</v>
      </c>
      <c r="H31">
        <v>-83.831000000000017</v>
      </c>
      <c r="I31">
        <v>3.7280768089359095E-2</v>
      </c>
    </row>
    <row r="32" spans="2:9" x14ac:dyDescent="0.2">
      <c r="B32">
        <v>203</v>
      </c>
      <c r="C32">
        <v>0.32063824000000002</v>
      </c>
      <c r="D32">
        <v>1.7156537999999999</v>
      </c>
      <c r="E32">
        <v>9.7938229999999997</v>
      </c>
      <c r="F32">
        <f t="shared" si="2"/>
        <v>9.9481277533882597</v>
      </c>
      <c r="G32">
        <f t="shared" si="3"/>
        <v>6.4390000000000001</v>
      </c>
      <c r="H32">
        <v>-83.628000000000014</v>
      </c>
      <c r="I32">
        <v>3.6530353124570938E-2</v>
      </c>
    </row>
    <row r="33" spans="2:9" x14ac:dyDescent="0.2">
      <c r="B33">
        <v>200</v>
      </c>
      <c r="C33">
        <v>0.33260234999999999</v>
      </c>
      <c r="D33">
        <v>1.7060826</v>
      </c>
      <c r="E33">
        <v>9.7411809999999992</v>
      </c>
      <c r="F33">
        <f t="shared" si="2"/>
        <v>9.8950467121691386</v>
      </c>
      <c r="G33">
        <f t="shared" si="3"/>
        <v>6.6390000000000002</v>
      </c>
      <c r="H33">
        <v>-83.428000000000026</v>
      </c>
      <c r="I33">
        <v>3.5018910952813107E-2</v>
      </c>
    </row>
    <row r="34" spans="2:9" x14ac:dyDescent="0.2">
      <c r="B34">
        <v>202</v>
      </c>
      <c r="C34">
        <v>0.33260234999999999</v>
      </c>
      <c r="D34">
        <v>1.6917256000000001</v>
      </c>
      <c r="E34">
        <v>9.7411809999999992</v>
      </c>
      <c r="F34">
        <f t="shared" si="2"/>
        <v>9.8925814175917637</v>
      </c>
      <c r="G34">
        <f t="shared" si="3"/>
        <v>6.8410000000000002</v>
      </c>
      <c r="H34">
        <v>-83.226000000000028</v>
      </c>
      <c r="I34">
        <v>3.805541944308044E-2</v>
      </c>
    </row>
    <row r="35" spans="2:9" x14ac:dyDescent="0.2">
      <c r="B35">
        <v>200</v>
      </c>
      <c r="C35">
        <v>0.32303106999999998</v>
      </c>
      <c r="D35">
        <v>1.6821543000000001</v>
      </c>
      <c r="E35">
        <v>9.7244309999999992</v>
      </c>
      <c r="F35">
        <f t="shared" si="2"/>
        <v>9.8741354272136057</v>
      </c>
      <c r="G35">
        <f t="shared" si="3"/>
        <v>7.0410000000000004</v>
      </c>
      <c r="H35">
        <v>-83.026000000000025</v>
      </c>
      <c r="I35">
        <v>3.8735148411961282E-2</v>
      </c>
    </row>
    <row r="36" spans="2:9" x14ac:dyDescent="0.2">
      <c r="B36">
        <v>200</v>
      </c>
      <c r="C36">
        <v>0.33260234999999999</v>
      </c>
      <c r="D36">
        <v>1.6965113000000001</v>
      </c>
      <c r="E36">
        <v>9.7603240000000007</v>
      </c>
      <c r="F36">
        <f t="shared" si="2"/>
        <v>9.9122499715871388</v>
      </c>
      <c r="G36">
        <f t="shared" si="3"/>
        <v>7.2409999999999997</v>
      </c>
      <c r="H36">
        <v>-82.826000000000022</v>
      </c>
      <c r="I36">
        <v>4.0285646866646624E-2</v>
      </c>
    </row>
    <row r="37" spans="2:9" x14ac:dyDescent="0.2">
      <c r="B37">
        <v>203</v>
      </c>
      <c r="C37">
        <v>0.32063824000000002</v>
      </c>
      <c r="D37">
        <v>1.6630118</v>
      </c>
      <c r="E37">
        <v>9.7627159999999993</v>
      </c>
      <c r="F37">
        <f t="shared" si="2"/>
        <v>9.9085337373672768</v>
      </c>
      <c r="G37">
        <f t="shared" si="3"/>
        <v>7.444</v>
      </c>
      <c r="H37">
        <v>-82.623000000000019</v>
      </c>
      <c r="I37">
        <v>4.0415444865223506E-2</v>
      </c>
    </row>
    <row r="38" spans="2:9" x14ac:dyDescent="0.2">
      <c r="B38">
        <v>206</v>
      </c>
      <c r="C38">
        <v>0.32303106999999998</v>
      </c>
      <c r="D38">
        <v>1.6941184</v>
      </c>
      <c r="E38">
        <v>9.7387890000000006</v>
      </c>
      <c r="F38">
        <f t="shared" si="2"/>
        <v>9.8903183675716377</v>
      </c>
      <c r="G38">
        <f t="shared" si="3"/>
        <v>7.65</v>
      </c>
      <c r="H38">
        <v>-82.417000000000016</v>
      </c>
      <c r="I38">
        <v>4.034907103759347E-2</v>
      </c>
    </row>
    <row r="39" spans="2:9" x14ac:dyDescent="0.2">
      <c r="B39">
        <v>200</v>
      </c>
      <c r="C39">
        <v>0.33499518</v>
      </c>
      <c r="D39">
        <v>1.6654046</v>
      </c>
      <c r="E39">
        <v>9.7627159999999993</v>
      </c>
      <c r="F39">
        <f t="shared" si="2"/>
        <v>9.9094105752552384</v>
      </c>
      <c r="G39">
        <f t="shared" si="3"/>
        <v>7.85</v>
      </c>
      <c r="H39">
        <v>-82.217000000000027</v>
      </c>
      <c r="I39">
        <v>4.2758086902742576E-2</v>
      </c>
    </row>
    <row r="40" spans="2:9" x14ac:dyDescent="0.2">
      <c r="B40">
        <v>204</v>
      </c>
      <c r="C40">
        <v>0.35174492000000002</v>
      </c>
      <c r="D40">
        <v>1.7204394000000001</v>
      </c>
      <c r="E40">
        <v>9.7435740000000006</v>
      </c>
      <c r="F40">
        <f t="shared" si="2"/>
        <v>9.9005490004996268</v>
      </c>
      <c r="G40">
        <f t="shared" si="3"/>
        <v>8.0540000000000003</v>
      </c>
      <c r="H40">
        <v>-82.013000000000019</v>
      </c>
      <c r="I40">
        <v>4.1277357003651954E-2</v>
      </c>
    </row>
    <row r="41" spans="2:9" x14ac:dyDescent="0.2">
      <c r="B41">
        <v>204</v>
      </c>
      <c r="C41">
        <v>0.32063824000000002</v>
      </c>
      <c r="D41">
        <v>1.7252251000000001</v>
      </c>
      <c r="E41">
        <v>9.7555379999999996</v>
      </c>
      <c r="F41">
        <f t="shared" si="2"/>
        <v>9.912100291868736</v>
      </c>
      <c r="G41">
        <f t="shared" si="3"/>
        <v>8.2579999999999991</v>
      </c>
      <c r="H41">
        <v>-81.809000000000026</v>
      </c>
      <c r="I41">
        <v>3.9758396062654952E-2</v>
      </c>
    </row>
    <row r="42" spans="2:9" x14ac:dyDescent="0.2">
      <c r="B42">
        <v>201</v>
      </c>
      <c r="C42">
        <v>0.33020951999999998</v>
      </c>
      <c r="D42">
        <v>1.6630118</v>
      </c>
      <c r="E42">
        <v>9.7507520000000003</v>
      </c>
      <c r="F42">
        <f t="shared" si="2"/>
        <v>9.8970607323357314</v>
      </c>
      <c r="G42">
        <f t="shared" si="3"/>
        <v>8.4589999999999996</v>
      </c>
      <c r="H42">
        <v>-81.608000000000018</v>
      </c>
      <c r="I42">
        <v>3.9756182578076879E-2</v>
      </c>
    </row>
    <row r="43" spans="2:9" x14ac:dyDescent="0.2">
      <c r="B43">
        <v>203</v>
      </c>
      <c r="C43">
        <v>0.30867412999999999</v>
      </c>
      <c r="D43">
        <v>1.6749759</v>
      </c>
      <c r="E43">
        <v>9.8153579999999998</v>
      </c>
      <c r="F43">
        <f t="shared" si="2"/>
        <v>9.9620317532256468</v>
      </c>
      <c r="G43">
        <f t="shared" si="3"/>
        <v>8.6620000000000008</v>
      </c>
      <c r="H43">
        <v>-81.405000000000015</v>
      </c>
      <c r="I43">
        <v>4.0513463259670576E-2</v>
      </c>
    </row>
    <row r="44" spans="2:9" x14ac:dyDescent="0.2">
      <c r="B44">
        <v>201</v>
      </c>
      <c r="C44">
        <v>0.33978079999999999</v>
      </c>
      <c r="D44">
        <v>1.7180466999999999</v>
      </c>
      <c r="E44">
        <v>9.753145</v>
      </c>
      <c r="F44">
        <f t="shared" si="2"/>
        <v>9.9091358274298837</v>
      </c>
      <c r="G44">
        <f t="shared" si="3"/>
        <v>8.8629999999999995</v>
      </c>
      <c r="H44">
        <v>-81.204000000000022</v>
      </c>
      <c r="I44">
        <v>3.8907571440586312E-2</v>
      </c>
    </row>
    <row r="45" spans="2:9" x14ac:dyDescent="0.2">
      <c r="B45">
        <v>200</v>
      </c>
      <c r="C45">
        <v>0.33978079999999999</v>
      </c>
      <c r="D45">
        <v>1.7036897</v>
      </c>
      <c r="E45">
        <v>9.7722870000000004</v>
      </c>
      <c r="F45">
        <f t="shared" si="2"/>
        <v>9.9255026470352501</v>
      </c>
      <c r="G45">
        <f t="shared" si="3"/>
        <v>9.0630000000000006</v>
      </c>
      <c r="H45">
        <v>-81.004000000000019</v>
      </c>
      <c r="I45">
        <v>3.8370872457422822E-2</v>
      </c>
    </row>
    <row r="46" spans="2:9" x14ac:dyDescent="0.2">
      <c r="B46">
        <v>204</v>
      </c>
      <c r="C46">
        <v>0.31824540000000001</v>
      </c>
      <c r="D46">
        <v>1.7036897</v>
      </c>
      <c r="E46">
        <v>9.7507520000000003</v>
      </c>
      <c r="F46">
        <f t="shared" si="2"/>
        <v>9.9035853757117298</v>
      </c>
      <c r="G46">
        <f t="shared" si="3"/>
        <v>9.2669999999999995</v>
      </c>
      <c r="H46">
        <v>-80.800000000000026</v>
      </c>
      <c r="I46">
        <v>3.6847254539907379E-2</v>
      </c>
    </row>
    <row r="47" spans="2:9" x14ac:dyDescent="0.2">
      <c r="B47">
        <v>200</v>
      </c>
      <c r="C47">
        <v>0.3493521</v>
      </c>
      <c r="D47">
        <v>1.6797614999999999</v>
      </c>
      <c r="E47">
        <v>9.7387890000000006</v>
      </c>
      <c r="F47">
        <f t="shared" si="2"/>
        <v>9.8887641681444531</v>
      </c>
      <c r="G47">
        <f t="shared" si="3"/>
        <v>9.4670000000000005</v>
      </c>
      <c r="H47">
        <v>-80.600000000000023</v>
      </c>
      <c r="I47">
        <v>3.4523454457083533E-2</v>
      </c>
    </row>
    <row r="48" spans="2:9" x14ac:dyDescent="0.2">
      <c r="B48">
        <v>200</v>
      </c>
      <c r="C48">
        <v>0.33978079999999999</v>
      </c>
      <c r="D48">
        <v>1.6630118</v>
      </c>
      <c r="E48">
        <v>9.7172529999999995</v>
      </c>
      <c r="F48">
        <f t="shared" si="2"/>
        <v>9.8643836657439916</v>
      </c>
      <c r="G48">
        <f t="shared" si="3"/>
        <v>9.6669999999999998</v>
      </c>
      <c r="H48">
        <v>-80.40000000000002</v>
      </c>
      <c r="I48">
        <v>3.3966856286908972E-2</v>
      </c>
    </row>
    <row r="49" spans="2:9" x14ac:dyDescent="0.2">
      <c r="B49">
        <v>206</v>
      </c>
      <c r="C49">
        <v>0.31106696</v>
      </c>
      <c r="D49">
        <v>1.7036897</v>
      </c>
      <c r="E49">
        <v>9.7603240000000007</v>
      </c>
      <c r="F49">
        <f t="shared" si="2"/>
        <v>9.9127819421424643</v>
      </c>
      <c r="G49">
        <f t="shared" si="3"/>
        <v>9.8729999999999993</v>
      </c>
      <c r="H49">
        <v>-80.194000000000017</v>
      </c>
      <c r="I49">
        <v>3.3153511673187148E-2</v>
      </c>
    </row>
    <row r="50" spans="2:9" x14ac:dyDescent="0.2">
      <c r="B50">
        <v>201</v>
      </c>
      <c r="C50">
        <v>0.33260234999999999</v>
      </c>
      <c r="D50">
        <v>1.6510476000000001</v>
      </c>
      <c r="E50">
        <v>9.7507520000000003</v>
      </c>
      <c r="F50">
        <f t="shared" si="2"/>
        <v>9.8951375466031433</v>
      </c>
      <c r="G50">
        <f t="shared" si="3"/>
        <v>10.074</v>
      </c>
      <c r="H50">
        <v>-79.993000000000023</v>
      </c>
      <c r="I50">
        <v>3.3154007416628342E-2</v>
      </c>
    </row>
    <row r="51" spans="2:9" x14ac:dyDescent="0.2">
      <c r="B51">
        <v>200</v>
      </c>
      <c r="C51">
        <v>0.33020951999999998</v>
      </c>
      <c r="D51">
        <v>1.6941184</v>
      </c>
      <c r="E51">
        <v>9.7459670000000003</v>
      </c>
      <c r="F51">
        <f t="shared" si="2"/>
        <v>9.8976233634851045</v>
      </c>
      <c r="G51">
        <f t="shared" si="3"/>
        <v>10.273999999999999</v>
      </c>
      <c r="H51">
        <v>-79.793000000000021</v>
      </c>
      <c r="I51">
        <v>3.1583961713192311E-2</v>
      </c>
    </row>
    <row r="52" spans="2:9" x14ac:dyDescent="0.2">
      <c r="B52">
        <v>200</v>
      </c>
      <c r="C52">
        <v>0.32781670000000002</v>
      </c>
      <c r="D52">
        <v>1.6701902</v>
      </c>
      <c r="E52">
        <v>9.7818590000000007</v>
      </c>
      <c r="F52">
        <f t="shared" si="2"/>
        <v>9.9288350066287201</v>
      </c>
      <c r="G52">
        <f t="shared" si="3"/>
        <v>10.474</v>
      </c>
      <c r="H52">
        <v>-79.593000000000018</v>
      </c>
      <c r="I52">
        <v>3.9243131647529385E-2</v>
      </c>
    </row>
    <row r="53" spans="2:9" x14ac:dyDescent="0.2">
      <c r="B53">
        <v>200</v>
      </c>
      <c r="C53">
        <v>0.31824540000000001</v>
      </c>
      <c r="D53">
        <v>1.6630118</v>
      </c>
      <c r="E53">
        <v>9.7435740000000006</v>
      </c>
      <c r="F53">
        <f t="shared" si="2"/>
        <v>9.8895966892000402</v>
      </c>
      <c r="G53">
        <f t="shared" si="3"/>
        <v>10.673999999999999</v>
      </c>
      <c r="H53">
        <v>-79.393000000000029</v>
      </c>
      <c r="I53">
        <v>4.4020277037751611E-2</v>
      </c>
    </row>
    <row r="54" spans="2:9" x14ac:dyDescent="0.2">
      <c r="B54">
        <v>205</v>
      </c>
      <c r="C54">
        <v>0.30628129999999998</v>
      </c>
      <c r="D54">
        <v>1.6821543000000001</v>
      </c>
      <c r="E54">
        <v>9.7459670000000003</v>
      </c>
      <c r="F54">
        <f t="shared" si="2"/>
        <v>9.8948129890780248</v>
      </c>
      <c r="G54">
        <f t="shared" si="3"/>
        <v>10.879</v>
      </c>
      <c r="H54">
        <v>-79.188000000000017</v>
      </c>
      <c r="I54">
        <v>4.4876554416549357E-2</v>
      </c>
    </row>
    <row r="55" spans="2:9" x14ac:dyDescent="0.2">
      <c r="B55">
        <v>202</v>
      </c>
      <c r="C55">
        <v>0.34456646000000002</v>
      </c>
      <c r="D55">
        <v>1.6725829999999999</v>
      </c>
      <c r="E55">
        <v>9.7507520000000003</v>
      </c>
      <c r="F55">
        <f t="shared" si="2"/>
        <v>9.8991628182766007</v>
      </c>
      <c r="G55">
        <f t="shared" si="3"/>
        <v>11.081</v>
      </c>
      <c r="H55">
        <v>-78.986000000000018</v>
      </c>
      <c r="I55">
        <v>4.4155503234351905E-2</v>
      </c>
    </row>
    <row r="56" spans="2:9" x14ac:dyDescent="0.2">
      <c r="B56">
        <v>201</v>
      </c>
      <c r="C56">
        <v>0.33499518</v>
      </c>
      <c r="D56">
        <v>1.6630118</v>
      </c>
      <c r="E56">
        <v>9.7603240000000007</v>
      </c>
      <c r="F56">
        <f t="shared" si="2"/>
        <v>9.9066520380266958</v>
      </c>
      <c r="G56">
        <f t="shared" si="3"/>
        <v>11.282</v>
      </c>
      <c r="H56">
        <v>-78.785000000000025</v>
      </c>
      <c r="I56">
        <v>4.3459358980671367E-2</v>
      </c>
    </row>
    <row r="57" spans="2:9" x14ac:dyDescent="0.2">
      <c r="B57">
        <v>200</v>
      </c>
      <c r="C57">
        <v>0.35413774999999997</v>
      </c>
      <c r="D57">
        <v>1.6749759</v>
      </c>
      <c r="E57">
        <v>9.7483599999999999</v>
      </c>
      <c r="F57">
        <f t="shared" si="2"/>
        <v>9.8975492169100061</v>
      </c>
      <c r="G57">
        <f t="shared" si="3"/>
        <v>11.481999999999999</v>
      </c>
      <c r="H57">
        <v>-78.585000000000022</v>
      </c>
      <c r="I57">
        <v>4.268005665475659E-2</v>
      </c>
    </row>
    <row r="58" spans="2:9" x14ac:dyDescent="0.2">
      <c r="B58">
        <v>202</v>
      </c>
      <c r="C58">
        <v>0.35174492000000002</v>
      </c>
      <c r="D58">
        <v>1.6941184</v>
      </c>
      <c r="E58">
        <v>9.7507520000000003</v>
      </c>
      <c r="F58">
        <f t="shared" si="2"/>
        <v>9.9030766031303816</v>
      </c>
      <c r="G58">
        <f t="shared" si="3"/>
        <v>11.683999999999999</v>
      </c>
      <c r="H58">
        <v>-78.383000000000024</v>
      </c>
      <c r="I58">
        <v>4.2626754597417819E-2</v>
      </c>
    </row>
    <row r="59" spans="2:9" x14ac:dyDescent="0.2">
      <c r="B59">
        <v>206</v>
      </c>
      <c r="C59">
        <v>0.3493521</v>
      </c>
      <c r="D59">
        <v>1.698904</v>
      </c>
      <c r="E59">
        <v>9.7675020000000004</v>
      </c>
      <c r="F59">
        <f t="shared" si="2"/>
        <v>9.9203032721280469</v>
      </c>
      <c r="G59">
        <f t="shared" si="3"/>
        <v>11.89</v>
      </c>
      <c r="H59">
        <v>-78.177000000000021</v>
      </c>
      <c r="I59">
        <v>4.1878278592244488E-2</v>
      </c>
    </row>
    <row r="60" spans="2:9" x14ac:dyDescent="0.2">
      <c r="B60">
        <v>200</v>
      </c>
      <c r="C60">
        <v>0.33499518</v>
      </c>
      <c r="D60">
        <v>1.6654046</v>
      </c>
      <c r="E60">
        <v>9.7340020000000003</v>
      </c>
      <c r="F60">
        <f t="shared" si="2"/>
        <v>9.8811228708243668</v>
      </c>
      <c r="G60">
        <f t="shared" si="3"/>
        <v>12.09</v>
      </c>
      <c r="H60">
        <v>-77.977000000000018</v>
      </c>
      <c r="I60">
        <v>4.0911374920085598E-2</v>
      </c>
    </row>
    <row r="61" spans="2:9" x14ac:dyDescent="0.2">
      <c r="B61">
        <v>207</v>
      </c>
      <c r="C61">
        <v>0.33978079999999999</v>
      </c>
      <c r="D61">
        <v>1.6893328000000001</v>
      </c>
      <c r="E61">
        <v>9.7555379999999996</v>
      </c>
      <c r="F61">
        <f t="shared" si="2"/>
        <v>9.9065542935295348</v>
      </c>
      <c r="G61">
        <f t="shared" si="3"/>
        <v>12.297000000000001</v>
      </c>
      <c r="H61">
        <v>-77.770000000000024</v>
      </c>
      <c r="I61">
        <v>4.1076177097053787E-2</v>
      </c>
    </row>
    <row r="62" spans="2:9" x14ac:dyDescent="0.2">
      <c r="B62">
        <v>203</v>
      </c>
      <c r="C62">
        <v>0.35413774999999997</v>
      </c>
      <c r="D62">
        <v>1.7228323000000001</v>
      </c>
      <c r="E62">
        <v>9.7555379999999996</v>
      </c>
      <c r="F62">
        <f t="shared" si="2"/>
        <v>9.9128243376619132</v>
      </c>
      <c r="G62">
        <f t="shared" si="3"/>
        <v>12.5</v>
      </c>
      <c r="H62">
        <v>-77.567000000000021</v>
      </c>
      <c r="I62">
        <v>4.0515127034205657E-2</v>
      </c>
    </row>
    <row r="63" spans="2:9" x14ac:dyDescent="0.2">
      <c r="B63">
        <v>200</v>
      </c>
      <c r="C63">
        <v>0.33260234999999999</v>
      </c>
      <c r="D63">
        <v>1.6869400000000001</v>
      </c>
      <c r="E63">
        <v>9.7363949999999999</v>
      </c>
      <c r="F63">
        <f t="shared" si="2"/>
        <v>9.8870510508872425</v>
      </c>
      <c r="G63">
        <f t="shared" si="3"/>
        <v>12.7</v>
      </c>
      <c r="H63">
        <v>-77.367000000000019</v>
      </c>
      <c r="I63">
        <v>4.2920347891751282E-2</v>
      </c>
    </row>
    <row r="64" spans="2:9" x14ac:dyDescent="0.2">
      <c r="B64">
        <v>201</v>
      </c>
      <c r="C64">
        <v>0.32542387</v>
      </c>
      <c r="D64">
        <v>1.6845471999999999</v>
      </c>
      <c r="E64">
        <v>9.7555379999999996</v>
      </c>
      <c r="F64">
        <f t="shared" si="2"/>
        <v>9.9052572724608012</v>
      </c>
      <c r="G64">
        <f t="shared" si="3"/>
        <v>12.901</v>
      </c>
      <c r="H64">
        <v>-77.166000000000025</v>
      </c>
      <c r="I64">
        <v>4.1401271507871699E-2</v>
      </c>
    </row>
    <row r="65" spans="2:9" x14ac:dyDescent="0.2">
      <c r="B65">
        <v>200</v>
      </c>
      <c r="C65">
        <v>0.32303106999999998</v>
      </c>
      <c r="D65">
        <v>1.6893328000000001</v>
      </c>
      <c r="E65">
        <v>9.7483599999999999</v>
      </c>
      <c r="F65">
        <f t="shared" si="2"/>
        <v>9.89892504623311</v>
      </c>
      <c r="G65">
        <f t="shared" si="3"/>
        <v>13.101000000000001</v>
      </c>
      <c r="H65">
        <v>-76.966000000000022</v>
      </c>
      <c r="I65">
        <v>3.9810557338776809E-2</v>
      </c>
    </row>
    <row r="66" spans="2:9" x14ac:dyDescent="0.2">
      <c r="B66">
        <v>200</v>
      </c>
      <c r="C66">
        <v>0.32781670000000002</v>
      </c>
      <c r="D66">
        <v>1.7180466999999999</v>
      </c>
      <c r="E66">
        <v>9.7340020000000003</v>
      </c>
      <c r="F66">
        <f t="shared" si="2"/>
        <v>9.889890959367742</v>
      </c>
      <c r="G66">
        <f t="shared" si="3"/>
        <v>13.301</v>
      </c>
      <c r="H66">
        <v>-76.76600000000002</v>
      </c>
      <c r="I66">
        <v>3.8956652163765031E-2</v>
      </c>
    </row>
    <row r="67" spans="2:9" x14ac:dyDescent="0.2">
      <c r="B67">
        <v>201</v>
      </c>
      <c r="C67">
        <v>0.33499518</v>
      </c>
      <c r="D67">
        <v>1.698904</v>
      </c>
      <c r="E67">
        <v>9.7555379999999996</v>
      </c>
      <c r="F67">
        <f t="shared" si="2"/>
        <v>9.9080279693430011</v>
      </c>
      <c r="G67">
        <f t="shared" si="3"/>
        <v>13.502000000000001</v>
      </c>
      <c r="H67">
        <v>-76.565000000000026</v>
      </c>
      <c r="I67">
        <v>3.9054027805118359E-2</v>
      </c>
    </row>
    <row r="68" spans="2:9" x14ac:dyDescent="0.2">
      <c r="B68">
        <v>203</v>
      </c>
      <c r="C68">
        <v>0.33978079999999999</v>
      </c>
      <c r="D68">
        <v>1.6749759</v>
      </c>
      <c r="E68">
        <v>9.7579309999999992</v>
      </c>
      <c r="F68">
        <f t="shared" si="2"/>
        <v>9.9064732704626248</v>
      </c>
      <c r="G68">
        <f t="shared" si="3"/>
        <v>13.705</v>
      </c>
      <c r="H68">
        <v>-76.362000000000023</v>
      </c>
      <c r="I68">
        <v>3.7520971642768901E-2</v>
      </c>
    </row>
    <row r="69" spans="2:9" x14ac:dyDescent="0.2">
      <c r="B69">
        <v>202</v>
      </c>
      <c r="C69">
        <v>0.34695930000000003</v>
      </c>
      <c r="D69">
        <v>1.6701902</v>
      </c>
      <c r="E69">
        <v>9.7292170000000002</v>
      </c>
      <c r="F69">
        <f t="shared" ref="F69:F132" si="4">SQRT(SUMSQ(C69:E69))</f>
        <v>9.8776302569554364</v>
      </c>
      <c r="G69">
        <f t="shared" ref="G69:G132" si="5">(G68*1000+B69)/1000</f>
        <v>13.907</v>
      </c>
      <c r="H69">
        <v>-76.160000000000025</v>
      </c>
      <c r="I69">
        <v>3.5779010844208411E-2</v>
      </c>
    </row>
    <row r="70" spans="2:9" x14ac:dyDescent="0.2">
      <c r="B70">
        <v>202</v>
      </c>
      <c r="C70">
        <v>0.32063824000000002</v>
      </c>
      <c r="D70">
        <v>1.7132609999999999</v>
      </c>
      <c r="E70">
        <v>9.7651090000000007</v>
      </c>
      <c r="F70">
        <f t="shared" si="4"/>
        <v>9.919446855392307</v>
      </c>
      <c r="G70">
        <f t="shared" si="5"/>
        <v>14.109</v>
      </c>
      <c r="H70">
        <v>-75.958000000000027</v>
      </c>
      <c r="I70">
        <v>3.4359496185270164E-2</v>
      </c>
    </row>
    <row r="71" spans="2:9" x14ac:dyDescent="0.2">
      <c r="B71">
        <v>203</v>
      </c>
      <c r="C71">
        <v>0.32781670000000002</v>
      </c>
      <c r="D71">
        <v>1.7204394000000001</v>
      </c>
      <c r="E71">
        <v>9.7579309999999992</v>
      </c>
      <c r="F71">
        <f t="shared" si="4"/>
        <v>9.9138586291429558</v>
      </c>
      <c r="G71">
        <f t="shared" si="5"/>
        <v>14.311999999999999</v>
      </c>
      <c r="H71">
        <v>-75.755000000000024</v>
      </c>
      <c r="I71">
        <v>3.3733999492454335E-2</v>
      </c>
    </row>
    <row r="72" spans="2:9" x14ac:dyDescent="0.2">
      <c r="B72">
        <v>200</v>
      </c>
      <c r="C72">
        <v>0.35653057999999999</v>
      </c>
      <c r="D72">
        <v>1.6917256000000001</v>
      </c>
      <c r="E72">
        <v>9.7316090000000006</v>
      </c>
      <c r="F72">
        <f t="shared" si="4"/>
        <v>9.8839902513636417</v>
      </c>
      <c r="G72">
        <f t="shared" si="5"/>
        <v>14.512</v>
      </c>
      <c r="H72">
        <v>-75.555000000000021</v>
      </c>
      <c r="I72">
        <v>3.1961677698670615E-2</v>
      </c>
    </row>
    <row r="73" spans="2:9" x14ac:dyDescent="0.2">
      <c r="B73">
        <v>202</v>
      </c>
      <c r="C73">
        <v>0.35174492000000002</v>
      </c>
      <c r="D73">
        <v>1.7132609999999999</v>
      </c>
      <c r="E73">
        <v>9.7459670000000003</v>
      </c>
      <c r="F73">
        <f t="shared" si="4"/>
        <v>9.9016594825289665</v>
      </c>
      <c r="G73">
        <f t="shared" si="5"/>
        <v>14.714</v>
      </c>
      <c r="H73">
        <v>-75.353000000000023</v>
      </c>
      <c r="I73">
        <v>3.286837483615921E-2</v>
      </c>
    </row>
    <row r="74" spans="2:9" x14ac:dyDescent="0.2">
      <c r="B74">
        <v>200</v>
      </c>
      <c r="C74">
        <v>0.33020951999999998</v>
      </c>
      <c r="D74">
        <v>1.7084754</v>
      </c>
      <c r="E74">
        <v>9.7387890000000006</v>
      </c>
      <c r="F74">
        <f t="shared" si="4"/>
        <v>9.893024699555987</v>
      </c>
      <c r="G74">
        <f t="shared" si="5"/>
        <v>14.914</v>
      </c>
      <c r="H74">
        <v>-75.15300000000002</v>
      </c>
      <c r="I74">
        <v>3.126849137358096E-2</v>
      </c>
    </row>
    <row r="75" spans="2:9" x14ac:dyDescent="0.2">
      <c r="B75">
        <v>202</v>
      </c>
      <c r="C75">
        <v>0.34217364</v>
      </c>
      <c r="D75">
        <v>1.7036897</v>
      </c>
      <c r="E75">
        <v>9.7459670000000003</v>
      </c>
      <c r="F75">
        <f t="shared" si="4"/>
        <v>9.8996724268475642</v>
      </c>
      <c r="G75">
        <f t="shared" si="5"/>
        <v>15.116</v>
      </c>
      <c r="H75">
        <v>-74.951000000000022</v>
      </c>
      <c r="I75">
        <v>3.3762231082196323E-2</v>
      </c>
    </row>
    <row r="76" spans="2:9" x14ac:dyDescent="0.2">
      <c r="B76">
        <v>200</v>
      </c>
      <c r="C76">
        <v>0.33020951999999998</v>
      </c>
      <c r="D76">
        <v>1.7012969</v>
      </c>
      <c r="E76">
        <v>9.7363949999999999</v>
      </c>
      <c r="F76">
        <f t="shared" si="4"/>
        <v>9.8894305733481556</v>
      </c>
      <c r="G76">
        <f t="shared" si="5"/>
        <v>15.316000000000001</v>
      </c>
      <c r="H76">
        <v>-74.751000000000019</v>
      </c>
      <c r="I76">
        <v>3.2963433560259756E-2</v>
      </c>
    </row>
    <row r="77" spans="2:9" x14ac:dyDescent="0.2">
      <c r="B77">
        <v>205</v>
      </c>
      <c r="C77">
        <v>0.32781670000000002</v>
      </c>
      <c r="D77">
        <v>1.6869400000000001</v>
      </c>
      <c r="E77">
        <v>9.7579309999999992</v>
      </c>
      <c r="F77">
        <f t="shared" si="4"/>
        <v>9.9081001081519098</v>
      </c>
      <c r="G77">
        <f t="shared" si="5"/>
        <v>15.521000000000001</v>
      </c>
      <c r="H77">
        <v>-74.546000000000021</v>
      </c>
      <c r="I77">
        <v>3.2216041887619673E-2</v>
      </c>
    </row>
    <row r="78" spans="2:9" x14ac:dyDescent="0.2">
      <c r="B78">
        <v>204</v>
      </c>
      <c r="C78">
        <v>0.33978079999999999</v>
      </c>
      <c r="D78">
        <v>1.7276180000000001</v>
      </c>
      <c r="E78">
        <v>9.7722870000000004</v>
      </c>
      <c r="F78">
        <f t="shared" si="4"/>
        <v>9.9296378663243114</v>
      </c>
      <c r="G78">
        <f t="shared" si="5"/>
        <v>15.725</v>
      </c>
      <c r="H78">
        <v>-74.342000000000027</v>
      </c>
      <c r="I78">
        <v>3.1548461154265711E-2</v>
      </c>
    </row>
    <row r="79" spans="2:9" x14ac:dyDescent="0.2">
      <c r="B79">
        <v>201</v>
      </c>
      <c r="C79">
        <v>0.33020951999999998</v>
      </c>
      <c r="D79">
        <v>1.6677972999999999</v>
      </c>
      <c r="E79">
        <v>9.7507520000000003</v>
      </c>
      <c r="F79">
        <f t="shared" si="4"/>
        <v>9.8978659683029608</v>
      </c>
      <c r="G79">
        <f t="shared" si="5"/>
        <v>15.926</v>
      </c>
      <c r="H79">
        <v>-74.14100000000002</v>
      </c>
      <c r="I79">
        <v>3.2252475447127261E-2</v>
      </c>
    </row>
    <row r="80" spans="2:9" x14ac:dyDescent="0.2">
      <c r="B80">
        <v>204</v>
      </c>
      <c r="C80">
        <v>0.31824540000000001</v>
      </c>
      <c r="D80">
        <v>1.6630118</v>
      </c>
      <c r="E80">
        <v>9.7914300000000001</v>
      </c>
      <c r="F80">
        <f t="shared" si="4"/>
        <v>9.9367494597811206</v>
      </c>
      <c r="G80">
        <f t="shared" si="5"/>
        <v>16.13</v>
      </c>
      <c r="H80">
        <v>-73.937000000000026</v>
      </c>
      <c r="I80">
        <v>3.1292949496952188E-2</v>
      </c>
    </row>
    <row r="81" spans="2:9" x14ac:dyDescent="0.2">
      <c r="B81">
        <v>201</v>
      </c>
      <c r="C81">
        <v>0.31106696</v>
      </c>
      <c r="D81">
        <v>1.7084754</v>
      </c>
      <c r="E81">
        <v>9.753145</v>
      </c>
      <c r="F81">
        <f t="shared" si="4"/>
        <v>9.906537651320658</v>
      </c>
      <c r="G81">
        <f t="shared" si="5"/>
        <v>16.331</v>
      </c>
      <c r="H81">
        <v>-73.736000000000018</v>
      </c>
      <c r="I81">
        <v>3.0041181884960071E-2</v>
      </c>
    </row>
    <row r="82" spans="2:9" x14ac:dyDescent="0.2">
      <c r="B82">
        <v>206</v>
      </c>
      <c r="C82">
        <v>0.34217364</v>
      </c>
      <c r="D82">
        <v>1.6797614999999999</v>
      </c>
      <c r="E82">
        <v>9.7722870000000004</v>
      </c>
      <c r="F82">
        <f t="shared" si="4"/>
        <v>9.9215056673451585</v>
      </c>
      <c r="G82">
        <f t="shared" si="5"/>
        <v>16.536999999999999</v>
      </c>
      <c r="H82">
        <v>-73.53000000000003</v>
      </c>
      <c r="I82">
        <v>3.0545889473556513E-2</v>
      </c>
    </row>
    <row r="83" spans="2:9" x14ac:dyDescent="0.2">
      <c r="B83">
        <v>203</v>
      </c>
      <c r="C83">
        <v>0.32063824000000002</v>
      </c>
      <c r="D83">
        <v>1.6749759</v>
      </c>
      <c r="E83">
        <v>9.7411809999999992</v>
      </c>
      <c r="F83">
        <f t="shared" si="4"/>
        <v>9.8893356916070001</v>
      </c>
      <c r="G83">
        <f t="shared" si="5"/>
        <v>16.739999999999998</v>
      </c>
      <c r="H83">
        <v>-73.327000000000027</v>
      </c>
      <c r="I83">
        <v>3.4686765001376491E-2</v>
      </c>
    </row>
    <row r="84" spans="2:9" x14ac:dyDescent="0.2">
      <c r="B84">
        <v>199</v>
      </c>
      <c r="C84">
        <v>0.3493521</v>
      </c>
      <c r="D84">
        <v>1.6773686000000001</v>
      </c>
      <c r="E84">
        <v>9.753145</v>
      </c>
      <c r="F84">
        <f t="shared" si="4"/>
        <v>9.9024971447138217</v>
      </c>
      <c r="G84">
        <f t="shared" si="5"/>
        <v>16.939</v>
      </c>
      <c r="H84">
        <v>-73.128000000000014</v>
      </c>
      <c r="I84">
        <v>3.4729607416069626E-2</v>
      </c>
    </row>
    <row r="85" spans="2:9" x14ac:dyDescent="0.2">
      <c r="B85">
        <v>201</v>
      </c>
      <c r="C85">
        <v>0.32781670000000002</v>
      </c>
      <c r="D85">
        <v>1.6917256000000001</v>
      </c>
      <c r="E85">
        <v>9.7579309999999992</v>
      </c>
      <c r="F85">
        <f t="shared" si="4"/>
        <v>9.9089160201938959</v>
      </c>
      <c r="G85">
        <f t="shared" si="5"/>
        <v>17.14</v>
      </c>
      <c r="H85">
        <v>-72.927000000000021</v>
      </c>
      <c r="I85">
        <v>3.5535604746866699E-2</v>
      </c>
    </row>
    <row r="86" spans="2:9" x14ac:dyDescent="0.2">
      <c r="B86">
        <v>201</v>
      </c>
      <c r="C86">
        <v>0.33978079999999999</v>
      </c>
      <c r="D86">
        <v>1.7108682</v>
      </c>
      <c r="E86">
        <v>9.7507520000000003</v>
      </c>
      <c r="F86">
        <f t="shared" si="4"/>
        <v>9.9055381254792962</v>
      </c>
      <c r="G86">
        <f t="shared" si="5"/>
        <v>17.341000000000001</v>
      </c>
      <c r="H86">
        <v>-72.726000000000028</v>
      </c>
      <c r="I86">
        <v>3.6304700460967988E-2</v>
      </c>
    </row>
    <row r="87" spans="2:9" x14ac:dyDescent="0.2">
      <c r="B87">
        <v>204</v>
      </c>
      <c r="C87">
        <v>0.33978079999999999</v>
      </c>
      <c r="D87">
        <v>1.6893328000000001</v>
      </c>
      <c r="E87">
        <v>9.7435740000000006</v>
      </c>
      <c r="F87">
        <f t="shared" si="4"/>
        <v>9.8947728925266638</v>
      </c>
      <c r="G87">
        <f t="shared" si="5"/>
        <v>17.545000000000002</v>
      </c>
      <c r="H87">
        <v>-72.52200000000002</v>
      </c>
      <c r="I87">
        <v>3.9663519213839295E-2</v>
      </c>
    </row>
    <row r="88" spans="2:9" x14ac:dyDescent="0.2">
      <c r="B88">
        <v>201</v>
      </c>
      <c r="C88">
        <v>0.31824540000000001</v>
      </c>
      <c r="D88">
        <v>1.6797614999999999</v>
      </c>
      <c r="E88">
        <v>9.7483599999999999</v>
      </c>
      <c r="F88">
        <f t="shared" si="4"/>
        <v>9.8971410781651183</v>
      </c>
      <c r="G88">
        <f t="shared" si="5"/>
        <v>17.745999999999999</v>
      </c>
      <c r="H88">
        <v>-72.321000000000026</v>
      </c>
      <c r="I88">
        <v>3.8004992122769213E-2</v>
      </c>
    </row>
    <row r="89" spans="2:9" x14ac:dyDescent="0.2">
      <c r="B89">
        <v>201</v>
      </c>
      <c r="C89">
        <v>0.32303106999999998</v>
      </c>
      <c r="D89">
        <v>1.6630118</v>
      </c>
      <c r="E89">
        <v>9.7603240000000007</v>
      </c>
      <c r="F89">
        <f t="shared" si="4"/>
        <v>9.9062546860102785</v>
      </c>
      <c r="G89">
        <f t="shared" si="5"/>
        <v>17.946999999999999</v>
      </c>
      <c r="H89">
        <v>-72.120000000000019</v>
      </c>
      <c r="I89">
        <v>3.6585824188669486E-2</v>
      </c>
    </row>
    <row r="90" spans="2:9" x14ac:dyDescent="0.2">
      <c r="B90">
        <v>204</v>
      </c>
      <c r="C90">
        <v>0.34456646000000002</v>
      </c>
      <c r="D90">
        <v>1.6845471999999999</v>
      </c>
      <c r="E90">
        <v>9.7770729999999997</v>
      </c>
      <c r="F90">
        <f t="shared" si="4"/>
        <v>9.9271134657418809</v>
      </c>
      <c r="G90">
        <f t="shared" si="5"/>
        <v>18.151</v>
      </c>
      <c r="H90">
        <v>-71.916000000000025</v>
      </c>
      <c r="I90">
        <v>3.6372060406096397E-2</v>
      </c>
    </row>
    <row r="91" spans="2:9" x14ac:dyDescent="0.2">
      <c r="B91">
        <v>207</v>
      </c>
      <c r="C91">
        <v>0.34695930000000003</v>
      </c>
      <c r="D91">
        <v>1.6893328000000001</v>
      </c>
      <c r="E91">
        <v>9.7675020000000004</v>
      </c>
      <c r="F91">
        <f t="shared" si="4"/>
        <v>9.9185846462595837</v>
      </c>
      <c r="G91">
        <f t="shared" si="5"/>
        <v>18.358000000000001</v>
      </c>
      <c r="H91">
        <v>-71.709000000000017</v>
      </c>
      <c r="I91">
        <v>3.6446874087315333E-2</v>
      </c>
    </row>
    <row r="92" spans="2:9" x14ac:dyDescent="0.2">
      <c r="B92">
        <v>201</v>
      </c>
      <c r="C92">
        <v>0.36849470000000001</v>
      </c>
      <c r="D92">
        <v>1.6965113000000001</v>
      </c>
      <c r="E92">
        <v>9.7220379999999995</v>
      </c>
      <c r="F92">
        <f t="shared" si="4"/>
        <v>9.8758271455306357</v>
      </c>
      <c r="G92">
        <f t="shared" si="5"/>
        <v>18.559000000000001</v>
      </c>
      <c r="H92">
        <v>-71.508000000000024</v>
      </c>
      <c r="I92">
        <v>3.7502607114081668E-2</v>
      </c>
    </row>
    <row r="93" spans="2:9" x14ac:dyDescent="0.2">
      <c r="B93">
        <v>200</v>
      </c>
      <c r="C93">
        <v>0.32542387</v>
      </c>
      <c r="D93">
        <v>1.6893328000000001</v>
      </c>
      <c r="E93">
        <v>9.7627159999999993</v>
      </c>
      <c r="F93">
        <f t="shared" si="4"/>
        <v>9.9131412630395612</v>
      </c>
      <c r="G93">
        <f t="shared" si="5"/>
        <v>18.759</v>
      </c>
      <c r="H93">
        <v>-71.308000000000021</v>
      </c>
      <c r="I93">
        <v>3.7464925011403909E-2</v>
      </c>
    </row>
    <row r="94" spans="2:9" x14ac:dyDescent="0.2">
      <c r="B94">
        <v>202</v>
      </c>
      <c r="C94">
        <v>0.30867412999999999</v>
      </c>
      <c r="D94">
        <v>1.6366906999999999</v>
      </c>
      <c r="E94">
        <v>9.7675020000000004</v>
      </c>
      <c r="F94">
        <f t="shared" si="4"/>
        <v>9.9084878506259351</v>
      </c>
      <c r="G94">
        <f t="shared" si="5"/>
        <v>18.960999999999999</v>
      </c>
      <c r="H94">
        <v>-71.106000000000023</v>
      </c>
      <c r="I94">
        <v>3.6711784253025716E-2</v>
      </c>
    </row>
    <row r="95" spans="2:9" x14ac:dyDescent="0.2">
      <c r="B95">
        <v>200</v>
      </c>
      <c r="C95">
        <v>0.32781670000000002</v>
      </c>
      <c r="D95">
        <v>1.6749759</v>
      </c>
      <c r="E95">
        <v>9.769895</v>
      </c>
      <c r="F95">
        <f t="shared" si="4"/>
        <v>9.9178554317657159</v>
      </c>
      <c r="G95">
        <f t="shared" si="5"/>
        <v>19.161000000000001</v>
      </c>
      <c r="H95">
        <v>-70.90600000000002</v>
      </c>
      <c r="I95">
        <v>3.5129854553162622E-2</v>
      </c>
    </row>
    <row r="96" spans="2:9" x14ac:dyDescent="0.2">
      <c r="B96">
        <v>200</v>
      </c>
      <c r="C96">
        <v>0.33738797999999998</v>
      </c>
      <c r="D96">
        <v>1.7036897</v>
      </c>
      <c r="E96">
        <v>9.7675020000000004</v>
      </c>
      <c r="F96">
        <f t="shared" si="4"/>
        <v>9.9207098820063564</v>
      </c>
      <c r="G96">
        <f t="shared" si="5"/>
        <v>19.361000000000001</v>
      </c>
      <c r="H96">
        <v>-70.706000000000017</v>
      </c>
      <c r="I96">
        <v>3.5037589978697166E-2</v>
      </c>
    </row>
    <row r="97" spans="2:9" x14ac:dyDescent="0.2">
      <c r="B97">
        <v>202</v>
      </c>
      <c r="C97">
        <v>0.34456646000000002</v>
      </c>
      <c r="D97">
        <v>1.6869400000000001</v>
      </c>
      <c r="E97">
        <v>9.7483599999999999</v>
      </c>
      <c r="F97">
        <f t="shared" si="4"/>
        <v>9.8992431679677892</v>
      </c>
      <c r="G97">
        <f t="shared" si="5"/>
        <v>19.562999999999999</v>
      </c>
      <c r="H97">
        <v>-70.504000000000019</v>
      </c>
      <c r="I97">
        <v>3.6052529240726834E-2</v>
      </c>
    </row>
    <row r="98" spans="2:9" x14ac:dyDescent="0.2">
      <c r="B98">
        <v>200</v>
      </c>
      <c r="C98">
        <v>0.31824540000000001</v>
      </c>
      <c r="D98">
        <v>1.6941184</v>
      </c>
      <c r="E98">
        <v>9.7722870000000004</v>
      </c>
      <c r="F98">
        <f t="shared" si="4"/>
        <v>9.9231502305572672</v>
      </c>
      <c r="G98">
        <f t="shared" si="5"/>
        <v>19.763000000000002</v>
      </c>
      <c r="H98">
        <v>-70.304000000000016</v>
      </c>
      <c r="I98">
        <v>3.6670576211864717E-2</v>
      </c>
    </row>
    <row r="99" spans="2:9" x14ac:dyDescent="0.2">
      <c r="B99">
        <v>200</v>
      </c>
      <c r="C99">
        <v>0.34217364</v>
      </c>
      <c r="D99">
        <v>1.7036897</v>
      </c>
      <c r="E99">
        <v>9.7507520000000003</v>
      </c>
      <c r="F99">
        <f t="shared" si="4"/>
        <v>9.904383169046973</v>
      </c>
      <c r="G99">
        <f t="shared" si="5"/>
        <v>19.963000000000001</v>
      </c>
      <c r="H99">
        <v>-70.104000000000013</v>
      </c>
      <c r="I99">
        <v>3.699429878401525E-2</v>
      </c>
    </row>
    <row r="100" spans="2:9" x14ac:dyDescent="0.2">
      <c r="B100">
        <v>203</v>
      </c>
      <c r="C100">
        <v>0.33499518</v>
      </c>
      <c r="D100">
        <v>1.6869400000000001</v>
      </c>
      <c r="E100">
        <v>9.7627159999999993</v>
      </c>
      <c r="F100">
        <f t="shared" si="4"/>
        <v>9.9130526091047866</v>
      </c>
      <c r="G100">
        <f t="shared" si="5"/>
        <v>20.166</v>
      </c>
      <c r="H100">
        <v>-69.901000000000025</v>
      </c>
      <c r="I100">
        <v>3.9268490168296082E-2</v>
      </c>
    </row>
    <row r="101" spans="2:9" x14ac:dyDescent="0.2">
      <c r="B101">
        <v>203</v>
      </c>
      <c r="C101">
        <v>0.33738797999999998</v>
      </c>
      <c r="D101">
        <v>1.6893328000000001</v>
      </c>
      <c r="E101">
        <v>9.7938229999999997</v>
      </c>
      <c r="F101">
        <f t="shared" si="4"/>
        <v>9.9441764321402353</v>
      </c>
      <c r="G101">
        <f t="shared" si="5"/>
        <v>20.369</v>
      </c>
      <c r="H101">
        <v>-69.698000000000022</v>
      </c>
      <c r="I101">
        <v>4.0271558605566304E-2</v>
      </c>
    </row>
    <row r="102" spans="2:9" x14ac:dyDescent="0.2">
      <c r="B102">
        <v>203</v>
      </c>
      <c r="C102">
        <v>0.33978079999999999</v>
      </c>
      <c r="D102">
        <v>1.6965113000000001</v>
      </c>
      <c r="E102">
        <v>9.7651090000000007</v>
      </c>
      <c r="F102">
        <f t="shared" si="4"/>
        <v>9.9172050177939415</v>
      </c>
      <c r="G102">
        <f t="shared" si="5"/>
        <v>20.571999999999999</v>
      </c>
      <c r="H102">
        <v>-69.495000000000019</v>
      </c>
      <c r="I102">
        <v>4.0946935929213835E-2</v>
      </c>
    </row>
    <row r="103" spans="2:9" x14ac:dyDescent="0.2">
      <c r="B103">
        <v>202</v>
      </c>
      <c r="C103">
        <v>0.33020951999999998</v>
      </c>
      <c r="D103">
        <v>1.6725829999999999</v>
      </c>
      <c r="E103">
        <v>9.7675020000000004</v>
      </c>
      <c r="F103">
        <f t="shared" si="4"/>
        <v>9.915173601051654</v>
      </c>
      <c r="G103">
        <f t="shared" si="5"/>
        <v>20.774000000000001</v>
      </c>
      <c r="H103">
        <v>-69.293000000000021</v>
      </c>
      <c r="I103">
        <v>3.9372489070115341E-2</v>
      </c>
    </row>
    <row r="104" spans="2:9" x14ac:dyDescent="0.2">
      <c r="B104">
        <v>201</v>
      </c>
      <c r="C104">
        <v>0.3493521</v>
      </c>
      <c r="D104">
        <v>1.7300107</v>
      </c>
      <c r="E104">
        <v>9.7340020000000003</v>
      </c>
      <c r="F104">
        <f t="shared" si="4"/>
        <v>9.8927134219026538</v>
      </c>
      <c r="G104">
        <f t="shared" si="5"/>
        <v>20.975000000000001</v>
      </c>
      <c r="H104">
        <v>-69.092000000000013</v>
      </c>
      <c r="I104">
        <v>3.7759949616446062E-2</v>
      </c>
    </row>
    <row r="105" spans="2:9" x14ac:dyDescent="0.2">
      <c r="B105">
        <v>200</v>
      </c>
      <c r="C105">
        <v>0.32303106999999998</v>
      </c>
      <c r="D105">
        <v>1.6845471999999999</v>
      </c>
      <c r="E105">
        <v>9.7675020000000004</v>
      </c>
      <c r="F105">
        <f t="shared" si="4"/>
        <v>9.9169624210852589</v>
      </c>
      <c r="G105">
        <f t="shared" si="5"/>
        <v>21.175000000000001</v>
      </c>
      <c r="H105">
        <v>-68.892000000000024</v>
      </c>
      <c r="I105">
        <v>3.9506715034279077E-2</v>
      </c>
    </row>
    <row r="106" spans="2:9" x14ac:dyDescent="0.2">
      <c r="B106">
        <v>201</v>
      </c>
      <c r="C106">
        <v>0.33978079999999999</v>
      </c>
      <c r="D106">
        <v>1.7060826</v>
      </c>
      <c r="E106">
        <v>9.7675020000000004</v>
      </c>
      <c r="F106">
        <f t="shared" si="4"/>
        <v>9.9212027572303647</v>
      </c>
      <c r="G106">
        <f t="shared" si="5"/>
        <v>21.376000000000001</v>
      </c>
      <c r="H106">
        <v>-68.691000000000017</v>
      </c>
      <c r="I106">
        <v>4.0337146552395113E-2</v>
      </c>
    </row>
    <row r="107" spans="2:9" x14ac:dyDescent="0.2">
      <c r="B107">
        <v>201</v>
      </c>
      <c r="C107">
        <v>0.34217364</v>
      </c>
      <c r="D107">
        <v>1.7228323000000001</v>
      </c>
      <c r="E107">
        <v>9.7555379999999996</v>
      </c>
      <c r="F107">
        <f t="shared" si="4"/>
        <v>9.9124041283272</v>
      </c>
      <c r="G107">
        <f t="shared" si="5"/>
        <v>21.577000000000002</v>
      </c>
      <c r="H107">
        <v>-68.490000000000023</v>
      </c>
      <c r="I107">
        <v>4.1273514506477683E-2</v>
      </c>
    </row>
    <row r="108" spans="2:9" x14ac:dyDescent="0.2">
      <c r="B108">
        <v>200</v>
      </c>
      <c r="C108">
        <v>0.33978079999999999</v>
      </c>
      <c r="D108">
        <v>1.6749759</v>
      </c>
      <c r="E108">
        <v>9.7794659999999993</v>
      </c>
      <c r="F108">
        <f t="shared" si="4"/>
        <v>9.9276860598422161</v>
      </c>
      <c r="G108">
        <f t="shared" si="5"/>
        <v>21.777000000000001</v>
      </c>
      <c r="H108">
        <v>-68.29000000000002</v>
      </c>
      <c r="I108">
        <v>4.3024746199206862E-2</v>
      </c>
    </row>
    <row r="109" spans="2:9" x14ac:dyDescent="0.2">
      <c r="B109">
        <v>201</v>
      </c>
      <c r="C109">
        <v>0.33020951999999998</v>
      </c>
      <c r="D109">
        <v>1.6893328000000001</v>
      </c>
      <c r="E109">
        <v>9.7459670000000003</v>
      </c>
      <c r="F109">
        <f t="shared" si="4"/>
        <v>9.8968053634161901</v>
      </c>
      <c r="G109">
        <f t="shared" si="5"/>
        <v>21.978000000000002</v>
      </c>
      <c r="H109">
        <v>-68.089000000000027</v>
      </c>
      <c r="I109">
        <v>4.2993994104133813E-2</v>
      </c>
    </row>
    <row r="110" spans="2:9" x14ac:dyDescent="0.2">
      <c r="B110">
        <v>202</v>
      </c>
      <c r="C110">
        <v>0.33738797999999998</v>
      </c>
      <c r="D110">
        <v>1.6965113000000001</v>
      </c>
      <c r="E110">
        <v>9.7603240000000007</v>
      </c>
      <c r="F110">
        <f t="shared" si="4"/>
        <v>9.9124117057884646</v>
      </c>
      <c r="G110">
        <f t="shared" si="5"/>
        <v>22.18</v>
      </c>
      <c r="H110">
        <v>-67.887000000000029</v>
      </c>
      <c r="I110">
        <v>4.2196395122131865E-2</v>
      </c>
    </row>
    <row r="111" spans="2:9" x14ac:dyDescent="0.2">
      <c r="B111">
        <v>200</v>
      </c>
      <c r="C111">
        <v>0.32303106999999998</v>
      </c>
      <c r="D111">
        <v>1.7036897</v>
      </c>
      <c r="E111">
        <v>9.7627159999999993</v>
      </c>
      <c r="F111">
        <f t="shared" si="4"/>
        <v>9.9155197222701048</v>
      </c>
      <c r="G111">
        <f t="shared" si="5"/>
        <v>22.38</v>
      </c>
      <c r="H111">
        <v>-67.687000000000026</v>
      </c>
      <c r="I111">
        <v>4.3039100335579353E-2</v>
      </c>
    </row>
    <row r="112" spans="2:9" x14ac:dyDescent="0.2">
      <c r="B112">
        <v>200</v>
      </c>
      <c r="C112">
        <v>0.33978079999999999</v>
      </c>
      <c r="D112">
        <v>1.7108682</v>
      </c>
      <c r="E112">
        <v>9.7268240000000006</v>
      </c>
      <c r="F112">
        <f t="shared" si="4"/>
        <v>9.8819849279785839</v>
      </c>
      <c r="G112">
        <f t="shared" si="5"/>
        <v>22.58</v>
      </c>
      <c r="H112">
        <v>-67.487000000000023</v>
      </c>
      <c r="I112">
        <v>4.2217352974806839E-2</v>
      </c>
    </row>
    <row r="113" spans="2:9" x14ac:dyDescent="0.2">
      <c r="B113">
        <v>202</v>
      </c>
      <c r="C113">
        <v>0.34695930000000003</v>
      </c>
      <c r="D113">
        <v>1.6965113000000001</v>
      </c>
      <c r="E113">
        <v>9.7627159999999993</v>
      </c>
      <c r="F113">
        <f t="shared" si="4"/>
        <v>9.9150973289998596</v>
      </c>
      <c r="G113">
        <f t="shared" si="5"/>
        <v>22.782</v>
      </c>
      <c r="H113">
        <v>-67.285000000000025</v>
      </c>
      <c r="I113">
        <v>4.0574405953001387E-2</v>
      </c>
    </row>
    <row r="114" spans="2:9" x14ac:dyDescent="0.2">
      <c r="B114">
        <v>202</v>
      </c>
      <c r="C114">
        <v>0.32781670000000002</v>
      </c>
      <c r="D114">
        <v>1.6797614999999999</v>
      </c>
      <c r="E114">
        <v>9.7603240000000007</v>
      </c>
      <c r="F114">
        <f t="shared" si="4"/>
        <v>9.9092374616141452</v>
      </c>
      <c r="G114">
        <f t="shared" si="5"/>
        <v>22.984000000000002</v>
      </c>
      <c r="H114">
        <v>-67.083000000000027</v>
      </c>
      <c r="I114">
        <v>4.167831691650481E-2</v>
      </c>
    </row>
    <row r="115" spans="2:9" x14ac:dyDescent="0.2">
      <c r="B115">
        <v>200</v>
      </c>
      <c r="C115">
        <v>0.32542387</v>
      </c>
      <c r="D115">
        <v>1.6773686000000001</v>
      </c>
      <c r="E115">
        <v>9.7507520000000003</v>
      </c>
      <c r="F115">
        <f t="shared" si="4"/>
        <v>9.899324758837631</v>
      </c>
      <c r="G115">
        <f t="shared" si="5"/>
        <v>23.184000000000001</v>
      </c>
      <c r="H115">
        <v>-66.883000000000024</v>
      </c>
      <c r="I115">
        <v>3.9833316674170186E-2</v>
      </c>
    </row>
    <row r="116" spans="2:9" x14ac:dyDescent="0.2">
      <c r="B116">
        <v>202</v>
      </c>
      <c r="C116">
        <v>0.32542387</v>
      </c>
      <c r="D116">
        <v>1.6821543000000001</v>
      </c>
      <c r="E116">
        <v>9.7603240000000007</v>
      </c>
      <c r="F116">
        <f t="shared" si="4"/>
        <v>9.9095644893784449</v>
      </c>
      <c r="G116">
        <f t="shared" si="5"/>
        <v>23.385999999999999</v>
      </c>
      <c r="H116">
        <v>-66.681000000000026</v>
      </c>
      <c r="I116">
        <v>3.8162437416000415E-2</v>
      </c>
    </row>
    <row r="117" spans="2:9" x14ac:dyDescent="0.2">
      <c r="B117">
        <v>200</v>
      </c>
      <c r="C117">
        <v>0.34456646000000002</v>
      </c>
      <c r="D117">
        <v>1.6797614999999999</v>
      </c>
      <c r="E117">
        <v>9.7507520000000003</v>
      </c>
      <c r="F117">
        <f t="shared" si="4"/>
        <v>9.9003782406402632</v>
      </c>
      <c r="G117">
        <f t="shared" si="5"/>
        <v>23.585999999999999</v>
      </c>
      <c r="H117">
        <v>-66.481000000000023</v>
      </c>
      <c r="I117">
        <v>3.7463003316135654E-2</v>
      </c>
    </row>
    <row r="118" spans="2:9" x14ac:dyDescent="0.2">
      <c r="B118">
        <v>203</v>
      </c>
      <c r="C118">
        <v>0.31824540000000001</v>
      </c>
      <c r="D118">
        <v>1.6845471999999999</v>
      </c>
      <c r="E118">
        <v>9.77468</v>
      </c>
      <c r="F118">
        <f t="shared" si="4"/>
        <v>9.9238776950368042</v>
      </c>
      <c r="G118">
        <f t="shared" si="5"/>
        <v>23.789000000000001</v>
      </c>
      <c r="H118">
        <v>-66.27800000000002</v>
      </c>
      <c r="I118">
        <v>3.6689405069466684E-2</v>
      </c>
    </row>
    <row r="119" spans="2:9" x14ac:dyDescent="0.2">
      <c r="B119">
        <v>200</v>
      </c>
      <c r="C119">
        <v>0.32542387</v>
      </c>
      <c r="D119">
        <v>1.7012969</v>
      </c>
      <c r="E119">
        <v>9.753145</v>
      </c>
      <c r="F119">
        <f t="shared" si="4"/>
        <v>9.9057634348968975</v>
      </c>
      <c r="G119">
        <f t="shared" si="5"/>
        <v>23.989000000000001</v>
      </c>
      <c r="H119">
        <v>-66.078000000000017</v>
      </c>
      <c r="I119">
        <v>3.7366080261787317E-2</v>
      </c>
    </row>
    <row r="120" spans="2:9" x14ac:dyDescent="0.2">
      <c r="B120">
        <v>202</v>
      </c>
      <c r="C120">
        <v>0.32542387</v>
      </c>
      <c r="D120">
        <v>1.7012969</v>
      </c>
      <c r="E120">
        <v>9.7411809999999992</v>
      </c>
      <c r="F120">
        <f t="shared" si="4"/>
        <v>9.8939839858308023</v>
      </c>
      <c r="G120">
        <f t="shared" si="5"/>
        <v>24.190999999999999</v>
      </c>
      <c r="H120">
        <v>-65.876000000000019</v>
      </c>
      <c r="I120">
        <v>3.5756053931692178E-2</v>
      </c>
    </row>
    <row r="121" spans="2:9" x14ac:dyDescent="0.2">
      <c r="B121">
        <v>201</v>
      </c>
      <c r="C121">
        <v>0.33499518</v>
      </c>
      <c r="D121">
        <v>1.6845471999999999</v>
      </c>
      <c r="E121">
        <v>9.7459670000000003</v>
      </c>
      <c r="F121">
        <f t="shared" si="4"/>
        <v>9.8961504538249656</v>
      </c>
      <c r="G121">
        <f t="shared" si="5"/>
        <v>24.391999999999999</v>
      </c>
      <c r="H121">
        <v>-65.675000000000026</v>
      </c>
      <c r="I121">
        <v>3.5093926405350036E-2</v>
      </c>
    </row>
    <row r="122" spans="2:9" x14ac:dyDescent="0.2">
      <c r="B122">
        <v>206</v>
      </c>
      <c r="C122">
        <v>0.33020951999999998</v>
      </c>
      <c r="D122">
        <v>1.7132609999999999</v>
      </c>
      <c r="E122">
        <v>9.7627159999999993</v>
      </c>
      <c r="F122">
        <f t="shared" si="4"/>
        <v>9.9174051685849562</v>
      </c>
      <c r="G122">
        <f t="shared" si="5"/>
        <v>24.597999999999999</v>
      </c>
      <c r="H122">
        <v>-65.469000000000023</v>
      </c>
      <c r="I122">
        <v>3.3372890928558385E-2</v>
      </c>
    </row>
    <row r="123" spans="2:9" x14ac:dyDescent="0.2">
      <c r="B123">
        <v>201</v>
      </c>
      <c r="C123">
        <v>0.32542387</v>
      </c>
      <c r="D123">
        <v>1.6845471999999999</v>
      </c>
      <c r="E123">
        <v>9.7435740000000006</v>
      </c>
      <c r="F123">
        <f t="shared" si="4"/>
        <v>9.8934743269323562</v>
      </c>
      <c r="G123">
        <f t="shared" si="5"/>
        <v>24.798999999999999</v>
      </c>
      <c r="H123">
        <v>-65.268000000000029</v>
      </c>
      <c r="I123">
        <v>3.1803319827628684E-2</v>
      </c>
    </row>
    <row r="124" spans="2:9" x14ac:dyDescent="0.2">
      <c r="B124">
        <v>200</v>
      </c>
      <c r="C124">
        <v>0.32303106999999998</v>
      </c>
      <c r="D124">
        <v>1.7012969</v>
      </c>
      <c r="E124">
        <v>9.7914300000000001</v>
      </c>
      <c r="F124">
        <f t="shared" si="4"/>
        <v>9.9433828076281436</v>
      </c>
      <c r="G124">
        <f t="shared" si="5"/>
        <v>24.998999999999999</v>
      </c>
      <c r="H124">
        <v>-65.068000000000026</v>
      </c>
      <c r="I124">
        <v>3.5162927352753122E-2</v>
      </c>
    </row>
    <row r="125" spans="2:9" x14ac:dyDescent="0.2">
      <c r="B125">
        <v>201</v>
      </c>
      <c r="C125">
        <v>0.33020951999999998</v>
      </c>
      <c r="D125">
        <v>1.7060826</v>
      </c>
      <c r="E125">
        <v>9.7627159999999993</v>
      </c>
      <c r="F125">
        <f t="shared" si="4"/>
        <v>9.9161675995203602</v>
      </c>
      <c r="G125">
        <f t="shared" si="5"/>
        <v>25.2</v>
      </c>
      <c r="H125">
        <v>-64.867000000000019</v>
      </c>
      <c r="I125">
        <v>3.3424153446154389E-2</v>
      </c>
    </row>
    <row r="126" spans="2:9" x14ac:dyDescent="0.2">
      <c r="B126">
        <v>200</v>
      </c>
      <c r="C126">
        <v>0.30867412999999999</v>
      </c>
      <c r="D126">
        <v>1.6917256000000001</v>
      </c>
      <c r="E126">
        <v>9.7411809999999992</v>
      </c>
      <c r="F126">
        <f t="shared" si="4"/>
        <v>9.8918058259848394</v>
      </c>
      <c r="G126">
        <f t="shared" si="5"/>
        <v>25.4</v>
      </c>
      <c r="H126">
        <v>-64.66700000000003</v>
      </c>
      <c r="I126">
        <v>3.6806397850279365E-2</v>
      </c>
    </row>
    <row r="127" spans="2:9" x14ac:dyDescent="0.2">
      <c r="B127">
        <v>205</v>
      </c>
      <c r="C127">
        <v>0.34456646000000002</v>
      </c>
      <c r="D127">
        <v>1.7084754</v>
      </c>
      <c r="E127">
        <v>9.7627159999999993</v>
      </c>
      <c r="F127">
        <f t="shared" si="4"/>
        <v>9.9170680109807687</v>
      </c>
      <c r="G127">
        <f t="shared" si="5"/>
        <v>25.605</v>
      </c>
      <c r="H127">
        <v>-64.462000000000018</v>
      </c>
      <c r="I127">
        <v>3.5256107702569955E-2</v>
      </c>
    </row>
    <row r="128" spans="2:9" x14ac:dyDescent="0.2">
      <c r="B128">
        <v>203</v>
      </c>
      <c r="C128">
        <v>0.33978079999999999</v>
      </c>
      <c r="D128">
        <v>1.6773686000000001</v>
      </c>
      <c r="E128">
        <v>9.7555379999999996</v>
      </c>
      <c r="F128">
        <f t="shared" si="4"/>
        <v>9.9045210930038703</v>
      </c>
      <c r="G128">
        <f t="shared" si="5"/>
        <v>25.808</v>
      </c>
      <c r="H128">
        <v>-64.259000000000015</v>
      </c>
      <c r="I128">
        <v>3.6809004783102318E-2</v>
      </c>
    </row>
    <row r="129" spans="2:9" x14ac:dyDescent="0.2">
      <c r="B129">
        <v>202</v>
      </c>
      <c r="C129">
        <v>0.32542387</v>
      </c>
      <c r="D129">
        <v>1.6965113000000001</v>
      </c>
      <c r="E129">
        <v>9.7603240000000007</v>
      </c>
      <c r="F129">
        <f t="shared" si="4"/>
        <v>9.912011696480663</v>
      </c>
      <c r="G129">
        <f t="shared" si="5"/>
        <v>26.01</v>
      </c>
      <c r="H129">
        <v>-64.057000000000016</v>
      </c>
      <c r="I129">
        <v>3.5256269718422814E-2</v>
      </c>
    </row>
    <row r="130" spans="2:9" x14ac:dyDescent="0.2">
      <c r="B130">
        <v>201</v>
      </c>
      <c r="C130">
        <v>0.33020951999999998</v>
      </c>
      <c r="D130">
        <v>1.6821543000000001</v>
      </c>
      <c r="E130">
        <v>9.7340020000000003</v>
      </c>
      <c r="F130">
        <f t="shared" si="4"/>
        <v>9.8837986802702087</v>
      </c>
      <c r="G130">
        <f t="shared" si="5"/>
        <v>26.210999999999999</v>
      </c>
      <c r="H130">
        <v>-63.856000000000023</v>
      </c>
      <c r="I130">
        <v>3.5457893444526496E-2</v>
      </c>
    </row>
    <row r="131" spans="2:9" x14ac:dyDescent="0.2">
      <c r="B131">
        <v>206</v>
      </c>
      <c r="C131">
        <v>0.32303106999999998</v>
      </c>
      <c r="D131">
        <v>1.6821543000000001</v>
      </c>
      <c r="E131">
        <v>9.7722870000000004</v>
      </c>
      <c r="F131">
        <f t="shared" si="4"/>
        <v>9.9212693427586593</v>
      </c>
      <c r="G131">
        <f t="shared" si="5"/>
        <v>26.417000000000002</v>
      </c>
      <c r="H131">
        <v>-63.65000000000002</v>
      </c>
      <c r="I131">
        <v>3.7028334542454563E-2</v>
      </c>
    </row>
    <row r="132" spans="2:9" x14ac:dyDescent="0.2">
      <c r="B132">
        <v>203</v>
      </c>
      <c r="C132">
        <v>0.33260234999999999</v>
      </c>
      <c r="D132">
        <v>1.7012969</v>
      </c>
      <c r="E132">
        <v>9.7387890000000006</v>
      </c>
      <c r="F132">
        <f t="shared" si="4"/>
        <v>9.8918677029010116</v>
      </c>
      <c r="G132">
        <f t="shared" si="5"/>
        <v>26.62</v>
      </c>
      <c r="H132">
        <v>-63.447000000000017</v>
      </c>
      <c r="I132">
        <v>3.5474578015958727E-2</v>
      </c>
    </row>
    <row r="133" spans="2:9" x14ac:dyDescent="0.2">
      <c r="B133">
        <v>202</v>
      </c>
      <c r="C133">
        <v>0.32781670000000002</v>
      </c>
      <c r="D133">
        <v>1.6606189</v>
      </c>
      <c r="E133">
        <v>9.753145</v>
      </c>
      <c r="F133">
        <f t="shared" ref="F133:F196" si="6">SQRT(SUMSQ(C133:E133))</f>
        <v>9.8989371303620839</v>
      </c>
      <c r="G133">
        <f t="shared" ref="G133:G196" si="7">(G132*1000+B133)/1000</f>
        <v>26.821999999999999</v>
      </c>
      <c r="H133">
        <v>-63.245000000000019</v>
      </c>
      <c r="I133">
        <v>3.8925380430363629E-2</v>
      </c>
    </row>
    <row r="134" spans="2:9" x14ac:dyDescent="0.2">
      <c r="B134">
        <v>201</v>
      </c>
      <c r="C134">
        <v>0.33738797999999998</v>
      </c>
      <c r="D134">
        <v>1.6941184</v>
      </c>
      <c r="E134">
        <v>9.7292170000000002</v>
      </c>
      <c r="F134">
        <f t="shared" si="6"/>
        <v>9.8813729428331989</v>
      </c>
      <c r="G134">
        <f t="shared" si="7"/>
        <v>27.023</v>
      </c>
      <c r="H134">
        <v>-63.044000000000025</v>
      </c>
      <c r="I134">
        <v>4.1441098078824991E-2</v>
      </c>
    </row>
    <row r="135" spans="2:9" x14ac:dyDescent="0.2">
      <c r="B135">
        <v>201</v>
      </c>
      <c r="C135">
        <v>0.31824540000000001</v>
      </c>
      <c r="D135">
        <v>1.6725829999999999</v>
      </c>
      <c r="E135">
        <v>9.7651090000000007</v>
      </c>
      <c r="F135">
        <f t="shared" si="6"/>
        <v>9.912424920693784</v>
      </c>
      <c r="G135">
        <f t="shared" si="7"/>
        <v>27.224</v>
      </c>
      <c r="H135">
        <v>-62.843000000000018</v>
      </c>
      <c r="I135">
        <v>3.9934389092001157E-2</v>
      </c>
    </row>
    <row r="136" spans="2:9" x14ac:dyDescent="0.2">
      <c r="B136">
        <v>203</v>
      </c>
      <c r="C136">
        <v>0.34456646000000002</v>
      </c>
      <c r="D136">
        <v>1.6917256000000001</v>
      </c>
      <c r="E136">
        <v>9.753145</v>
      </c>
      <c r="F136">
        <f t="shared" si="6"/>
        <v>9.9047715239715295</v>
      </c>
      <c r="G136">
        <f t="shared" si="7"/>
        <v>27.427</v>
      </c>
      <c r="H136">
        <v>-62.640000000000022</v>
      </c>
      <c r="I136">
        <v>3.8223698961973612E-2</v>
      </c>
    </row>
    <row r="137" spans="2:9" x14ac:dyDescent="0.2">
      <c r="B137">
        <v>202</v>
      </c>
      <c r="C137">
        <v>0.33020951999999998</v>
      </c>
      <c r="D137">
        <v>1.6797614999999999</v>
      </c>
      <c r="E137">
        <v>9.7435740000000006</v>
      </c>
      <c r="F137">
        <f t="shared" si="6"/>
        <v>9.892819179458245</v>
      </c>
      <c r="G137">
        <f t="shared" si="7"/>
        <v>27.629000000000001</v>
      </c>
      <c r="H137">
        <v>-62.438000000000017</v>
      </c>
      <c r="I137">
        <v>3.8287897214556242E-2</v>
      </c>
    </row>
    <row r="138" spans="2:9" x14ac:dyDescent="0.2">
      <c r="B138">
        <v>201</v>
      </c>
      <c r="C138">
        <v>0.3493521</v>
      </c>
      <c r="D138">
        <v>1.6941184</v>
      </c>
      <c r="E138">
        <v>9.7722870000000004</v>
      </c>
      <c r="F138">
        <f t="shared" si="6"/>
        <v>9.9241965545510027</v>
      </c>
      <c r="G138">
        <f t="shared" si="7"/>
        <v>27.83</v>
      </c>
      <c r="H138">
        <v>-62.237000000000023</v>
      </c>
      <c r="I138">
        <v>4.2708138597346519E-2</v>
      </c>
    </row>
    <row r="139" spans="2:9" x14ac:dyDescent="0.2">
      <c r="B139">
        <v>202</v>
      </c>
      <c r="C139">
        <v>0.32781670000000002</v>
      </c>
      <c r="D139">
        <v>1.6917256000000001</v>
      </c>
      <c r="E139">
        <v>9.7651090000000007</v>
      </c>
      <c r="F139">
        <f t="shared" si="6"/>
        <v>9.9159847255013087</v>
      </c>
      <c r="G139">
        <f t="shared" si="7"/>
        <v>28.032</v>
      </c>
      <c r="H139">
        <v>-62.035000000000025</v>
      </c>
      <c r="I139">
        <v>4.1730512356004675E-2</v>
      </c>
    </row>
    <row r="140" spans="2:9" x14ac:dyDescent="0.2">
      <c r="B140">
        <v>200</v>
      </c>
      <c r="C140">
        <v>0.34217364</v>
      </c>
      <c r="D140">
        <v>1.7012969</v>
      </c>
      <c r="E140">
        <v>9.7579309999999992</v>
      </c>
      <c r="F140">
        <f t="shared" si="6"/>
        <v>9.9110398719115977</v>
      </c>
      <c r="G140">
        <f t="shared" si="7"/>
        <v>28.231999999999999</v>
      </c>
      <c r="H140">
        <v>-61.835000000000022</v>
      </c>
      <c r="I140">
        <v>4.0149782202815884E-2</v>
      </c>
    </row>
    <row r="141" spans="2:9" x14ac:dyDescent="0.2">
      <c r="B141">
        <v>203</v>
      </c>
      <c r="C141">
        <v>0.32542387</v>
      </c>
      <c r="D141">
        <v>1.7036897</v>
      </c>
      <c r="E141">
        <v>9.7579309999999992</v>
      </c>
      <c r="F141">
        <f t="shared" si="6"/>
        <v>9.9108867761574615</v>
      </c>
      <c r="G141">
        <f t="shared" si="7"/>
        <v>28.434999999999999</v>
      </c>
      <c r="H141">
        <v>-61.632000000000019</v>
      </c>
      <c r="I141">
        <v>3.9229581706474427E-2</v>
      </c>
    </row>
    <row r="142" spans="2:9" x14ac:dyDescent="0.2">
      <c r="B142">
        <v>203</v>
      </c>
      <c r="C142">
        <v>0.31824540000000001</v>
      </c>
      <c r="D142">
        <v>1.698904</v>
      </c>
      <c r="E142">
        <v>9.7794659999999993</v>
      </c>
      <c r="F142">
        <f t="shared" si="6"/>
        <v>9.9310377192412851</v>
      </c>
      <c r="G142">
        <f t="shared" si="7"/>
        <v>28.638000000000002</v>
      </c>
      <c r="H142">
        <v>-61.429000000000016</v>
      </c>
      <c r="I142">
        <v>3.8463624641821813E-2</v>
      </c>
    </row>
    <row r="143" spans="2:9" x14ac:dyDescent="0.2">
      <c r="B143">
        <v>201</v>
      </c>
      <c r="C143">
        <v>0.32542387</v>
      </c>
      <c r="D143">
        <v>1.6941184</v>
      </c>
      <c r="E143">
        <v>9.7507520000000003</v>
      </c>
      <c r="F143">
        <f t="shared" si="6"/>
        <v>9.90217665030716</v>
      </c>
      <c r="G143">
        <f t="shared" si="7"/>
        <v>28.838999999999999</v>
      </c>
      <c r="H143">
        <v>-61.228000000000023</v>
      </c>
      <c r="I143">
        <v>3.6987493368566333E-2</v>
      </c>
    </row>
    <row r="144" spans="2:9" x14ac:dyDescent="0.2">
      <c r="B144">
        <v>202</v>
      </c>
      <c r="C144">
        <v>0.34695930000000003</v>
      </c>
      <c r="D144">
        <v>1.7132609999999999</v>
      </c>
      <c r="E144">
        <v>9.7507520000000003</v>
      </c>
      <c r="F144">
        <f t="shared" si="6"/>
        <v>9.9062005115726119</v>
      </c>
      <c r="G144">
        <f t="shared" si="7"/>
        <v>29.041</v>
      </c>
      <c r="H144">
        <v>-61.026000000000025</v>
      </c>
      <c r="I144">
        <v>3.6356234261266634E-2</v>
      </c>
    </row>
    <row r="145" spans="2:9" x14ac:dyDescent="0.2">
      <c r="B145">
        <v>202</v>
      </c>
      <c r="C145">
        <v>0.33260234999999999</v>
      </c>
      <c r="D145">
        <v>1.7084754</v>
      </c>
      <c r="E145">
        <v>9.7435740000000006</v>
      </c>
      <c r="F145">
        <f t="shared" si="6"/>
        <v>9.8978152543430866</v>
      </c>
      <c r="G145">
        <f t="shared" si="7"/>
        <v>29.242999999999999</v>
      </c>
      <c r="H145">
        <v>-60.824000000000026</v>
      </c>
      <c r="I145">
        <v>3.8645827157625053E-2</v>
      </c>
    </row>
    <row r="146" spans="2:9" x14ac:dyDescent="0.2">
      <c r="B146">
        <v>200</v>
      </c>
      <c r="C146">
        <v>0.31106696</v>
      </c>
      <c r="D146">
        <v>1.7132609999999999</v>
      </c>
      <c r="E146">
        <v>9.753145</v>
      </c>
      <c r="F146">
        <f t="shared" si="6"/>
        <v>9.9073640943870451</v>
      </c>
      <c r="G146">
        <f t="shared" si="7"/>
        <v>29.443000000000001</v>
      </c>
      <c r="H146">
        <v>-60.624000000000024</v>
      </c>
      <c r="I146">
        <v>3.7855224833047756E-2</v>
      </c>
    </row>
    <row r="147" spans="2:9" x14ac:dyDescent="0.2">
      <c r="B147">
        <v>202</v>
      </c>
      <c r="C147">
        <v>0.32063824000000002</v>
      </c>
      <c r="D147">
        <v>1.6749759</v>
      </c>
      <c r="E147">
        <v>9.769895</v>
      </c>
      <c r="F147">
        <f t="shared" si="6"/>
        <v>9.9176207558847551</v>
      </c>
      <c r="G147">
        <f t="shared" si="7"/>
        <v>29.645</v>
      </c>
      <c r="H147">
        <v>-60.422000000000025</v>
      </c>
      <c r="I147">
        <v>3.9538578508661132E-2</v>
      </c>
    </row>
    <row r="148" spans="2:9" x14ac:dyDescent="0.2">
      <c r="B148">
        <v>201</v>
      </c>
      <c r="C148">
        <v>0.32063824000000002</v>
      </c>
      <c r="D148">
        <v>1.698904</v>
      </c>
      <c r="E148">
        <v>9.753145</v>
      </c>
      <c r="F148">
        <f t="shared" si="6"/>
        <v>9.9051966700914775</v>
      </c>
      <c r="G148">
        <f t="shared" si="7"/>
        <v>29.846</v>
      </c>
      <c r="H148">
        <v>-60.221000000000018</v>
      </c>
      <c r="I148">
        <v>4.1330047711151889E-2</v>
      </c>
    </row>
    <row r="149" spans="2:9" x14ac:dyDescent="0.2">
      <c r="B149">
        <v>203</v>
      </c>
      <c r="C149">
        <v>0.32303106999999998</v>
      </c>
      <c r="D149">
        <v>1.6893328000000001</v>
      </c>
      <c r="E149">
        <v>9.7627159999999993</v>
      </c>
      <c r="F149">
        <f t="shared" si="6"/>
        <v>9.913063001817207</v>
      </c>
      <c r="G149">
        <f t="shared" si="7"/>
        <v>30.048999999999999</v>
      </c>
      <c r="H149">
        <v>-60.018000000000022</v>
      </c>
      <c r="I149">
        <v>4.2243754452217501E-2</v>
      </c>
    </row>
    <row r="150" spans="2:9" x14ac:dyDescent="0.2">
      <c r="B150">
        <v>202</v>
      </c>
      <c r="C150">
        <v>0.32781670000000002</v>
      </c>
      <c r="D150">
        <v>1.6917256000000001</v>
      </c>
      <c r="E150">
        <v>9.7555379999999996</v>
      </c>
      <c r="F150">
        <f t="shared" si="6"/>
        <v>9.9065594917679789</v>
      </c>
      <c r="G150">
        <f t="shared" si="7"/>
        <v>30.251000000000001</v>
      </c>
      <c r="H150">
        <v>-59.816000000000017</v>
      </c>
      <c r="I150">
        <v>4.3336770284123298E-2</v>
      </c>
    </row>
    <row r="151" spans="2:9" x14ac:dyDescent="0.2">
      <c r="B151">
        <v>201</v>
      </c>
      <c r="C151">
        <v>0.32542387</v>
      </c>
      <c r="D151">
        <v>1.7347964</v>
      </c>
      <c r="E151">
        <v>9.753145</v>
      </c>
      <c r="F151">
        <f t="shared" si="6"/>
        <v>9.9115718549402523</v>
      </c>
      <c r="G151">
        <f t="shared" si="7"/>
        <v>30.452000000000002</v>
      </c>
      <c r="H151">
        <v>-59.615000000000023</v>
      </c>
      <c r="I151">
        <v>4.1392952205181396E-2</v>
      </c>
    </row>
    <row r="152" spans="2:9" x14ac:dyDescent="0.2">
      <c r="B152">
        <v>202</v>
      </c>
      <c r="C152">
        <v>0.3589234</v>
      </c>
      <c r="D152">
        <v>1.6893328000000001</v>
      </c>
      <c r="E152">
        <v>9.753145</v>
      </c>
      <c r="F152">
        <f t="shared" si="6"/>
        <v>9.9048729778452191</v>
      </c>
      <c r="G152">
        <f t="shared" si="7"/>
        <v>30.654</v>
      </c>
      <c r="H152">
        <v>-59.413000000000025</v>
      </c>
      <c r="I152">
        <v>4.0539231591554391E-2</v>
      </c>
    </row>
    <row r="153" spans="2:9" x14ac:dyDescent="0.2">
      <c r="B153">
        <v>200</v>
      </c>
      <c r="C153">
        <v>0.33738797999999998</v>
      </c>
      <c r="D153">
        <v>1.6725829999999999</v>
      </c>
      <c r="E153">
        <v>9.77468</v>
      </c>
      <c r="F153">
        <f t="shared" si="6"/>
        <v>9.9224862631972179</v>
      </c>
      <c r="G153">
        <f t="shared" si="7"/>
        <v>30.853999999999999</v>
      </c>
      <c r="H153">
        <v>-59.213000000000022</v>
      </c>
      <c r="I153">
        <v>3.8963027195073642E-2</v>
      </c>
    </row>
    <row r="154" spans="2:9" x14ac:dyDescent="0.2">
      <c r="B154">
        <v>203</v>
      </c>
      <c r="C154">
        <v>0.33020951999999998</v>
      </c>
      <c r="D154">
        <v>1.6797614999999999</v>
      </c>
      <c r="E154">
        <v>9.7651090000000007</v>
      </c>
      <c r="F154">
        <f t="shared" si="6"/>
        <v>9.9140299982329037</v>
      </c>
      <c r="G154">
        <f t="shared" si="7"/>
        <v>31.056999999999999</v>
      </c>
      <c r="H154">
        <v>-59.010000000000019</v>
      </c>
      <c r="I154">
        <v>3.9745588949441801E-2</v>
      </c>
    </row>
    <row r="155" spans="2:9" x14ac:dyDescent="0.2">
      <c r="B155">
        <v>205</v>
      </c>
      <c r="C155">
        <v>0.33499518</v>
      </c>
      <c r="D155">
        <v>1.7132609999999999</v>
      </c>
      <c r="E155">
        <v>9.7675020000000004</v>
      </c>
      <c r="F155">
        <f t="shared" si="6"/>
        <v>9.922276973797306</v>
      </c>
      <c r="G155">
        <f t="shared" si="7"/>
        <v>31.262</v>
      </c>
      <c r="H155">
        <v>-58.805000000000021</v>
      </c>
      <c r="I155">
        <v>4.0789432906768577E-2</v>
      </c>
    </row>
    <row r="156" spans="2:9" x14ac:dyDescent="0.2">
      <c r="B156">
        <v>201</v>
      </c>
      <c r="C156">
        <v>0.31106696</v>
      </c>
      <c r="D156">
        <v>1.6941184</v>
      </c>
      <c r="E156">
        <v>9.7651090000000007</v>
      </c>
      <c r="F156">
        <f t="shared" si="6"/>
        <v>9.9158536490159648</v>
      </c>
      <c r="G156">
        <f t="shared" si="7"/>
        <v>31.463000000000001</v>
      </c>
      <c r="H156">
        <v>-58.604000000000021</v>
      </c>
      <c r="I156">
        <v>4.1668612859670683E-2</v>
      </c>
    </row>
    <row r="157" spans="2:9" x14ac:dyDescent="0.2">
      <c r="B157">
        <v>201</v>
      </c>
      <c r="C157">
        <v>0.31824540000000001</v>
      </c>
      <c r="D157">
        <v>1.7060826</v>
      </c>
      <c r="E157">
        <v>9.7818590000000007</v>
      </c>
      <c r="F157">
        <f t="shared" si="6"/>
        <v>9.9346244754658404</v>
      </c>
      <c r="G157">
        <f t="shared" si="7"/>
        <v>31.664000000000001</v>
      </c>
      <c r="H157">
        <v>-58.40300000000002</v>
      </c>
      <c r="I157">
        <v>3.9931325321204358E-2</v>
      </c>
    </row>
    <row r="158" spans="2:9" x14ac:dyDescent="0.2">
      <c r="B158">
        <v>201</v>
      </c>
      <c r="C158">
        <v>0.33260234999999999</v>
      </c>
      <c r="D158">
        <v>1.7012969</v>
      </c>
      <c r="E158">
        <v>9.7722870000000004</v>
      </c>
      <c r="F158">
        <f t="shared" si="6"/>
        <v>9.9248490505167943</v>
      </c>
      <c r="G158">
        <f t="shared" si="7"/>
        <v>31.864999999999998</v>
      </c>
      <c r="H158">
        <v>-58.202000000000027</v>
      </c>
      <c r="I158">
        <v>4.2664358318596413E-2</v>
      </c>
    </row>
    <row r="159" spans="2:9" x14ac:dyDescent="0.2">
      <c r="B159">
        <v>201</v>
      </c>
      <c r="C159">
        <v>0.33499518</v>
      </c>
      <c r="D159">
        <v>1.6917256000000001</v>
      </c>
      <c r="E159">
        <v>9.7651090000000007</v>
      </c>
      <c r="F159">
        <f t="shared" si="6"/>
        <v>9.9162246373405445</v>
      </c>
      <c r="G159">
        <f t="shared" si="7"/>
        <v>32.066000000000003</v>
      </c>
      <c r="H159">
        <v>-58.001000000000019</v>
      </c>
      <c r="I159">
        <v>4.0933117411320462E-2</v>
      </c>
    </row>
    <row r="160" spans="2:9" x14ac:dyDescent="0.2">
      <c r="B160">
        <v>204</v>
      </c>
      <c r="C160">
        <v>0.33499518</v>
      </c>
      <c r="D160">
        <v>1.7060826</v>
      </c>
      <c r="E160">
        <v>9.769895</v>
      </c>
      <c r="F160">
        <f t="shared" si="6"/>
        <v>9.9233959872450423</v>
      </c>
      <c r="G160">
        <f t="shared" si="7"/>
        <v>32.270000000000003</v>
      </c>
      <c r="H160">
        <v>-57.797000000000018</v>
      </c>
      <c r="I160">
        <v>4.0237059345807832E-2</v>
      </c>
    </row>
    <row r="161" spans="2:9" x14ac:dyDescent="0.2">
      <c r="B161">
        <v>200</v>
      </c>
      <c r="C161">
        <v>0.31106696</v>
      </c>
      <c r="D161">
        <v>1.6773686000000001</v>
      </c>
      <c r="E161">
        <v>9.7627159999999993</v>
      </c>
      <c r="F161">
        <f t="shared" si="6"/>
        <v>9.9106484031331465</v>
      </c>
      <c r="G161">
        <f t="shared" si="7"/>
        <v>32.470000000000006</v>
      </c>
      <c r="H161">
        <v>-57.597000000000016</v>
      </c>
      <c r="I161">
        <v>3.9160311170530357E-2</v>
      </c>
    </row>
    <row r="162" spans="2:9" x14ac:dyDescent="0.2">
      <c r="B162">
        <v>201</v>
      </c>
      <c r="C162">
        <v>0.33738797999999998</v>
      </c>
      <c r="D162">
        <v>1.6893328000000001</v>
      </c>
      <c r="E162">
        <v>9.7651090000000007</v>
      </c>
      <c r="F162">
        <f t="shared" si="6"/>
        <v>9.915897828239526</v>
      </c>
      <c r="G162">
        <f t="shared" si="7"/>
        <v>32.671000000000006</v>
      </c>
      <c r="H162">
        <v>-57.396000000000015</v>
      </c>
      <c r="I162">
        <v>4.0154331403532154E-2</v>
      </c>
    </row>
    <row r="163" spans="2:9" x14ac:dyDescent="0.2">
      <c r="B163">
        <v>204</v>
      </c>
      <c r="C163">
        <v>0.33738797999999998</v>
      </c>
      <c r="D163">
        <v>1.7012969</v>
      </c>
      <c r="E163">
        <v>9.7627159999999993</v>
      </c>
      <c r="F163">
        <f t="shared" si="6"/>
        <v>9.9155869966257697</v>
      </c>
      <c r="G163">
        <f t="shared" si="7"/>
        <v>32.875000000000007</v>
      </c>
      <c r="H163">
        <v>-57.192000000000014</v>
      </c>
      <c r="I163">
        <v>3.9477290846753055E-2</v>
      </c>
    </row>
    <row r="164" spans="2:9" x14ac:dyDescent="0.2">
      <c r="B164">
        <v>200</v>
      </c>
      <c r="C164">
        <v>0.34217364</v>
      </c>
      <c r="D164">
        <v>1.7060826</v>
      </c>
      <c r="E164">
        <v>9.7675020000000004</v>
      </c>
      <c r="F164">
        <f t="shared" si="6"/>
        <v>9.921284995298624</v>
      </c>
      <c r="G164">
        <f t="shared" si="7"/>
        <v>33.07500000000001</v>
      </c>
      <c r="H164">
        <v>-56.992000000000012</v>
      </c>
      <c r="I164">
        <v>4.0367880600804991E-2</v>
      </c>
    </row>
    <row r="165" spans="2:9" x14ac:dyDescent="0.2">
      <c r="B165">
        <v>200</v>
      </c>
      <c r="C165">
        <v>0.33499518</v>
      </c>
      <c r="D165">
        <v>1.6869400000000001</v>
      </c>
      <c r="E165">
        <v>9.7579309999999992</v>
      </c>
      <c r="F165">
        <f t="shared" si="6"/>
        <v>9.90834021090234</v>
      </c>
      <c r="G165">
        <f t="shared" si="7"/>
        <v>33.275000000000006</v>
      </c>
      <c r="H165">
        <v>-56.792000000000016</v>
      </c>
      <c r="I165">
        <v>4.0160533613308777E-2</v>
      </c>
    </row>
    <row r="166" spans="2:9" x14ac:dyDescent="0.2">
      <c r="B166">
        <v>202</v>
      </c>
      <c r="C166">
        <v>0.35413774999999997</v>
      </c>
      <c r="D166">
        <v>1.6941184</v>
      </c>
      <c r="E166">
        <v>9.7627159999999993</v>
      </c>
      <c r="F166">
        <f t="shared" si="6"/>
        <v>9.9149419764237461</v>
      </c>
      <c r="G166">
        <f t="shared" si="7"/>
        <v>33.477000000000004</v>
      </c>
      <c r="H166">
        <v>-56.590000000000018</v>
      </c>
      <c r="I166">
        <v>3.8663370755198025E-2</v>
      </c>
    </row>
    <row r="167" spans="2:9" x14ac:dyDescent="0.2">
      <c r="B167">
        <v>201</v>
      </c>
      <c r="C167">
        <v>0.33978079999999999</v>
      </c>
      <c r="D167">
        <v>1.6941184</v>
      </c>
      <c r="E167">
        <v>9.7435740000000006</v>
      </c>
      <c r="F167">
        <f t="shared" si="6"/>
        <v>9.8955910606058897</v>
      </c>
      <c r="G167">
        <f t="shared" si="7"/>
        <v>33.678000000000004</v>
      </c>
      <c r="H167">
        <v>-56.389000000000017</v>
      </c>
      <c r="I167">
        <v>3.7704991009331661E-2</v>
      </c>
    </row>
    <row r="168" spans="2:9" x14ac:dyDescent="0.2">
      <c r="B168">
        <v>201</v>
      </c>
      <c r="C168">
        <v>0.33978079999999999</v>
      </c>
      <c r="D168">
        <v>1.6893328000000001</v>
      </c>
      <c r="E168">
        <v>9.7483599999999999</v>
      </c>
      <c r="F168">
        <f t="shared" si="6"/>
        <v>9.8994857942624712</v>
      </c>
      <c r="G168">
        <f t="shared" si="7"/>
        <v>33.879000000000005</v>
      </c>
      <c r="H168">
        <v>-56.188000000000017</v>
      </c>
      <c r="I168">
        <v>3.8776616266569842E-2</v>
      </c>
    </row>
    <row r="169" spans="2:9" x14ac:dyDescent="0.2">
      <c r="B169">
        <v>200</v>
      </c>
      <c r="C169">
        <v>0.32303106999999998</v>
      </c>
      <c r="D169">
        <v>1.6749759</v>
      </c>
      <c r="E169">
        <v>9.7675020000000004</v>
      </c>
      <c r="F169">
        <f t="shared" si="6"/>
        <v>9.9153410762197254</v>
      </c>
      <c r="G169">
        <f t="shared" si="7"/>
        <v>34.079000000000008</v>
      </c>
      <c r="H169">
        <v>-55.988000000000014</v>
      </c>
      <c r="I169">
        <v>3.8714261064713699E-2</v>
      </c>
    </row>
    <row r="170" spans="2:9" x14ac:dyDescent="0.2">
      <c r="B170">
        <v>203</v>
      </c>
      <c r="C170">
        <v>0.32542387</v>
      </c>
      <c r="D170">
        <v>1.6797614999999999</v>
      </c>
      <c r="E170">
        <v>9.7555379999999996</v>
      </c>
      <c r="F170">
        <f t="shared" si="6"/>
        <v>9.9044445104958818</v>
      </c>
      <c r="G170">
        <f t="shared" si="7"/>
        <v>34.282000000000011</v>
      </c>
      <c r="H170">
        <v>-55.785000000000011</v>
      </c>
      <c r="I170">
        <v>3.7862681210627989E-2</v>
      </c>
    </row>
    <row r="171" spans="2:9" x14ac:dyDescent="0.2">
      <c r="B171">
        <v>201</v>
      </c>
      <c r="C171">
        <v>0.33020951999999998</v>
      </c>
      <c r="D171">
        <v>1.6725829999999999</v>
      </c>
      <c r="E171">
        <v>9.7675020000000004</v>
      </c>
      <c r="F171">
        <f t="shared" si="6"/>
        <v>9.915173601051654</v>
      </c>
      <c r="G171">
        <f t="shared" si="7"/>
        <v>34.483000000000004</v>
      </c>
      <c r="H171">
        <v>-55.584000000000017</v>
      </c>
      <c r="I171">
        <v>3.8747955692750441E-2</v>
      </c>
    </row>
    <row r="172" spans="2:9" x14ac:dyDescent="0.2">
      <c r="B172">
        <v>201</v>
      </c>
      <c r="C172">
        <v>0.34456646000000002</v>
      </c>
      <c r="D172">
        <v>1.6773686000000001</v>
      </c>
      <c r="E172">
        <v>9.7483599999999999</v>
      </c>
      <c r="F172">
        <f t="shared" si="6"/>
        <v>9.8976165896251462</v>
      </c>
      <c r="G172">
        <f t="shared" si="7"/>
        <v>34.684000000000005</v>
      </c>
      <c r="H172">
        <v>-55.383000000000017</v>
      </c>
      <c r="I172">
        <v>3.9604916905672374E-2</v>
      </c>
    </row>
    <row r="173" spans="2:9" x14ac:dyDescent="0.2">
      <c r="B173">
        <v>205</v>
      </c>
      <c r="C173">
        <v>0.31585257999999999</v>
      </c>
      <c r="D173">
        <v>1.6893328000000001</v>
      </c>
      <c r="E173">
        <v>9.7411809999999992</v>
      </c>
      <c r="F173">
        <f t="shared" si="6"/>
        <v>9.8916234985066769</v>
      </c>
      <c r="G173">
        <f t="shared" si="7"/>
        <v>34.88900000000001</v>
      </c>
      <c r="H173">
        <v>-55.178000000000011</v>
      </c>
      <c r="I173">
        <v>4.1776358249892967E-2</v>
      </c>
    </row>
    <row r="174" spans="2:9" x14ac:dyDescent="0.2">
      <c r="B174">
        <v>201</v>
      </c>
      <c r="C174">
        <v>0.31824540000000001</v>
      </c>
      <c r="D174">
        <v>1.6749759</v>
      </c>
      <c r="E174">
        <v>9.753145</v>
      </c>
      <c r="F174">
        <f t="shared" si="6"/>
        <v>9.9010434698180667</v>
      </c>
      <c r="G174">
        <f t="shared" si="7"/>
        <v>35.090000000000011</v>
      </c>
      <c r="H174">
        <v>-54.977000000000011</v>
      </c>
      <c r="I174">
        <v>3.9845431984089762E-2</v>
      </c>
    </row>
    <row r="175" spans="2:9" x14ac:dyDescent="0.2">
      <c r="B175">
        <v>207</v>
      </c>
      <c r="C175">
        <v>0.33978079999999999</v>
      </c>
      <c r="D175">
        <v>1.6773686000000001</v>
      </c>
      <c r="E175">
        <v>9.7507520000000003</v>
      </c>
      <c r="F175">
        <f t="shared" si="6"/>
        <v>9.8998071182128893</v>
      </c>
      <c r="G175">
        <f t="shared" si="7"/>
        <v>35.297000000000004</v>
      </c>
      <c r="H175">
        <v>-54.770000000000017</v>
      </c>
      <c r="I175">
        <v>4.376233135053912E-2</v>
      </c>
    </row>
    <row r="176" spans="2:9" x14ac:dyDescent="0.2">
      <c r="B176">
        <v>201</v>
      </c>
      <c r="C176">
        <v>0.33978079999999999</v>
      </c>
      <c r="D176">
        <v>1.6773686000000001</v>
      </c>
      <c r="E176">
        <v>9.77468</v>
      </c>
      <c r="F176">
        <f t="shared" si="6"/>
        <v>9.9233757116575294</v>
      </c>
      <c r="G176">
        <f t="shared" si="7"/>
        <v>35.498000000000005</v>
      </c>
      <c r="H176">
        <v>-54.569000000000017</v>
      </c>
      <c r="I176">
        <v>4.2893211619727915E-2</v>
      </c>
    </row>
    <row r="177" spans="2:9" x14ac:dyDescent="0.2">
      <c r="B177">
        <v>203</v>
      </c>
      <c r="C177">
        <v>0.35413774999999997</v>
      </c>
      <c r="D177">
        <v>1.698904</v>
      </c>
      <c r="E177">
        <v>9.769895</v>
      </c>
      <c r="F177">
        <f t="shared" si="6"/>
        <v>9.9228290652523121</v>
      </c>
      <c r="G177">
        <f t="shared" si="7"/>
        <v>35.701000000000008</v>
      </c>
      <c r="H177">
        <v>-54.366000000000014</v>
      </c>
      <c r="I177">
        <v>4.2026255486912627E-2</v>
      </c>
    </row>
    <row r="178" spans="2:9" x14ac:dyDescent="0.2">
      <c r="B178">
        <v>204</v>
      </c>
      <c r="C178">
        <v>0.32303106999999998</v>
      </c>
      <c r="D178">
        <v>1.6654046</v>
      </c>
      <c r="E178">
        <v>9.7363949999999999</v>
      </c>
      <c r="F178">
        <f t="shared" si="6"/>
        <v>9.8830819661637683</v>
      </c>
      <c r="G178">
        <f t="shared" si="7"/>
        <v>35.905000000000008</v>
      </c>
      <c r="H178">
        <v>-54.162000000000013</v>
      </c>
      <c r="I178">
        <v>4.1948371664415778E-2</v>
      </c>
    </row>
    <row r="179" spans="2:9" x14ac:dyDescent="0.2">
      <c r="B179">
        <v>203</v>
      </c>
      <c r="C179">
        <v>0.31345974999999998</v>
      </c>
      <c r="D179">
        <v>1.6701902</v>
      </c>
      <c r="E179">
        <v>9.7818590000000007</v>
      </c>
      <c r="F179">
        <f t="shared" si="6"/>
        <v>9.928371357625938</v>
      </c>
      <c r="G179">
        <f t="shared" si="7"/>
        <v>36.108000000000004</v>
      </c>
      <c r="H179">
        <v>-53.959000000000017</v>
      </c>
      <c r="I179">
        <v>4.2906248189005396E-2</v>
      </c>
    </row>
    <row r="180" spans="2:9" x14ac:dyDescent="0.2">
      <c r="B180">
        <v>200</v>
      </c>
      <c r="C180">
        <v>0.31345974999999998</v>
      </c>
      <c r="D180">
        <v>1.6797614999999999</v>
      </c>
      <c r="E180">
        <v>9.7507520000000003</v>
      </c>
      <c r="F180">
        <f t="shared" si="6"/>
        <v>9.8993444367420764</v>
      </c>
      <c r="G180">
        <f t="shared" si="7"/>
        <v>36.308000000000007</v>
      </c>
      <c r="H180">
        <v>-53.759000000000015</v>
      </c>
      <c r="I180">
        <v>4.0893583245764538E-2</v>
      </c>
    </row>
    <row r="181" spans="2:9" x14ac:dyDescent="0.2">
      <c r="B181">
        <v>200</v>
      </c>
      <c r="C181">
        <v>0.33499518</v>
      </c>
      <c r="D181">
        <v>1.6821543000000001</v>
      </c>
      <c r="E181">
        <v>9.7627159999999993</v>
      </c>
      <c r="F181">
        <f t="shared" si="6"/>
        <v>9.9122393310637786</v>
      </c>
      <c r="G181">
        <f t="shared" si="7"/>
        <v>36.50800000000001</v>
      </c>
      <c r="H181">
        <v>-53.559000000000012</v>
      </c>
      <c r="I181">
        <v>3.9404830105249221E-2</v>
      </c>
    </row>
    <row r="182" spans="2:9" x14ac:dyDescent="0.2">
      <c r="B182">
        <v>202</v>
      </c>
      <c r="C182">
        <v>0.31585257999999999</v>
      </c>
      <c r="D182">
        <v>1.6606189</v>
      </c>
      <c r="E182">
        <v>9.769895</v>
      </c>
      <c r="F182">
        <f t="shared" si="6"/>
        <v>9.9150525109227168</v>
      </c>
      <c r="G182">
        <f t="shared" si="7"/>
        <v>36.710000000000008</v>
      </c>
      <c r="H182">
        <v>-53.357000000000014</v>
      </c>
      <c r="I182">
        <v>4.1515979466818544E-2</v>
      </c>
    </row>
    <row r="183" spans="2:9" x14ac:dyDescent="0.2">
      <c r="B183">
        <v>203</v>
      </c>
      <c r="C183">
        <v>0.32542387</v>
      </c>
      <c r="D183">
        <v>1.6869400000000001</v>
      </c>
      <c r="E183">
        <v>9.7627159999999993</v>
      </c>
      <c r="F183">
        <f t="shared" si="6"/>
        <v>9.9127337780968254</v>
      </c>
      <c r="G183">
        <f t="shared" si="7"/>
        <v>36.913000000000004</v>
      </c>
      <c r="H183">
        <v>-53.154000000000018</v>
      </c>
      <c r="I183">
        <v>4.336099661147564E-2</v>
      </c>
    </row>
    <row r="184" spans="2:9" x14ac:dyDescent="0.2">
      <c r="B184">
        <v>204</v>
      </c>
      <c r="C184">
        <v>0.3493521</v>
      </c>
      <c r="D184">
        <v>1.6677972999999999</v>
      </c>
      <c r="E184">
        <v>9.7507520000000003</v>
      </c>
      <c r="F184">
        <f t="shared" si="6"/>
        <v>9.8985230862571463</v>
      </c>
      <c r="G184">
        <f t="shared" si="7"/>
        <v>37.117000000000004</v>
      </c>
      <c r="H184">
        <v>-52.950000000000017</v>
      </c>
      <c r="I184">
        <v>4.1333540079490139E-2</v>
      </c>
    </row>
    <row r="185" spans="2:9" x14ac:dyDescent="0.2">
      <c r="B185">
        <v>201</v>
      </c>
      <c r="C185">
        <v>0.32063824000000002</v>
      </c>
      <c r="D185">
        <v>1.6773686000000001</v>
      </c>
      <c r="E185">
        <v>9.753145</v>
      </c>
      <c r="F185">
        <f t="shared" si="6"/>
        <v>9.901525725474901</v>
      </c>
      <c r="G185">
        <f t="shared" si="7"/>
        <v>37.318000000000005</v>
      </c>
      <c r="H185">
        <v>-52.749000000000017</v>
      </c>
      <c r="I185">
        <v>4.1418396509187903E-2</v>
      </c>
    </row>
    <row r="186" spans="2:9" x14ac:dyDescent="0.2">
      <c r="B186">
        <v>203</v>
      </c>
      <c r="C186">
        <v>0.34217364</v>
      </c>
      <c r="D186">
        <v>1.6965113000000001</v>
      </c>
      <c r="E186">
        <v>9.7651090000000007</v>
      </c>
      <c r="F186">
        <f t="shared" si="6"/>
        <v>9.9172872890130375</v>
      </c>
      <c r="G186">
        <f t="shared" si="7"/>
        <v>37.521000000000008</v>
      </c>
      <c r="H186">
        <v>-52.546000000000014</v>
      </c>
      <c r="I186">
        <v>4.5404497185516188E-2</v>
      </c>
    </row>
    <row r="187" spans="2:9" x14ac:dyDescent="0.2">
      <c r="B187">
        <v>200</v>
      </c>
      <c r="C187">
        <v>0.34217364</v>
      </c>
      <c r="D187">
        <v>1.6869400000000001</v>
      </c>
      <c r="E187">
        <v>9.7316090000000006</v>
      </c>
      <c r="F187">
        <f t="shared" si="6"/>
        <v>9.8826647768904863</v>
      </c>
      <c r="G187">
        <f t="shared" si="7"/>
        <v>37.721000000000011</v>
      </c>
      <c r="H187">
        <v>-52.346000000000011</v>
      </c>
      <c r="I187">
        <v>4.5187974744123893E-2</v>
      </c>
    </row>
    <row r="188" spans="2:9" x14ac:dyDescent="0.2">
      <c r="B188">
        <v>203</v>
      </c>
      <c r="C188">
        <v>0.32303106999999998</v>
      </c>
      <c r="D188">
        <v>1.6773686000000001</v>
      </c>
      <c r="E188">
        <v>9.7483599999999999</v>
      </c>
      <c r="F188">
        <f t="shared" si="6"/>
        <v>9.8968902783678114</v>
      </c>
      <c r="G188">
        <f t="shared" si="7"/>
        <v>37.924000000000007</v>
      </c>
      <c r="H188">
        <v>-52.143000000000015</v>
      </c>
      <c r="I188">
        <v>4.4364319597491431E-2</v>
      </c>
    </row>
    <row r="189" spans="2:9" x14ac:dyDescent="0.2">
      <c r="B189">
        <v>203</v>
      </c>
      <c r="C189">
        <v>0.33738797999999998</v>
      </c>
      <c r="D189">
        <v>1.6749759</v>
      </c>
      <c r="E189">
        <v>9.753145</v>
      </c>
      <c r="F189">
        <f t="shared" si="6"/>
        <v>9.9016772470957815</v>
      </c>
      <c r="G189">
        <f t="shared" si="7"/>
        <v>38.12700000000001</v>
      </c>
      <c r="H189">
        <v>-51.940000000000012</v>
      </c>
      <c r="I189">
        <v>4.6540918739888207E-2</v>
      </c>
    </row>
    <row r="190" spans="2:9" x14ac:dyDescent="0.2">
      <c r="B190">
        <v>203</v>
      </c>
      <c r="C190">
        <v>0.33499518</v>
      </c>
      <c r="D190">
        <v>1.6725829999999999</v>
      </c>
      <c r="E190">
        <v>9.7651090000000007</v>
      </c>
      <c r="F190">
        <f t="shared" si="6"/>
        <v>9.912976820531421</v>
      </c>
      <c r="G190">
        <f t="shared" si="7"/>
        <v>38.330000000000005</v>
      </c>
      <c r="H190">
        <v>-51.737000000000016</v>
      </c>
      <c r="I190">
        <v>4.7525968808737516E-2</v>
      </c>
    </row>
    <row r="191" spans="2:9" x14ac:dyDescent="0.2">
      <c r="B191">
        <v>202</v>
      </c>
      <c r="C191">
        <v>0.33978079999999999</v>
      </c>
      <c r="D191">
        <v>1.6821543000000001</v>
      </c>
      <c r="E191">
        <v>9.769895</v>
      </c>
      <c r="F191">
        <f t="shared" si="6"/>
        <v>9.9194728888223764</v>
      </c>
      <c r="G191">
        <f t="shared" si="7"/>
        <v>38.532000000000011</v>
      </c>
      <c r="H191">
        <v>-51.535000000000011</v>
      </c>
      <c r="I191">
        <v>4.869869519367364E-2</v>
      </c>
    </row>
    <row r="192" spans="2:9" x14ac:dyDescent="0.2">
      <c r="B192">
        <v>201</v>
      </c>
      <c r="C192">
        <v>0.34217364</v>
      </c>
      <c r="D192">
        <v>1.6869400000000001</v>
      </c>
      <c r="E192">
        <v>9.7363949999999999</v>
      </c>
      <c r="F192">
        <f t="shared" si="6"/>
        <v>9.8873776583852528</v>
      </c>
      <c r="G192">
        <f t="shared" si="7"/>
        <v>38.733000000000004</v>
      </c>
      <c r="H192">
        <v>-51.334000000000017</v>
      </c>
      <c r="I192">
        <v>4.9425735430764339E-2</v>
      </c>
    </row>
    <row r="193" spans="2:9" x14ac:dyDescent="0.2">
      <c r="B193">
        <v>204</v>
      </c>
      <c r="C193">
        <v>0.34456646000000002</v>
      </c>
      <c r="D193">
        <v>1.6725829999999999</v>
      </c>
      <c r="E193">
        <v>9.7483599999999999</v>
      </c>
      <c r="F193">
        <f t="shared" si="6"/>
        <v>9.8968066883639754</v>
      </c>
      <c r="G193">
        <f t="shared" si="7"/>
        <v>38.937000000000005</v>
      </c>
      <c r="H193">
        <v>-51.130000000000017</v>
      </c>
      <c r="I193">
        <v>4.7525051550191683E-2</v>
      </c>
    </row>
    <row r="194" spans="2:9" x14ac:dyDescent="0.2">
      <c r="B194">
        <v>201</v>
      </c>
      <c r="C194">
        <v>0.34456646000000002</v>
      </c>
      <c r="D194">
        <v>1.6893328000000001</v>
      </c>
      <c r="E194">
        <v>9.7555379999999996</v>
      </c>
      <c r="F194">
        <f t="shared" si="6"/>
        <v>9.9067195894482012</v>
      </c>
      <c r="G194">
        <f t="shared" si="7"/>
        <v>39.138000000000005</v>
      </c>
      <c r="H194">
        <v>-50.929000000000016</v>
      </c>
      <c r="I194">
        <v>4.9808105825848777E-2</v>
      </c>
    </row>
    <row r="195" spans="2:9" x14ac:dyDescent="0.2">
      <c r="B195">
        <v>201</v>
      </c>
      <c r="C195">
        <v>0.35413774999999997</v>
      </c>
      <c r="D195">
        <v>1.6869400000000001</v>
      </c>
      <c r="E195">
        <v>9.7555379999999996</v>
      </c>
      <c r="F195">
        <f t="shared" si="6"/>
        <v>9.9066493719632085</v>
      </c>
      <c r="G195">
        <f t="shared" si="7"/>
        <v>39.339000000000006</v>
      </c>
      <c r="H195">
        <v>-50.728000000000016</v>
      </c>
      <c r="I195">
        <v>4.7693137707407969E-2</v>
      </c>
    </row>
    <row r="196" spans="2:9" x14ac:dyDescent="0.2">
      <c r="B196">
        <v>207</v>
      </c>
      <c r="C196">
        <v>0.34695930000000003</v>
      </c>
      <c r="D196">
        <v>1.6845471999999999</v>
      </c>
      <c r="E196">
        <v>9.7555379999999996</v>
      </c>
      <c r="F196">
        <f t="shared" si="6"/>
        <v>9.9059881735407043</v>
      </c>
      <c r="G196">
        <f t="shared" si="7"/>
        <v>39.546000000000006</v>
      </c>
      <c r="H196">
        <v>-50.521000000000015</v>
      </c>
      <c r="I196">
        <v>4.581117229747763E-2</v>
      </c>
    </row>
    <row r="197" spans="2:9" x14ac:dyDescent="0.2">
      <c r="B197">
        <v>200</v>
      </c>
      <c r="C197">
        <v>0.3493521</v>
      </c>
      <c r="D197">
        <v>1.6941184</v>
      </c>
      <c r="E197">
        <v>9.7579309999999992</v>
      </c>
      <c r="F197">
        <f t="shared" ref="F197:F260" si="8">SQRT(SUMSQ(C197:E197))</f>
        <v>9.9100606175620314</v>
      </c>
      <c r="G197">
        <f t="shared" ref="G197:G260" si="9">(G196*1000+B197)/1000</f>
        <v>39.746000000000009</v>
      </c>
      <c r="H197">
        <v>-50.321000000000012</v>
      </c>
      <c r="I197">
        <v>4.6932215421723371E-2</v>
      </c>
    </row>
    <row r="198" spans="2:9" x14ac:dyDescent="0.2">
      <c r="B198">
        <v>207</v>
      </c>
      <c r="C198">
        <v>0.33738797999999998</v>
      </c>
      <c r="D198">
        <v>1.6869400000000001</v>
      </c>
      <c r="E198">
        <v>9.7603240000000007</v>
      </c>
      <c r="F198">
        <f t="shared" si="8"/>
        <v>9.9107780621717332</v>
      </c>
      <c r="G198">
        <f t="shared" si="9"/>
        <v>39.95300000000001</v>
      </c>
      <c r="H198">
        <v>-50.114000000000011</v>
      </c>
      <c r="I198">
        <v>4.7091364350743244E-2</v>
      </c>
    </row>
    <row r="199" spans="2:9" x14ac:dyDescent="0.2">
      <c r="B199">
        <v>200</v>
      </c>
      <c r="C199">
        <v>0.30388847000000002</v>
      </c>
      <c r="D199">
        <v>1.6797614999999999</v>
      </c>
      <c r="E199">
        <v>9.7363949999999999</v>
      </c>
      <c r="F199">
        <f t="shared" si="8"/>
        <v>9.8849043746060694</v>
      </c>
      <c r="G199">
        <f t="shared" si="9"/>
        <v>40.153000000000006</v>
      </c>
      <c r="H199">
        <v>-49.914000000000016</v>
      </c>
      <c r="I199">
        <v>4.7209003700487043E-2</v>
      </c>
    </row>
    <row r="200" spans="2:9" x14ac:dyDescent="0.2">
      <c r="B200">
        <v>203</v>
      </c>
      <c r="C200">
        <v>0.32303106999999998</v>
      </c>
      <c r="D200">
        <v>1.6630118</v>
      </c>
      <c r="E200">
        <v>9.7675020000000004</v>
      </c>
      <c r="F200">
        <f t="shared" si="8"/>
        <v>9.9133270216980431</v>
      </c>
      <c r="G200">
        <f t="shared" si="9"/>
        <v>40.356000000000009</v>
      </c>
      <c r="H200">
        <v>-49.711000000000013</v>
      </c>
      <c r="I200">
        <v>5.0156267910174211E-2</v>
      </c>
    </row>
    <row r="201" spans="2:9" x14ac:dyDescent="0.2">
      <c r="B201">
        <v>205</v>
      </c>
      <c r="C201">
        <v>0.33260234999999999</v>
      </c>
      <c r="D201">
        <v>1.6965113000000001</v>
      </c>
      <c r="E201">
        <v>9.7483599999999999</v>
      </c>
      <c r="F201">
        <f t="shared" si="8"/>
        <v>9.9004695648162677</v>
      </c>
      <c r="G201">
        <f t="shared" si="9"/>
        <v>40.561000000000007</v>
      </c>
      <c r="H201">
        <v>-49.506000000000014</v>
      </c>
      <c r="I201">
        <v>4.9090726381858643E-2</v>
      </c>
    </row>
    <row r="202" spans="2:9" x14ac:dyDescent="0.2">
      <c r="B202">
        <v>204</v>
      </c>
      <c r="C202">
        <v>0.34695930000000003</v>
      </c>
      <c r="D202">
        <v>1.6701902</v>
      </c>
      <c r="E202">
        <v>9.7675020000000004</v>
      </c>
      <c r="F202">
        <f t="shared" si="8"/>
        <v>9.9153422220333134</v>
      </c>
      <c r="G202">
        <f t="shared" si="9"/>
        <v>40.765000000000008</v>
      </c>
      <c r="H202">
        <v>-49.302000000000014</v>
      </c>
      <c r="I202">
        <v>4.713140953606032E-2</v>
      </c>
    </row>
    <row r="203" spans="2:9" x14ac:dyDescent="0.2">
      <c r="B203">
        <v>201</v>
      </c>
      <c r="C203">
        <v>0.34217364</v>
      </c>
      <c r="D203">
        <v>1.6869400000000001</v>
      </c>
      <c r="E203">
        <v>9.7722870000000004</v>
      </c>
      <c r="F203">
        <f t="shared" si="8"/>
        <v>9.9227235461782293</v>
      </c>
      <c r="G203">
        <f t="shared" si="9"/>
        <v>40.966000000000008</v>
      </c>
      <c r="H203">
        <v>-49.101000000000013</v>
      </c>
      <c r="I203">
        <v>4.8467524451882786E-2</v>
      </c>
    </row>
    <row r="204" spans="2:9" x14ac:dyDescent="0.2">
      <c r="B204">
        <v>204</v>
      </c>
      <c r="C204">
        <v>0.33738797999999998</v>
      </c>
      <c r="D204">
        <v>1.6797614999999999</v>
      </c>
      <c r="E204">
        <v>9.753145</v>
      </c>
      <c r="F204">
        <f t="shared" si="8"/>
        <v>9.9024879064281492</v>
      </c>
      <c r="G204">
        <f t="shared" si="9"/>
        <v>41.170000000000009</v>
      </c>
      <c r="H204">
        <v>-48.897000000000013</v>
      </c>
      <c r="I204">
        <v>4.6668767110468141E-2</v>
      </c>
    </row>
    <row r="205" spans="2:9" x14ac:dyDescent="0.2">
      <c r="B205">
        <v>204</v>
      </c>
      <c r="C205">
        <v>0.31345974999999998</v>
      </c>
      <c r="D205">
        <v>1.6845471999999999</v>
      </c>
      <c r="E205">
        <v>9.7363949999999999</v>
      </c>
      <c r="F205">
        <f t="shared" si="8"/>
        <v>9.8860175945586359</v>
      </c>
      <c r="G205">
        <f t="shared" si="9"/>
        <v>41.374000000000009</v>
      </c>
      <c r="H205">
        <v>-48.693000000000012</v>
      </c>
      <c r="I205">
        <v>4.653136134349057E-2</v>
      </c>
    </row>
    <row r="206" spans="2:9" x14ac:dyDescent="0.2">
      <c r="B206">
        <v>200</v>
      </c>
      <c r="C206">
        <v>0.33738797999999998</v>
      </c>
      <c r="D206">
        <v>1.6821543000000001</v>
      </c>
      <c r="E206">
        <v>9.7627159999999993</v>
      </c>
      <c r="F206">
        <f t="shared" si="8"/>
        <v>9.9123204868846404</v>
      </c>
      <c r="G206">
        <f t="shared" si="9"/>
        <v>41.574000000000005</v>
      </c>
      <c r="H206">
        <v>-48.493000000000016</v>
      </c>
      <c r="I206">
        <v>4.8665469053154338E-2</v>
      </c>
    </row>
    <row r="207" spans="2:9" x14ac:dyDescent="0.2">
      <c r="B207">
        <v>203</v>
      </c>
      <c r="C207">
        <v>0.31824540000000001</v>
      </c>
      <c r="D207">
        <v>1.6869400000000001</v>
      </c>
      <c r="E207">
        <v>9.7220379999999995</v>
      </c>
      <c r="F207">
        <f t="shared" si="8"/>
        <v>9.8724398996228455</v>
      </c>
      <c r="G207">
        <f t="shared" si="9"/>
        <v>41.777000000000008</v>
      </c>
      <c r="H207">
        <v>-48.290000000000013</v>
      </c>
      <c r="I207">
        <v>4.6718293856033849E-2</v>
      </c>
    </row>
    <row r="208" spans="2:9" x14ac:dyDescent="0.2">
      <c r="B208">
        <v>204</v>
      </c>
      <c r="C208">
        <v>0.33738797999999998</v>
      </c>
      <c r="D208">
        <v>1.6941184</v>
      </c>
      <c r="E208">
        <v>9.7459670000000003</v>
      </c>
      <c r="F208">
        <f t="shared" si="8"/>
        <v>9.8978654551047551</v>
      </c>
      <c r="G208">
        <f t="shared" si="9"/>
        <v>41.981000000000009</v>
      </c>
      <c r="H208">
        <v>-48.086000000000013</v>
      </c>
      <c r="I208">
        <v>4.4832700923008457E-2</v>
      </c>
    </row>
    <row r="209" spans="2:9" x14ac:dyDescent="0.2">
      <c r="B209">
        <v>203</v>
      </c>
      <c r="C209">
        <v>0.32303106999999998</v>
      </c>
      <c r="D209">
        <v>1.6869400000000001</v>
      </c>
      <c r="E209">
        <v>9.753145</v>
      </c>
      <c r="F209">
        <f t="shared" si="8"/>
        <v>9.9032294241227365</v>
      </c>
      <c r="G209">
        <f t="shared" si="9"/>
        <v>42.184000000000005</v>
      </c>
      <c r="H209">
        <v>-47.883000000000017</v>
      </c>
      <c r="I209">
        <v>4.3020090835284491E-2</v>
      </c>
    </row>
    <row r="210" spans="2:9" x14ac:dyDescent="0.2">
      <c r="B210">
        <v>200</v>
      </c>
      <c r="C210">
        <v>0.33020951999999998</v>
      </c>
      <c r="D210">
        <v>1.6845471999999999</v>
      </c>
      <c r="E210">
        <v>9.7722870000000004</v>
      </c>
      <c r="F210">
        <f t="shared" si="8"/>
        <v>9.9219116508108183</v>
      </c>
      <c r="G210">
        <f t="shared" si="9"/>
        <v>42.384000000000007</v>
      </c>
      <c r="H210">
        <v>-47.683000000000014</v>
      </c>
      <c r="I210">
        <v>4.3899416138959417E-2</v>
      </c>
    </row>
    <row r="211" spans="2:9" x14ac:dyDescent="0.2">
      <c r="B211">
        <v>200</v>
      </c>
      <c r="C211">
        <v>0.32781670000000002</v>
      </c>
      <c r="D211">
        <v>1.6630118</v>
      </c>
      <c r="E211">
        <v>9.753145</v>
      </c>
      <c r="F211">
        <f t="shared" si="8"/>
        <v>9.8993388378599878</v>
      </c>
      <c r="G211">
        <f t="shared" si="9"/>
        <v>42.58400000000001</v>
      </c>
      <c r="H211">
        <v>-47.483000000000011</v>
      </c>
      <c r="I211">
        <v>4.2801169932534522E-2</v>
      </c>
    </row>
    <row r="212" spans="2:9" x14ac:dyDescent="0.2">
      <c r="B212">
        <v>200</v>
      </c>
      <c r="C212">
        <v>0.33499518</v>
      </c>
      <c r="D212">
        <v>1.7060826</v>
      </c>
      <c r="E212">
        <v>9.7579309999999992</v>
      </c>
      <c r="F212">
        <f t="shared" si="8"/>
        <v>9.9116172751679112</v>
      </c>
      <c r="G212">
        <f t="shared" si="9"/>
        <v>42.784000000000006</v>
      </c>
      <c r="H212">
        <v>-47.283000000000015</v>
      </c>
      <c r="I212">
        <v>4.1045172538131044E-2</v>
      </c>
    </row>
    <row r="213" spans="2:9" x14ac:dyDescent="0.2">
      <c r="B213">
        <v>201</v>
      </c>
      <c r="C213">
        <v>0.33738797999999998</v>
      </c>
      <c r="D213">
        <v>1.6725829999999999</v>
      </c>
      <c r="E213">
        <v>9.7363949999999999</v>
      </c>
      <c r="F213">
        <f t="shared" si="8"/>
        <v>9.8847737524418076</v>
      </c>
      <c r="G213">
        <f t="shared" si="9"/>
        <v>42.985000000000007</v>
      </c>
      <c r="H213">
        <v>-47.082000000000015</v>
      </c>
      <c r="I213">
        <v>4.5348640605886545E-2</v>
      </c>
    </row>
    <row r="214" spans="2:9" x14ac:dyDescent="0.2">
      <c r="B214">
        <v>201</v>
      </c>
      <c r="C214">
        <v>0.33978079999999999</v>
      </c>
      <c r="D214">
        <v>1.6797614999999999</v>
      </c>
      <c r="E214">
        <v>9.769895</v>
      </c>
      <c r="F214">
        <f t="shared" si="8"/>
        <v>9.9190673956756577</v>
      </c>
      <c r="G214">
        <f t="shared" si="9"/>
        <v>43.186000000000007</v>
      </c>
      <c r="H214">
        <v>-46.881000000000014</v>
      </c>
      <c r="I214">
        <v>4.4272560447965702E-2</v>
      </c>
    </row>
    <row r="215" spans="2:9" x14ac:dyDescent="0.2">
      <c r="B215">
        <v>203</v>
      </c>
      <c r="C215">
        <v>0.34217364</v>
      </c>
      <c r="D215">
        <v>1.6941184</v>
      </c>
      <c r="E215">
        <v>9.7459670000000003</v>
      </c>
      <c r="F215">
        <f t="shared" si="8"/>
        <v>9.8980297392066063</v>
      </c>
      <c r="G215">
        <f t="shared" si="9"/>
        <v>43.38900000000001</v>
      </c>
      <c r="H215">
        <v>-46.678000000000011</v>
      </c>
      <c r="I215">
        <v>4.2303782714350834E-2</v>
      </c>
    </row>
    <row r="216" spans="2:9" x14ac:dyDescent="0.2">
      <c r="B216">
        <v>206</v>
      </c>
      <c r="C216">
        <v>0.32781670000000002</v>
      </c>
      <c r="D216">
        <v>1.6773686000000001</v>
      </c>
      <c r="E216">
        <v>9.77468</v>
      </c>
      <c r="F216">
        <f t="shared" si="8"/>
        <v>9.9229732596366933</v>
      </c>
      <c r="G216">
        <f t="shared" si="9"/>
        <v>43.595000000000006</v>
      </c>
      <c r="H216">
        <v>-46.472000000000016</v>
      </c>
      <c r="I216">
        <v>4.1289594485405944E-2</v>
      </c>
    </row>
    <row r="217" spans="2:9" x14ac:dyDescent="0.2">
      <c r="B217">
        <v>204</v>
      </c>
      <c r="C217">
        <v>0.33738797999999998</v>
      </c>
      <c r="D217">
        <v>1.6965113000000001</v>
      </c>
      <c r="E217">
        <v>9.7579309999999992</v>
      </c>
      <c r="F217">
        <f t="shared" si="8"/>
        <v>9.9100554307651159</v>
      </c>
      <c r="G217">
        <f t="shared" si="9"/>
        <v>43.799000000000007</v>
      </c>
      <c r="H217">
        <v>-46.268000000000015</v>
      </c>
      <c r="I217">
        <v>3.9282110557770568E-2</v>
      </c>
    </row>
    <row r="218" spans="2:9" x14ac:dyDescent="0.2">
      <c r="B218">
        <v>202</v>
      </c>
      <c r="C218">
        <v>0.31106696</v>
      </c>
      <c r="D218">
        <v>1.6582261</v>
      </c>
      <c r="E218">
        <v>9.753145</v>
      </c>
      <c r="F218">
        <f t="shared" si="8"/>
        <v>9.8979954457127253</v>
      </c>
      <c r="G218">
        <f t="shared" si="9"/>
        <v>44.001000000000005</v>
      </c>
      <c r="H218">
        <v>-46.066000000000017</v>
      </c>
      <c r="I218">
        <v>3.7298499111838891E-2</v>
      </c>
    </row>
    <row r="219" spans="2:9" x14ac:dyDescent="0.2">
      <c r="B219">
        <v>203</v>
      </c>
      <c r="C219">
        <v>0.33738797999999998</v>
      </c>
      <c r="D219">
        <v>1.6749759</v>
      </c>
      <c r="E219">
        <v>9.7770729999999997</v>
      </c>
      <c r="F219">
        <f t="shared" si="8"/>
        <v>9.9252471688093635</v>
      </c>
      <c r="G219">
        <f t="shared" si="9"/>
        <v>44.204000000000008</v>
      </c>
      <c r="H219">
        <v>-45.863000000000014</v>
      </c>
      <c r="I219">
        <v>3.6397330118737282E-2</v>
      </c>
    </row>
    <row r="220" spans="2:9" x14ac:dyDescent="0.2">
      <c r="B220">
        <v>202</v>
      </c>
      <c r="C220">
        <v>0.30149564000000001</v>
      </c>
      <c r="D220">
        <v>1.6845471999999999</v>
      </c>
      <c r="E220">
        <v>9.7459670000000003</v>
      </c>
      <c r="F220">
        <f t="shared" si="8"/>
        <v>9.8950731000359902</v>
      </c>
      <c r="G220">
        <f t="shared" si="9"/>
        <v>44.406000000000006</v>
      </c>
      <c r="H220">
        <v>-45.661000000000016</v>
      </c>
      <c r="I220">
        <v>3.8417474709202842E-2</v>
      </c>
    </row>
    <row r="221" spans="2:9" x14ac:dyDescent="0.2">
      <c r="B221">
        <v>200</v>
      </c>
      <c r="C221">
        <v>0.33020951999999998</v>
      </c>
      <c r="D221">
        <v>1.6821543000000001</v>
      </c>
      <c r="E221">
        <v>9.7627159999999993</v>
      </c>
      <c r="F221">
        <f t="shared" si="8"/>
        <v>9.9120787483132471</v>
      </c>
      <c r="G221">
        <f t="shared" si="9"/>
        <v>44.606000000000009</v>
      </c>
      <c r="H221">
        <v>-45.461000000000013</v>
      </c>
      <c r="I221">
        <v>4.154154951946417E-2</v>
      </c>
    </row>
    <row r="222" spans="2:9" x14ac:dyDescent="0.2">
      <c r="B222">
        <v>202</v>
      </c>
      <c r="C222">
        <v>0.34695930000000003</v>
      </c>
      <c r="D222">
        <v>1.6941184</v>
      </c>
      <c r="E222">
        <v>9.7387890000000006</v>
      </c>
      <c r="F222">
        <f t="shared" si="8"/>
        <v>9.8911288079569601</v>
      </c>
      <c r="G222">
        <f t="shared" si="9"/>
        <v>44.808000000000007</v>
      </c>
      <c r="H222">
        <v>-45.259000000000015</v>
      </c>
      <c r="I222">
        <v>4.292831951945493E-2</v>
      </c>
    </row>
    <row r="223" spans="2:9" x14ac:dyDescent="0.2">
      <c r="B223">
        <v>204</v>
      </c>
      <c r="C223">
        <v>0.34695930000000003</v>
      </c>
      <c r="D223">
        <v>1.6677972999999999</v>
      </c>
      <c r="E223">
        <v>9.7268240000000006</v>
      </c>
      <c r="F223">
        <f t="shared" si="8"/>
        <v>9.8748687949116469</v>
      </c>
      <c r="G223">
        <f t="shared" si="9"/>
        <v>45.012000000000008</v>
      </c>
      <c r="H223">
        <v>-45.055000000000014</v>
      </c>
      <c r="I223">
        <v>4.0832504241075554E-2</v>
      </c>
    </row>
    <row r="224" spans="2:9" x14ac:dyDescent="0.2">
      <c r="B224">
        <v>200</v>
      </c>
      <c r="C224">
        <v>0.35174492000000002</v>
      </c>
      <c r="D224">
        <v>1.6845471999999999</v>
      </c>
      <c r="E224">
        <v>9.7579309999999992</v>
      </c>
      <c r="F224">
        <f t="shared" si="8"/>
        <v>9.9085135695791742</v>
      </c>
      <c r="G224">
        <f t="shared" si="9"/>
        <v>45.21200000000001</v>
      </c>
      <c r="H224">
        <v>-44.855000000000011</v>
      </c>
      <c r="I224">
        <v>4.2737794545695755E-2</v>
      </c>
    </row>
    <row r="225" spans="2:9" x14ac:dyDescent="0.2">
      <c r="B225">
        <v>203</v>
      </c>
      <c r="C225">
        <v>0.32542387</v>
      </c>
      <c r="D225">
        <v>1.6773686000000001</v>
      </c>
      <c r="E225">
        <v>9.7579309999999992</v>
      </c>
      <c r="F225">
        <f t="shared" si="8"/>
        <v>9.9063960912227174</v>
      </c>
      <c r="G225">
        <f t="shared" si="9"/>
        <v>45.415000000000006</v>
      </c>
      <c r="H225">
        <v>-44.652000000000015</v>
      </c>
      <c r="I225">
        <v>4.2940416739768027E-2</v>
      </c>
    </row>
    <row r="226" spans="2:9" x14ac:dyDescent="0.2">
      <c r="B226">
        <v>205</v>
      </c>
      <c r="C226">
        <v>0.34695930000000003</v>
      </c>
      <c r="D226">
        <v>1.6654046</v>
      </c>
      <c r="E226">
        <v>9.7627159999999993</v>
      </c>
      <c r="F226">
        <f t="shared" si="8"/>
        <v>9.909822245338896</v>
      </c>
      <c r="G226">
        <f t="shared" si="9"/>
        <v>45.620000000000005</v>
      </c>
      <c r="H226">
        <v>-44.447000000000017</v>
      </c>
      <c r="I226">
        <v>4.0897405396784943E-2</v>
      </c>
    </row>
    <row r="227" spans="2:9" x14ac:dyDescent="0.2">
      <c r="B227">
        <v>204</v>
      </c>
      <c r="C227">
        <v>0.32542387</v>
      </c>
      <c r="D227">
        <v>1.6869400000000001</v>
      </c>
      <c r="E227">
        <v>9.7435740000000006</v>
      </c>
      <c r="F227">
        <f t="shared" si="8"/>
        <v>9.8938820263959979</v>
      </c>
      <c r="G227">
        <f t="shared" si="9"/>
        <v>45.824000000000005</v>
      </c>
      <c r="H227">
        <v>-44.243000000000016</v>
      </c>
      <c r="I227">
        <v>4.1010123257972403E-2</v>
      </c>
    </row>
    <row r="228" spans="2:9" x14ac:dyDescent="0.2">
      <c r="B228">
        <v>201</v>
      </c>
      <c r="C228">
        <v>0.32063824000000002</v>
      </c>
      <c r="D228">
        <v>1.7012969</v>
      </c>
      <c r="E228">
        <v>9.7555379999999996</v>
      </c>
      <c r="F228">
        <f t="shared" si="8"/>
        <v>9.9079635492034335</v>
      </c>
      <c r="G228">
        <f t="shared" si="9"/>
        <v>46.025000000000006</v>
      </c>
      <c r="H228">
        <v>-44.042000000000016</v>
      </c>
      <c r="I228">
        <v>4.234547198238487E-2</v>
      </c>
    </row>
    <row r="229" spans="2:9" x14ac:dyDescent="0.2">
      <c r="B229">
        <v>200</v>
      </c>
      <c r="C229">
        <v>0.32781670000000002</v>
      </c>
      <c r="D229">
        <v>1.6893328000000001</v>
      </c>
      <c r="E229">
        <v>9.7316090000000006</v>
      </c>
      <c r="F229">
        <f t="shared" si="8"/>
        <v>9.8825868489396917</v>
      </c>
      <c r="G229">
        <f t="shared" si="9"/>
        <v>46.225000000000009</v>
      </c>
      <c r="H229">
        <v>-43.842000000000013</v>
      </c>
      <c r="I229">
        <v>4.1971912239991666E-2</v>
      </c>
    </row>
    <row r="230" spans="2:9" x14ac:dyDescent="0.2">
      <c r="B230">
        <v>200</v>
      </c>
      <c r="C230">
        <v>0.33260234999999999</v>
      </c>
      <c r="D230">
        <v>1.6941184</v>
      </c>
      <c r="E230">
        <v>9.753145</v>
      </c>
      <c r="F230">
        <f t="shared" si="8"/>
        <v>9.9047715202052533</v>
      </c>
      <c r="G230">
        <f t="shared" si="9"/>
        <v>46.425000000000004</v>
      </c>
      <c r="H230">
        <v>-43.642000000000017</v>
      </c>
      <c r="I230">
        <v>4.4559548205375263E-2</v>
      </c>
    </row>
    <row r="231" spans="2:9" x14ac:dyDescent="0.2">
      <c r="B231">
        <v>201</v>
      </c>
      <c r="C231">
        <v>0.31345974999999998</v>
      </c>
      <c r="D231">
        <v>1.6701902</v>
      </c>
      <c r="E231">
        <v>9.7651090000000007</v>
      </c>
      <c r="F231">
        <f t="shared" si="8"/>
        <v>9.9118689509560767</v>
      </c>
      <c r="G231">
        <f t="shared" si="9"/>
        <v>46.626000000000005</v>
      </c>
      <c r="H231">
        <v>-43.441000000000017</v>
      </c>
      <c r="I231">
        <v>4.8778805770107146E-2</v>
      </c>
    </row>
    <row r="232" spans="2:9" x14ac:dyDescent="0.2">
      <c r="B232">
        <v>200</v>
      </c>
      <c r="C232">
        <v>0.32303106999999998</v>
      </c>
      <c r="D232">
        <v>1.6917256000000001</v>
      </c>
      <c r="E232">
        <v>9.7579309999999992</v>
      </c>
      <c r="F232">
        <f t="shared" si="8"/>
        <v>9.9087588515737774</v>
      </c>
      <c r="G232">
        <f t="shared" si="9"/>
        <v>46.826000000000008</v>
      </c>
      <c r="H232">
        <v>-43.241000000000014</v>
      </c>
      <c r="I232">
        <v>4.988960845411116E-2</v>
      </c>
    </row>
    <row r="233" spans="2:9" x14ac:dyDescent="0.2">
      <c r="B233">
        <v>201</v>
      </c>
      <c r="C233">
        <v>0.32542387</v>
      </c>
      <c r="D233">
        <v>1.6797614999999999</v>
      </c>
      <c r="E233">
        <v>9.7651090000000007</v>
      </c>
      <c r="F233">
        <f t="shared" si="8"/>
        <v>9.9138717549668272</v>
      </c>
      <c r="G233">
        <f t="shared" si="9"/>
        <v>47.027000000000008</v>
      </c>
      <c r="H233">
        <v>-43.040000000000013</v>
      </c>
      <c r="I233">
        <v>4.8850496889155985E-2</v>
      </c>
    </row>
    <row r="234" spans="2:9" x14ac:dyDescent="0.2">
      <c r="B234">
        <v>206</v>
      </c>
      <c r="C234">
        <v>0.31585257999999999</v>
      </c>
      <c r="D234">
        <v>1.6965113000000001</v>
      </c>
      <c r="E234">
        <v>9.769895</v>
      </c>
      <c r="F234">
        <f t="shared" si="8"/>
        <v>9.921127040530493</v>
      </c>
      <c r="G234">
        <f t="shared" si="9"/>
        <v>47.233000000000004</v>
      </c>
      <c r="H234">
        <v>-42.834000000000017</v>
      </c>
      <c r="I234">
        <v>4.7811953506583182E-2</v>
      </c>
    </row>
    <row r="235" spans="2:9" x14ac:dyDescent="0.2">
      <c r="B235">
        <v>200</v>
      </c>
      <c r="C235">
        <v>0.33738797999999998</v>
      </c>
      <c r="D235">
        <v>1.6797614999999999</v>
      </c>
      <c r="E235">
        <v>9.7411809999999992</v>
      </c>
      <c r="F235">
        <f t="shared" si="8"/>
        <v>9.8907045563342812</v>
      </c>
      <c r="G235">
        <f t="shared" si="9"/>
        <v>47.433000000000007</v>
      </c>
      <c r="H235">
        <v>-42.634000000000015</v>
      </c>
      <c r="I235">
        <v>4.5888157341720234E-2</v>
      </c>
    </row>
    <row r="236" spans="2:9" x14ac:dyDescent="0.2">
      <c r="B236">
        <v>201</v>
      </c>
      <c r="C236">
        <v>0.33260234999999999</v>
      </c>
      <c r="D236">
        <v>1.7180466999999999</v>
      </c>
      <c r="E236">
        <v>9.7483599999999999</v>
      </c>
      <c r="F236">
        <f t="shared" si="8"/>
        <v>9.9041825243785979</v>
      </c>
      <c r="G236">
        <f t="shared" si="9"/>
        <v>47.634000000000007</v>
      </c>
      <c r="H236">
        <v>-42.433000000000014</v>
      </c>
      <c r="I236">
        <v>4.3646379843163094E-2</v>
      </c>
    </row>
    <row r="237" spans="2:9" x14ac:dyDescent="0.2">
      <c r="B237">
        <v>203</v>
      </c>
      <c r="C237">
        <v>0.33499518</v>
      </c>
      <c r="D237">
        <v>1.6869400000000001</v>
      </c>
      <c r="E237">
        <v>9.7603240000000007</v>
      </c>
      <c r="F237">
        <f t="shared" si="8"/>
        <v>9.9106968937204023</v>
      </c>
      <c r="G237">
        <f t="shared" si="9"/>
        <v>47.83700000000001</v>
      </c>
      <c r="H237">
        <v>-42.230000000000011</v>
      </c>
      <c r="I237">
        <v>4.1646248549042315E-2</v>
      </c>
    </row>
    <row r="238" spans="2:9" x14ac:dyDescent="0.2">
      <c r="B238">
        <v>200</v>
      </c>
      <c r="C238">
        <v>0.33499518</v>
      </c>
      <c r="D238">
        <v>1.6941184</v>
      </c>
      <c r="E238">
        <v>9.7579309999999992</v>
      </c>
      <c r="F238">
        <f t="shared" si="8"/>
        <v>9.9095648907811675</v>
      </c>
      <c r="G238">
        <f t="shared" si="9"/>
        <v>48.037000000000006</v>
      </c>
      <c r="H238">
        <v>-42.030000000000015</v>
      </c>
      <c r="I238">
        <v>4.2979175011005483E-2</v>
      </c>
    </row>
    <row r="239" spans="2:9" x14ac:dyDescent="0.2">
      <c r="B239">
        <v>200</v>
      </c>
      <c r="C239">
        <v>0.35413774999999997</v>
      </c>
      <c r="D239">
        <v>1.6893328000000001</v>
      </c>
      <c r="E239">
        <v>9.7363949999999999</v>
      </c>
      <c r="F239">
        <f t="shared" si="8"/>
        <v>9.8882074437764462</v>
      </c>
      <c r="G239">
        <f t="shared" si="9"/>
        <v>48.237000000000009</v>
      </c>
      <c r="H239">
        <v>-41.830000000000013</v>
      </c>
      <c r="I239">
        <v>4.5066729715569152E-2</v>
      </c>
    </row>
    <row r="240" spans="2:9" x14ac:dyDescent="0.2">
      <c r="B240">
        <v>200</v>
      </c>
      <c r="C240">
        <v>0.33738797999999998</v>
      </c>
      <c r="D240">
        <v>1.6773686000000001</v>
      </c>
      <c r="E240">
        <v>9.7675020000000004</v>
      </c>
      <c r="F240">
        <f t="shared" si="8"/>
        <v>9.9162236455879942</v>
      </c>
      <c r="G240">
        <f t="shared" si="9"/>
        <v>48.437000000000005</v>
      </c>
      <c r="H240">
        <v>-41.630000000000017</v>
      </c>
      <c r="I240">
        <v>4.6362489833268537E-2</v>
      </c>
    </row>
    <row r="241" spans="2:9" x14ac:dyDescent="0.2">
      <c r="B241">
        <v>204</v>
      </c>
      <c r="C241">
        <v>0.30628129999999998</v>
      </c>
      <c r="D241">
        <v>1.6893328000000001</v>
      </c>
      <c r="E241">
        <v>9.7459670000000003</v>
      </c>
      <c r="F241">
        <f t="shared" si="8"/>
        <v>9.896035888626038</v>
      </c>
      <c r="G241">
        <f t="shared" si="9"/>
        <v>48.641000000000005</v>
      </c>
      <c r="H241">
        <v>-41.426000000000016</v>
      </c>
      <c r="I241">
        <v>4.4172229230437024E-2</v>
      </c>
    </row>
    <row r="242" spans="2:9" x14ac:dyDescent="0.2">
      <c r="B242">
        <v>202</v>
      </c>
      <c r="C242">
        <v>0.32063824000000002</v>
      </c>
      <c r="D242">
        <v>1.6869400000000001</v>
      </c>
      <c r="E242">
        <v>9.7842520000000004</v>
      </c>
      <c r="F242">
        <f t="shared" si="8"/>
        <v>9.9337889369592656</v>
      </c>
      <c r="G242">
        <f t="shared" si="9"/>
        <v>48.843000000000011</v>
      </c>
      <c r="H242">
        <v>-41.224000000000011</v>
      </c>
      <c r="I242">
        <v>4.6320504851537256E-2</v>
      </c>
    </row>
    <row r="243" spans="2:9" x14ac:dyDescent="0.2">
      <c r="B243">
        <v>200</v>
      </c>
      <c r="C243">
        <v>0.33738797999999998</v>
      </c>
      <c r="D243">
        <v>1.6845471999999999</v>
      </c>
      <c r="E243">
        <v>9.7603240000000007</v>
      </c>
      <c r="F243">
        <f t="shared" si="8"/>
        <v>9.9103710577885185</v>
      </c>
      <c r="G243">
        <f t="shared" si="9"/>
        <v>49.043000000000006</v>
      </c>
      <c r="H243">
        <v>-41.024000000000015</v>
      </c>
      <c r="I243">
        <v>4.8639840150746329E-2</v>
      </c>
    </row>
    <row r="244" spans="2:9" x14ac:dyDescent="0.2">
      <c r="B244">
        <v>203</v>
      </c>
      <c r="C244">
        <v>0.33738797999999998</v>
      </c>
      <c r="D244">
        <v>1.6749759</v>
      </c>
      <c r="E244">
        <v>9.7387890000000006</v>
      </c>
      <c r="F244">
        <f t="shared" si="8"/>
        <v>9.8875369077010422</v>
      </c>
      <c r="G244">
        <f t="shared" si="9"/>
        <v>49.246000000000009</v>
      </c>
      <c r="H244">
        <v>-40.821000000000012</v>
      </c>
      <c r="I244">
        <v>4.7711322996426303E-2</v>
      </c>
    </row>
    <row r="245" spans="2:9" x14ac:dyDescent="0.2">
      <c r="B245">
        <v>200</v>
      </c>
      <c r="C245">
        <v>0.32542387</v>
      </c>
      <c r="D245">
        <v>1.6869400000000001</v>
      </c>
      <c r="E245">
        <v>9.7459670000000003</v>
      </c>
      <c r="F245">
        <f t="shared" si="8"/>
        <v>9.896238680622794</v>
      </c>
      <c r="G245">
        <f t="shared" si="9"/>
        <v>49.446000000000005</v>
      </c>
      <c r="H245">
        <v>-40.621000000000016</v>
      </c>
      <c r="I245">
        <v>5.0068239569993706E-2</v>
      </c>
    </row>
    <row r="246" spans="2:9" x14ac:dyDescent="0.2">
      <c r="B246">
        <v>201</v>
      </c>
      <c r="C246">
        <v>0.33978079999999999</v>
      </c>
      <c r="D246">
        <v>1.698904</v>
      </c>
      <c r="E246">
        <v>9.7435740000000006</v>
      </c>
      <c r="F246">
        <f t="shared" si="8"/>
        <v>9.8964114752136627</v>
      </c>
      <c r="G246">
        <f t="shared" si="9"/>
        <v>49.647000000000006</v>
      </c>
      <c r="H246">
        <v>-40.420000000000016</v>
      </c>
      <c r="I246">
        <v>5.303821179620645E-2</v>
      </c>
    </row>
    <row r="247" spans="2:9" x14ac:dyDescent="0.2">
      <c r="B247">
        <v>205</v>
      </c>
      <c r="C247">
        <v>0.33738797999999998</v>
      </c>
      <c r="D247">
        <v>1.7084754</v>
      </c>
      <c r="E247">
        <v>9.7340020000000003</v>
      </c>
      <c r="F247">
        <f t="shared" si="8"/>
        <v>9.8885546859719415</v>
      </c>
      <c r="G247">
        <f t="shared" si="9"/>
        <v>49.852000000000004</v>
      </c>
      <c r="H247">
        <v>-40.215000000000018</v>
      </c>
      <c r="I247">
        <v>5.449910968204958E-2</v>
      </c>
    </row>
    <row r="248" spans="2:9" x14ac:dyDescent="0.2">
      <c r="B248">
        <v>202</v>
      </c>
      <c r="C248">
        <v>0.33260234999999999</v>
      </c>
      <c r="D248">
        <v>1.6677972999999999</v>
      </c>
      <c r="E248">
        <v>9.7579309999999992</v>
      </c>
      <c r="F248">
        <f t="shared" si="8"/>
        <v>9.9050184027024297</v>
      </c>
      <c r="G248">
        <f t="shared" si="9"/>
        <v>50.054000000000009</v>
      </c>
      <c r="H248">
        <v>-40.013000000000012</v>
      </c>
      <c r="I248">
        <v>5.2438243832857341E-2</v>
      </c>
    </row>
    <row r="249" spans="2:9" x14ac:dyDescent="0.2">
      <c r="B249">
        <v>202</v>
      </c>
      <c r="C249">
        <v>0.33738797999999998</v>
      </c>
      <c r="D249">
        <v>1.6797614999999999</v>
      </c>
      <c r="E249">
        <v>9.7651090000000007</v>
      </c>
      <c r="F249">
        <f t="shared" si="8"/>
        <v>9.9142716892271885</v>
      </c>
      <c r="G249">
        <f t="shared" si="9"/>
        <v>50.256000000000007</v>
      </c>
      <c r="H249">
        <v>-39.811000000000014</v>
      </c>
      <c r="I249">
        <v>5.8012903381925759E-2</v>
      </c>
    </row>
    <row r="250" spans="2:9" x14ac:dyDescent="0.2">
      <c r="B250">
        <v>203</v>
      </c>
      <c r="C250">
        <v>0.31824540000000001</v>
      </c>
      <c r="D250">
        <v>1.6749759</v>
      </c>
      <c r="E250">
        <v>9.753145</v>
      </c>
      <c r="F250">
        <f t="shared" si="8"/>
        <v>9.9010434698180667</v>
      </c>
      <c r="G250">
        <f t="shared" si="9"/>
        <v>50.45900000000001</v>
      </c>
      <c r="H250">
        <v>-39.608000000000011</v>
      </c>
      <c r="I250">
        <v>5.6118073267014207E-2</v>
      </c>
    </row>
    <row r="251" spans="2:9" x14ac:dyDescent="0.2">
      <c r="B251">
        <v>200</v>
      </c>
      <c r="C251">
        <v>0.32781670000000002</v>
      </c>
      <c r="D251">
        <v>1.6893328000000001</v>
      </c>
      <c r="E251">
        <v>9.753145</v>
      </c>
      <c r="F251">
        <f t="shared" si="8"/>
        <v>9.9037945500186808</v>
      </c>
      <c r="G251">
        <f t="shared" si="9"/>
        <v>50.659000000000006</v>
      </c>
      <c r="H251">
        <v>-39.408000000000015</v>
      </c>
      <c r="I251">
        <v>6.1572326081682928E-2</v>
      </c>
    </row>
    <row r="252" spans="2:9" x14ac:dyDescent="0.2">
      <c r="B252">
        <v>200</v>
      </c>
      <c r="C252">
        <v>0.34456646000000002</v>
      </c>
      <c r="D252">
        <v>1.6869400000000001</v>
      </c>
      <c r="E252">
        <v>9.753145</v>
      </c>
      <c r="F252">
        <f t="shared" si="8"/>
        <v>9.9039552704958211</v>
      </c>
      <c r="G252">
        <f t="shared" si="9"/>
        <v>50.859000000000009</v>
      </c>
      <c r="H252">
        <v>-39.208000000000013</v>
      </c>
      <c r="I252">
        <v>6.088332508332879E-2</v>
      </c>
    </row>
    <row r="253" spans="2:9" x14ac:dyDescent="0.2">
      <c r="B253">
        <v>204</v>
      </c>
      <c r="C253">
        <v>0.34217364</v>
      </c>
      <c r="D253">
        <v>1.6845471999999999</v>
      </c>
      <c r="E253">
        <v>9.7268240000000006</v>
      </c>
      <c r="F253">
        <f t="shared" si="8"/>
        <v>9.8775445934662685</v>
      </c>
      <c r="G253">
        <f t="shared" si="9"/>
        <v>51.063000000000009</v>
      </c>
      <c r="H253">
        <v>-39.004000000000012</v>
      </c>
      <c r="I253">
        <v>5.971067885751561E-2</v>
      </c>
    </row>
    <row r="254" spans="2:9" x14ac:dyDescent="0.2">
      <c r="B254">
        <v>200</v>
      </c>
      <c r="C254">
        <v>0.32781670000000002</v>
      </c>
      <c r="D254">
        <v>1.6869400000000001</v>
      </c>
      <c r="E254">
        <v>9.7483599999999999</v>
      </c>
      <c r="F254">
        <f t="shared" si="8"/>
        <v>9.8986743072998866</v>
      </c>
      <c r="G254">
        <f t="shared" si="9"/>
        <v>51.263000000000005</v>
      </c>
      <c r="H254">
        <v>-38.804000000000016</v>
      </c>
      <c r="I254">
        <v>6.207649441613055E-2</v>
      </c>
    </row>
    <row r="255" spans="2:9" x14ac:dyDescent="0.2">
      <c r="B255">
        <v>203</v>
      </c>
      <c r="C255">
        <v>0.33738797999999998</v>
      </c>
      <c r="D255">
        <v>1.6845471999999999</v>
      </c>
      <c r="E255">
        <v>9.7627159999999993</v>
      </c>
      <c r="F255">
        <f t="shared" si="8"/>
        <v>9.9127268506063615</v>
      </c>
      <c r="G255">
        <f t="shared" si="9"/>
        <v>51.466000000000008</v>
      </c>
      <c r="H255">
        <v>-38.601000000000013</v>
      </c>
      <c r="I255">
        <v>6.1004820366135221E-2</v>
      </c>
    </row>
    <row r="256" spans="2:9" x14ac:dyDescent="0.2">
      <c r="B256">
        <v>203</v>
      </c>
      <c r="C256">
        <v>0.30628129999999998</v>
      </c>
      <c r="D256">
        <v>1.6749759</v>
      </c>
      <c r="E256">
        <v>9.7651090000000007</v>
      </c>
      <c r="F256">
        <f t="shared" si="8"/>
        <v>9.9124520822141431</v>
      </c>
      <c r="G256">
        <f t="shared" si="9"/>
        <v>51.669000000000004</v>
      </c>
      <c r="H256">
        <v>-38.398000000000017</v>
      </c>
      <c r="I256">
        <v>6.099645810417148E-2</v>
      </c>
    </row>
    <row r="257" spans="2:9" x14ac:dyDescent="0.2">
      <c r="B257">
        <v>203</v>
      </c>
      <c r="C257">
        <v>0.32303106999999998</v>
      </c>
      <c r="D257">
        <v>1.6630118</v>
      </c>
      <c r="E257">
        <v>9.769895</v>
      </c>
      <c r="F257">
        <f t="shared" si="8"/>
        <v>9.915684829105329</v>
      </c>
      <c r="G257">
        <f t="shared" si="9"/>
        <v>51.872000000000007</v>
      </c>
      <c r="H257">
        <v>-38.195000000000014</v>
      </c>
      <c r="I257">
        <v>6.2251315996467042E-2</v>
      </c>
    </row>
    <row r="258" spans="2:9" x14ac:dyDescent="0.2">
      <c r="B258">
        <v>204</v>
      </c>
      <c r="C258">
        <v>0.34217364</v>
      </c>
      <c r="D258">
        <v>1.6893328000000001</v>
      </c>
      <c r="E258">
        <v>9.7387890000000006</v>
      </c>
      <c r="F258">
        <f t="shared" si="8"/>
        <v>9.8901435427190698</v>
      </c>
      <c r="G258">
        <f t="shared" si="9"/>
        <v>52.076000000000008</v>
      </c>
      <c r="H258">
        <v>-37.991000000000014</v>
      </c>
      <c r="I258">
        <v>6.3517858244414763E-2</v>
      </c>
    </row>
    <row r="259" spans="2:9" x14ac:dyDescent="0.2">
      <c r="B259">
        <v>201</v>
      </c>
      <c r="C259">
        <v>0.32303106999999998</v>
      </c>
      <c r="D259">
        <v>1.6773686000000001</v>
      </c>
      <c r="E259">
        <v>9.7770729999999997</v>
      </c>
      <c r="F259">
        <f t="shared" si="8"/>
        <v>9.9251735974631856</v>
      </c>
      <c r="G259">
        <f t="shared" si="9"/>
        <v>52.277000000000008</v>
      </c>
      <c r="H259">
        <v>-37.790000000000013</v>
      </c>
      <c r="I259">
        <v>6.460009153621693E-2</v>
      </c>
    </row>
    <row r="260" spans="2:9" x14ac:dyDescent="0.2">
      <c r="B260">
        <v>202</v>
      </c>
      <c r="C260">
        <v>0.34456646000000002</v>
      </c>
      <c r="D260">
        <v>1.7156537999999999</v>
      </c>
      <c r="E260">
        <v>9.7675020000000004</v>
      </c>
      <c r="F260">
        <f t="shared" si="8"/>
        <v>9.9230181561264601</v>
      </c>
      <c r="G260">
        <f t="shared" si="9"/>
        <v>52.479000000000006</v>
      </c>
      <c r="H260">
        <v>-37.588000000000015</v>
      </c>
      <c r="I260">
        <v>6.2458779800422283E-2</v>
      </c>
    </row>
    <row r="261" spans="2:9" x14ac:dyDescent="0.2">
      <c r="B261">
        <v>206</v>
      </c>
      <c r="C261">
        <v>0.33738797999999998</v>
      </c>
      <c r="D261">
        <v>1.6845471999999999</v>
      </c>
      <c r="E261">
        <v>9.7603240000000007</v>
      </c>
      <c r="F261">
        <f t="shared" ref="F261:F324" si="10">SQRT(SUMSQ(C261:E261))</f>
        <v>9.9103710577885185</v>
      </c>
      <c r="G261">
        <f t="shared" ref="G261:G324" si="11">(G260*1000+B261)/1000</f>
        <v>52.685000000000009</v>
      </c>
      <c r="H261">
        <v>-37.382000000000012</v>
      </c>
      <c r="I261">
        <v>6.4038766581085815E-2</v>
      </c>
    </row>
    <row r="262" spans="2:9" x14ac:dyDescent="0.2">
      <c r="B262">
        <v>202</v>
      </c>
      <c r="C262">
        <v>0.34217364</v>
      </c>
      <c r="D262">
        <v>1.6917256000000001</v>
      </c>
      <c r="E262">
        <v>9.7435740000000006</v>
      </c>
      <c r="F262">
        <f t="shared" si="10"/>
        <v>9.8952641500407772</v>
      </c>
      <c r="G262">
        <f t="shared" si="11"/>
        <v>52.887000000000008</v>
      </c>
      <c r="H262">
        <v>-37.180000000000014</v>
      </c>
      <c r="I262">
        <v>6.305104735335941E-2</v>
      </c>
    </row>
    <row r="263" spans="2:9" x14ac:dyDescent="0.2">
      <c r="B263">
        <v>200</v>
      </c>
      <c r="C263">
        <v>0.30628129999999998</v>
      </c>
      <c r="D263">
        <v>1.698904</v>
      </c>
      <c r="E263">
        <v>9.7483599999999999</v>
      </c>
      <c r="F263">
        <f t="shared" si="10"/>
        <v>9.900030592152012</v>
      </c>
      <c r="G263">
        <f t="shared" si="11"/>
        <v>53.08700000000001</v>
      </c>
      <c r="H263">
        <v>-36.980000000000011</v>
      </c>
      <c r="I263">
        <v>6.5448017710192832E-2</v>
      </c>
    </row>
    <row r="264" spans="2:9" x14ac:dyDescent="0.2">
      <c r="B264">
        <v>204</v>
      </c>
      <c r="C264">
        <v>0.33499518</v>
      </c>
      <c r="D264">
        <v>1.6893328000000001</v>
      </c>
      <c r="E264">
        <v>9.7770729999999997</v>
      </c>
      <c r="F264">
        <f t="shared" si="10"/>
        <v>9.9275990817069193</v>
      </c>
      <c r="G264">
        <f t="shared" si="11"/>
        <v>53.291000000000004</v>
      </c>
      <c r="H264">
        <v>-36.776000000000018</v>
      </c>
      <c r="I264">
        <v>6.653741213795393E-2</v>
      </c>
    </row>
    <row r="265" spans="2:9" x14ac:dyDescent="0.2">
      <c r="B265">
        <v>204</v>
      </c>
      <c r="C265">
        <v>0.35174492000000002</v>
      </c>
      <c r="D265">
        <v>1.6941184</v>
      </c>
      <c r="E265">
        <v>9.7579309999999992</v>
      </c>
      <c r="F265">
        <f t="shared" si="10"/>
        <v>9.9101452584069296</v>
      </c>
      <c r="G265">
        <f t="shared" si="11"/>
        <v>53.495000000000005</v>
      </c>
      <c r="H265">
        <v>-36.572000000000017</v>
      </c>
      <c r="I265">
        <v>6.6800141746830022E-2</v>
      </c>
    </row>
    <row r="266" spans="2:9" x14ac:dyDescent="0.2">
      <c r="B266">
        <v>200</v>
      </c>
      <c r="C266">
        <v>0.31106696</v>
      </c>
      <c r="D266">
        <v>1.698904</v>
      </c>
      <c r="E266">
        <v>9.7555379999999996</v>
      </c>
      <c r="F266">
        <f t="shared" si="10"/>
        <v>9.9072478077548674</v>
      </c>
      <c r="G266">
        <f t="shared" si="11"/>
        <v>53.695000000000007</v>
      </c>
      <c r="H266">
        <v>-36.372000000000014</v>
      </c>
      <c r="I266">
        <v>6.4678138308364899E-2</v>
      </c>
    </row>
    <row r="267" spans="2:9" x14ac:dyDescent="0.2">
      <c r="B267">
        <v>200</v>
      </c>
      <c r="C267">
        <v>0.31585257999999999</v>
      </c>
      <c r="D267">
        <v>1.6582261</v>
      </c>
      <c r="E267">
        <v>9.7459670000000003</v>
      </c>
      <c r="F267">
        <f t="shared" si="10"/>
        <v>9.8910742296326379</v>
      </c>
      <c r="G267">
        <f t="shared" si="11"/>
        <v>53.89500000000001</v>
      </c>
      <c r="H267">
        <v>-36.172000000000011</v>
      </c>
      <c r="I267">
        <v>6.2470184581440498E-2</v>
      </c>
    </row>
    <row r="268" spans="2:9" x14ac:dyDescent="0.2">
      <c r="B268">
        <v>203</v>
      </c>
      <c r="C268">
        <v>0.33978079999999999</v>
      </c>
      <c r="D268">
        <v>1.6965113000000001</v>
      </c>
      <c r="E268">
        <v>9.7770729999999997</v>
      </c>
      <c r="F268">
        <f t="shared" si="10"/>
        <v>9.9289857503375103</v>
      </c>
      <c r="G268">
        <f t="shared" si="11"/>
        <v>54.098000000000006</v>
      </c>
      <c r="H268">
        <v>-35.969000000000015</v>
      </c>
      <c r="I268">
        <v>6.4007263448032536E-2</v>
      </c>
    </row>
    <row r="269" spans="2:9" x14ac:dyDescent="0.2">
      <c r="B269">
        <v>202</v>
      </c>
      <c r="C269">
        <v>0.32781670000000002</v>
      </c>
      <c r="D269">
        <v>1.6845471999999999</v>
      </c>
      <c r="E269">
        <v>9.7627159999999993</v>
      </c>
      <c r="F269">
        <f t="shared" si="10"/>
        <v>9.9124056996514582</v>
      </c>
      <c r="G269">
        <f t="shared" si="11"/>
        <v>54.300000000000004</v>
      </c>
      <c r="H269">
        <v>-35.767000000000017</v>
      </c>
      <c r="I269">
        <v>6.6476764366500227E-2</v>
      </c>
    </row>
    <row r="270" spans="2:9" x14ac:dyDescent="0.2">
      <c r="B270">
        <v>201</v>
      </c>
      <c r="C270">
        <v>0.34456646000000002</v>
      </c>
      <c r="D270">
        <v>1.6797614999999999</v>
      </c>
      <c r="E270">
        <v>9.7507520000000003</v>
      </c>
      <c r="F270">
        <f t="shared" si="10"/>
        <v>9.9003782406402632</v>
      </c>
      <c r="G270">
        <f t="shared" si="11"/>
        <v>54.501000000000005</v>
      </c>
      <c r="H270">
        <v>-35.566000000000017</v>
      </c>
      <c r="I270">
        <v>6.7811447689359872E-2</v>
      </c>
    </row>
    <row r="271" spans="2:9" x14ac:dyDescent="0.2">
      <c r="B271">
        <v>201</v>
      </c>
      <c r="C271">
        <v>0.34456646000000002</v>
      </c>
      <c r="D271">
        <v>1.6845471999999999</v>
      </c>
      <c r="E271">
        <v>9.7627159999999993</v>
      </c>
      <c r="F271">
        <f t="shared" si="10"/>
        <v>9.9129737723369757</v>
      </c>
      <c r="G271">
        <f t="shared" si="11"/>
        <v>54.702000000000005</v>
      </c>
      <c r="H271">
        <v>-35.365000000000016</v>
      </c>
      <c r="I271">
        <v>6.6833867626353183E-2</v>
      </c>
    </row>
    <row r="272" spans="2:9" x14ac:dyDescent="0.2">
      <c r="B272">
        <v>206</v>
      </c>
      <c r="C272">
        <v>0.33260234999999999</v>
      </c>
      <c r="D272">
        <v>1.6965113000000001</v>
      </c>
      <c r="E272">
        <v>9.7483599999999999</v>
      </c>
      <c r="F272">
        <f t="shared" si="10"/>
        <v>9.9004695648162677</v>
      </c>
      <c r="G272">
        <f t="shared" si="11"/>
        <v>54.908000000000008</v>
      </c>
      <c r="H272">
        <v>-35.159000000000013</v>
      </c>
      <c r="I272">
        <v>7.2642274694572448E-2</v>
      </c>
    </row>
    <row r="273" spans="2:9" x14ac:dyDescent="0.2">
      <c r="B273">
        <v>200</v>
      </c>
      <c r="C273">
        <v>0.32781670000000002</v>
      </c>
      <c r="D273">
        <v>1.6941184</v>
      </c>
      <c r="E273">
        <v>9.7292170000000002</v>
      </c>
      <c r="F273">
        <f t="shared" si="10"/>
        <v>9.8810507728230235</v>
      </c>
      <c r="G273">
        <f t="shared" si="11"/>
        <v>55.108000000000004</v>
      </c>
      <c r="H273">
        <v>-34.959000000000017</v>
      </c>
      <c r="I273">
        <v>7.1891563017489293E-2</v>
      </c>
    </row>
    <row r="274" spans="2:9" x14ac:dyDescent="0.2">
      <c r="B274">
        <v>204</v>
      </c>
      <c r="C274">
        <v>0.31585257999999999</v>
      </c>
      <c r="D274">
        <v>1.6893328000000001</v>
      </c>
      <c r="E274">
        <v>9.7603240000000007</v>
      </c>
      <c r="F274">
        <f t="shared" si="10"/>
        <v>9.9104759091793628</v>
      </c>
      <c r="G274">
        <f t="shared" si="11"/>
        <v>55.312000000000005</v>
      </c>
      <c r="H274">
        <v>-34.755000000000017</v>
      </c>
      <c r="I274">
        <v>7.5357555786307026E-2</v>
      </c>
    </row>
    <row r="275" spans="2:9" x14ac:dyDescent="0.2">
      <c r="B275">
        <v>203</v>
      </c>
      <c r="C275">
        <v>0.31824540000000001</v>
      </c>
      <c r="D275">
        <v>1.6821543000000001</v>
      </c>
      <c r="E275">
        <v>9.7579309999999992</v>
      </c>
      <c r="F275">
        <f t="shared" si="10"/>
        <v>9.9069743425725409</v>
      </c>
      <c r="G275">
        <f t="shared" si="11"/>
        <v>55.515000000000008</v>
      </c>
      <c r="H275">
        <v>-34.552000000000014</v>
      </c>
      <c r="I275">
        <v>7.423317061630455E-2</v>
      </c>
    </row>
    <row r="276" spans="2:9" x14ac:dyDescent="0.2">
      <c r="B276">
        <v>203</v>
      </c>
      <c r="C276">
        <v>0.32063824000000002</v>
      </c>
      <c r="D276">
        <v>1.6917256000000001</v>
      </c>
      <c r="E276">
        <v>9.753145</v>
      </c>
      <c r="F276">
        <f t="shared" si="10"/>
        <v>9.903967981454235</v>
      </c>
      <c r="G276">
        <f t="shared" si="11"/>
        <v>55.718000000000011</v>
      </c>
      <c r="H276">
        <v>-34.349000000000011</v>
      </c>
      <c r="I276">
        <v>7.348609232303345E-2</v>
      </c>
    </row>
    <row r="277" spans="2:9" x14ac:dyDescent="0.2">
      <c r="B277">
        <v>201</v>
      </c>
      <c r="C277">
        <v>0.32063824000000002</v>
      </c>
      <c r="D277">
        <v>1.6941184</v>
      </c>
      <c r="E277">
        <v>9.7627159999999993</v>
      </c>
      <c r="F277">
        <f t="shared" si="10"/>
        <v>9.9138019816226333</v>
      </c>
      <c r="G277">
        <f t="shared" si="11"/>
        <v>55.919000000000004</v>
      </c>
      <c r="H277">
        <v>-34.148000000000017</v>
      </c>
      <c r="I277">
        <v>7.4925893203899363E-2</v>
      </c>
    </row>
    <row r="278" spans="2:9" x14ac:dyDescent="0.2">
      <c r="B278">
        <v>202</v>
      </c>
      <c r="C278">
        <v>0.32303106999999998</v>
      </c>
      <c r="D278">
        <v>1.6941184</v>
      </c>
      <c r="E278">
        <v>9.7316090000000006</v>
      </c>
      <c r="F278">
        <f t="shared" si="10"/>
        <v>9.8832484515105108</v>
      </c>
      <c r="G278">
        <f t="shared" si="11"/>
        <v>56.121000000000009</v>
      </c>
      <c r="H278">
        <v>-33.946000000000012</v>
      </c>
      <c r="I278">
        <v>7.2468514150755642E-2</v>
      </c>
    </row>
    <row r="279" spans="2:9" x14ac:dyDescent="0.2">
      <c r="B279">
        <v>203</v>
      </c>
      <c r="C279">
        <v>0.33260234999999999</v>
      </c>
      <c r="D279">
        <v>1.6773686000000001</v>
      </c>
      <c r="E279">
        <v>9.7675020000000004</v>
      </c>
      <c r="F279">
        <f t="shared" si="10"/>
        <v>9.9160619735606481</v>
      </c>
      <c r="G279">
        <f t="shared" si="11"/>
        <v>56.324000000000005</v>
      </c>
      <c r="H279">
        <v>-33.743000000000016</v>
      </c>
      <c r="I279">
        <v>7.1553697585603732E-2</v>
      </c>
    </row>
    <row r="280" spans="2:9" x14ac:dyDescent="0.2">
      <c r="B280">
        <v>201</v>
      </c>
      <c r="C280">
        <v>0.34456646000000002</v>
      </c>
      <c r="D280">
        <v>1.6965113000000001</v>
      </c>
      <c r="E280">
        <v>9.7483599999999999</v>
      </c>
      <c r="F280">
        <f t="shared" si="10"/>
        <v>9.9008787148406494</v>
      </c>
      <c r="G280">
        <f t="shared" si="11"/>
        <v>56.525000000000006</v>
      </c>
      <c r="H280">
        <v>-33.542000000000016</v>
      </c>
      <c r="I280">
        <v>7.0621068637328074E-2</v>
      </c>
    </row>
    <row r="281" spans="2:9" x14ac:dyDescent="0.2">
      <c r="B281">
        <v>200</v>
      </c>
      <c r="C281">
        <v>0.33978079999999999</v>
      </c>
      <c r="D281">
        <v>1.6725829999999999</v>
      </c>
      <c r="E281">
        <v>9.7579309999999992</v>
      </c>
      <c r="F281">
        <f t="shared" si="10"/>
        <v>9.9060689622422178</v>
      </c>
      <c r="G281">
        <f t="shared" si="11"/>
        <v>56.725000000000009</v>
      </c>
      <c r="H281">
        <v>-33.342000000000013</v>
      </c>
      <c r="I281">
        <v>7.0893149992163965E-2</v>
      </c>
    </row>
    <row r="282" spans="2:9" x14ac:dyDescent="0.2">
      <c r="B282">
        <v>202</v>
      </c>
      <c r="C282">
        <v>0.33260234999999999</v>
      </c>
      <c r="D282">
        <v>1.7132609999999999</v>
      </c>
      <c r="E282">
        <v>9.753145</v>
      </c>
      <c r="F282">
        <f t="shared" si="10"/>
        <v>9.9080636336456536</v>
      </c>
      <c r="G282">
        <f t="shared" si="11"/>
        <v>56.927000000000007</v>
      </c>
      <c r="H282">
        <v>-33.140000000000015</v>
      </c>
      <c r="I282">
        <v>6.9045697910496334E-2</v>
      </c>
    </row>
    <row r="283" spans="2:9" x14ac:dyDescent="0.2">
      <c r="B283">
        <v>203</v>
      </c>
      <c r="C283">
        <v>0.32781670000000002</v>
      </c>
      <c r="D283">
        <v>1.6606189</v>
      </c>
      <c r="E283">
        <v>9.7483599999999999</v>
      </c>
      <c r="F283">
        <f t="shared" si="10"/>
        <v>9.8942226379557532</v>
      </c>
      <c r="G283">
        <f t="shared" si="11"/>
        <v>57.13000000000001</v>
      </c>
      <c r="H283">
        <v>-32.937000000000012</v>
      </c>
      <c r="I283">
        <v>6.6171311669389998E-2</v>
      </c>
    </row>
    <row r="284" spans="2:9" x14ac:dyDescent="0.2">
      <c r="B284">
        <v>201</v>
      </c>
      <c r="C284">
        <v>0.34456646000000002</v>
      </c>
      <c r="D284">
        <v>1.7012969</v>
      </c>
      <c r="E284">
        <v>9.7411809999999992</v>
      </c>
      <c r="F284">
        <f t="shared" si="10"/>
        <v>9.8946321034219107</v>
      </c>
      <c r="G284">
        <f t="shared" si="11"/>
        <v>57.33100000000001</v>
      </c>
      <c r="H284">
        <v>-32.736000000000011</v>
      </c>
      <c r="I284">
        <v>6.9020081618335685E-2</v>
      </c>
    </row>
    <row r="285" spans="2:9" x14ac:dyDescent="0.2">
      <c r="B285">
        <v>203</v>
      </c>
      <c r="C285">
        <v>0.33738797999999998</v>
      </c>
      <c r="D285">
        <v>1.6821543000000001</v>
      </c>
      <c r="E285">
        <v>9.7435740000000006</v>
      </c>
      <c r="F285">
        <f t="shared" si="10"/>
        <v>9.8934679476679452</v>
      </c>
      <c r="G285">
        <f t="shared" si="11"/>
        <v>57.534000000000006</v>
      </c>
      <c r="H285">
        <v>-32.533000000000015</v>
      </c>
      <c r="I285">
        <v>6.7985017344862023E-2</v>
      </c>
    </row>
    <row r="286" spans="2:9" x14ac:dyDescent="0.2">
      <c r="B286">
        <v>201</v>
      </c>
      <c r="C286">
        <v>0.33499518</v>
      </c>
      <c r="D286">
        <v>1.6893328000000001</v>
      </c>
      <c r="E286">
        <v>9.769895</v>
      </c>
      <c r="F286">
        <f t="shared" si="10"/>
        <v>9.9205299954591162</v>
      </c>
      <c r="G286">
        <f t="shared" si="11"/>
        <v>57.735000000000007</v>
      </c>
      <c r="H286">
        <v>-32.332000000000015</v>
      </c>
      <c r="I286">
        <v>6.5837573505963115E-2</v>
      </c>
    </row>
    <row r="287" spans="2:9" x14ac:dyDescent="0.2">
      <c r="B287">
        <v>201</v>
      </c>
      <c r="C287">
        <v>0.33738797999999998</v>
      </c>
      <c r="D287">
        <v>1.7036897</v>
      </c>
      <c r="E287">
        <v>9.7603240000000007</v>
      </c>
      <c r="F287">
        <f t="shared" si="10"/>
        <v>9.9136428132100143</v>
      </c>
      <c r="G287">
        <f t="shared" si="11"/>
        <v>57.936000000000007</v>
      </c>
      <c r="H287">
        <v>-32.131000000000014</v>
      </c>
      <c r="I287">
        <v>6.8159220567083928E-2</v>
      </c>
    </row>
    <row r="288" spans="2:9" x14ac:dyDescent="0.2">
      <c r="B288">
        <v>200</v>
      </c>
      <c r="C288">
        <v>0.33499518</v>
      </c>
      <c r="D288">
        <v>1.7060826</v>
      </c>
      <c r="E288">
        <v>9.7675020000000004</v>
      </c>
      <c r="F288">
        <f t="shared" si="10"/>
        <v>9.9210400124508116</v>
      </c>
      <c r="G288">
        <f t="shared" si="11"/>
        <v>58.13600000000001</v>
      </c>
      <c r="H288">
        <v>-31.931000000000012</v>
      </c>
      <c r="I288">
        <v>6.6897619433996622E-2</v>
      </c>
    </row>
    <row r="289" spans="2:9" x14ac:dyDescent="0.2">
      <c r="B289">
        <v>205</v>
      </c>
      <c r="C289">
        <v>0.3589234</v>
      </c>
      <c r="D289">
        <v>1.6869400000000001</v>
      </c>
      <c r="E289">
        <v>9.7244309999999992</v>
      </c>
      <c r="F289">
        <f t="shared" si="10"/>
        <v>9.8761911101612725</v>
      </c>
      <c r="G289">
        <f t="shared" si="11"/>
        <v>58.341000000000008</v>
      </c>
      <c r="H289">
        <v>-31.726000000000013</v>
      </c>
      <c r="I289">
        <v>6.6371980408455475E-2</v>
      </c>
    </row>
    <row r="290" spans="2:9" x14ac:dyDescent="0.2">
      <c r="B290">
        <v>200</v>
      </c>
      <c r="C290">
        <v>0.34217364</v>
      </c>
      <c r="D290">
        <v>1.6965113000000001</v>
      </c>
      <c r="E290">
        <v>9.7435740000000006</v>
      </c>
      <c r="F290">
        <f t="shared" si="10"/>
        <v>9.8960834517709344</v>
      </c>
      <c r="G290">
        <f t="shared" si="11"/>
        <v>58.541000000000004</v>
      </c>
      <c r="H290">
        <v>-31.526000000000018</v>
      </c>
      <c r="I290">
        <v>6.5251559109216817E-2</v>
      </c>
    </row>
    <row r="291" spans="2:9" x14ac:dyDescent="0.2">
      <c r="B291">
        <v>203</v>
      </c>
      <c r="C291">
        <v>0.31824540000000001</v>
      </c>
      <c r="D291">
        <v>1.6582261</v>
      </c>
      <c r="E291">
        <v>9.7435740000000006</v>
      </c>
      <c r="F291">
        <f t="shared" si="10"/>
        <v>9.8887930621900662</v>
      </c>
      <c r="G291">
        <f t="shared" si="11"/>
        <v>58.744000000000007</v>
      </c>
      <c r="H291">
        <v>-31.323000000000015</v>
      </c>
      <c r="I291">
        <v>6.402946815846372E-2</v>
      </c>
    </row>
    <row r="292" spans="2:9" x14ac:dyDescent="0.2">
      <c r="B292">
        <v>203</v>
      </c>
      <c r="C292">
        <v>0.34456646000000002</v>
      </c>
      <c r="D292">
        <v>1.6869400000000001</v>
      </c>
      <c r="E292">
        <v>9.7411809999999992</v>
      </c>
      <c r="F292">
        <f t="shared" si="10"/>
        <v>9.8921736682954524</v>
      </c>
      <c r="G292">
        <f t="shared" si="11"/>
        <v>58.94700000000001</v>
      </c>
      <c r="H292">
        <v>-31.120000000000012</v>
      </c>
      <c r="I292">
        <v>6.7766434433784009E-2</v>
      </c>
    </row>
    <row r="293" spans="2:9" x14ac:dyDescent="0.2">
      <c r="B293">
        <v>203</v>
      </c>
      <c r="C293">
        <v>0.33020951999999998</v>
      </c>
      <c r="D293">
        <v>1.6821543000000001</v>
      </c>
      <c r="E293">
        <v>9.7603240000000007</v>
      </c>
      <c r="F293">
        <f t="shared" si="10"/>
        <v>9.9097228014250298</v>
      </c>
      <c r="G293">
        <f t="shared" si="11"/>
        <v>59.150000000000006</v>
      </c>
      <c r="H293">
        <v>-30.917000000000016</v>
      </c>
      <c r="I293">
        <v>6.9308250304770586E-2</v>
      </c>
    </row>
    <row r="294" spans="2:9" x14ac:dyDescent="0.2">
      <c r="B294">
        <v>200</v>
      </c>
      <c r="C294">
        <v>0.34456646000000002</v>
      </c>
      <c r="D294">
        <v>1.6606189</v>
      </c>
      <c r="E294">
        <v>9.7555379999999996</v>
      </c>
      <c r="F294">
        <f t="shared" si="10"/>
        <v>9.9018636046876622</v>
      </c>
      <c r="G294">
        <f t="shared" si="11"/>
        <v>59.350000000000009</v>
      </c>
      <c r="H294">
        <v>-30.717000000000013</v>
      </c>
      <c r="I294">
        <v>6.7282641755901373E-2</v>
      </c>
    </row>
    <row r="295" spans="2:9" x14ac:dyDescent="0.2">
      <c r="B295">
        <v>201</v>
      </c>
      <c r="C295">
        <v>0.33020951999999998</v>
      </c>
      <c r="D295">
        <v>1.6821543000000001</v>
      </c>
      <c r="E295">
        <v>9.7435740000000006</v>
      </c>
      <c r="F295">
        <f t="shared" si="10"/>
        <v>9.89322574843934</v>
      </c>
      <c r="G295">
        <f t="shared" si="11"/>
        <v>59.551000000000009</v>
      </c>
      <c r="H295">
        <v>-30.516000000000012</v>
      </c>
      <c r="I295">
        <v>6.7250292427051134E-2</v>
      </c>
    </row>
    <row r="296" spans="2:9" x14ac:dyDescent="0.2">
      <c r="B296">
        <v>200</v>
      </c>
      <c r="C296">
        <v>0.34217364</v>
      </c>
      <c r="D296">
        <v>1.6917256000000001</v>
      </c>
      <c r="E296">
        <v>9.7483599999999999</v>
      </c>
      <c r="F296">
        <f t="shared" si="10"/>
        <v>9.8999768179125649</v>
      </c>
      <c r="G296">
        <f t="shared" si="11"/>
        <v>59.751000000000005</v>
      </c>
      <c r="H296">
        <v>-30.316000000000017</v>
      </c>
      <c r="I296">
        <v>6.6358270608452952E-2</v>
      </c>
    </row>
    <row r="297" spans="2:9" x14ac:dyDescent="0.2">
      <c r="B297">
        <v>203</v>
      </c>
      <c r="C297">
        <v>0.32303106999999998</v>
      </c>
      <c r="D297">
        <v>1.6701902</v>
      </c>
      <c r="E297">
        <v>9.7555379999999996</v>
      </c>
      <c r="F297">
        <f t="shared" si="10"/>
        <v>9.9027473988689305</v>
      </c>
      <c r="G297">
        <f t="shared" si="11"/>
        <v>59.954000000000008</v>
      </c>
      <c r="H297">
        <v>-30.113000000000014</v>
      </c>
      <c r="I297">
        <v>6.6309760158912143E-2</v>
      </c>
    </row>
    <row r="298" spans="2:9" x14ac:dyDescent="0.2">
      <c r="B298">
        <v>203</v>
      </c>
      <c r="C298">
        <v>0.32542387</v>
      </c>
      <c r="D298">
        <v>1.7012969</v>
      </c>
      <c r="E298">
        <v>9.7675020000000004</v>
      </c>
      <c r="F298">
        <f t="shared" si="10"/>
        <v>9.919899553781752</v>
      </c>
      <c r="G298">
        <f t="shared" si="11"/>
        <v>60.157000000000011</v>
      </c>
      <c r="H298">
        <v>-29.910000000000011</v>
      </c>
      <c r="I298">
        <v>6.7783114181982018E-2</v>
      </c>
    </row>
    <row r="299" spans="2:9" x14ac:dyDescent="0.2">
      <c r="B299">
        <v>204</v>
      </c>
      <c r="C299">
        <v>0.32542387</v>
      </c>
      <c r="D299">
        <v>1.6677972999999999</v>
      </c>
      <c r="E299">
        <v>9.7770729999999997</v>
      </c>
      <c r="F299">
        <f t="shared" si="10"/>
        <v>9.9236386963846108</v>
      </c>
      <c r="G299">
        <f t="shared" si="11"/>
        <v>60.361000000000004</v>
      </c>
      <c r="H299">
        <v>-29.706000000000017</v>
      </c>
      <c r="I299">
        <v>6.6887417596580359E-2</v>
      </c>
    </row>
    <row r="300" spans="2:9" x14ac:dyDescent="0.2">
      <c r="B300">
        <v>204</v>
      </c>
      <c r="C300">
        <v>0.33978079999999999</v>
      </c>
      <c r="D300">
        <v>1.6965113000000001</v>
      </c>
      <c r="E300">
        <v>9.7794659999999993</v>
      </c>
      <c r="F300">
        <f t="shared" si="10"/>
        <v>9.9313421463683511</v>
      </c>
      <c r="G300">
        <f t="shared" si="11"/>
        <v>60.565000000000005</v>
      </c>
      <c r="H300">
        <v>-29.502000000000017</v>
      </c>
      <c r="I300">
        <v>6.7190855752486317E-2</v>
      </c>
    </row>
    <row r="301" spans="2:9" x14ac:dyDescent="0.2">
      <c r="B301">
        <v>202</v>
      </c>
      <c r="C301">
        <v>0.30867412999999999</v>
      </c>
      <c r="D301">
        <v>1.6701902</v>
      </c>
      <c r="E301">
        <v>9.786645</v>
      </c>
      <c r="F301">
        <f t="shared" si="10"/>
        <v>9.9329368959403084</v>
      </c>
      <c r="G301">
        <f t="shared" si="11"/>
        <v>60.76700000000001</v>
      </c>
      <c r="H301">
        <v>-29.300000000000011</v>
      </c>
      <c r="I301">
        <v>6.4425685304786554E-2</v>
      </c>
    </row>
    <row r="302" spans="2:9" x14ac:dyDescent="0.2">
      <c r="B302">
        <v>203</v>
      </c>
      <c r="C302">
        <v>0.32542387</v>
      </c>
      <c r="D302">
        <v>1.6797614999999999</v>
      </c>
      <c r="E302">
        <v>9.7722870000000004</v>
      </c>
      <c r="F302">
        <f t="shared" si="10"/>
        <v>9.9209421227228738</v>
      </c>
      <c r="G302">
        <f t="shared" si="11"/>
        <v>60.970000000000006</v>
      </c>
      <c r="H302">
        <v>-29.097000000000016</v>
      </c>
      <c r="I302">
        <v>6.4698852043233432E-2</v>
      </c>
    </row>
    <row r="303" spans="2:9" x14ac:dyDescent="0.2">
      <c r="B303">
        <v>201</v>
      </c>
      <c r="C303">
        <v>0.35413774999999997</v>
      </c>
      <c r="D303">
        <v>1.7659031000000001</v>
      </c>
      <c r="E303">
        <v>9.7794659999999993</v>
      </c>
      <c r="F303">
        <f t="shared" si="10"/>
        <v>9.9439319461529241</v>
      </c>
      <c r="G303">
        <f t="shared" si="11"/>
        <v>61.171000000000006</v>
      </c>
      <c r="H303">
        <v>-28.896000000000015</v>
      </c>
      <c r="I303">
        <v>6.4876063094665093E-2</v>
      </c>
    </row>
    <row r="304" spans="2:9" x14ac:dyDescent="0.2">
      <c r="B304">
        <v>201</v>
      </c>
      <c r="C304">
        <v>0.31585257999999999</v>
      </c>
      <c r="D304">
        <v>1.7635103000000001</v>
      </c>
      <c r="E304">
        <v>9.7627159999999993</v>
      </c>
      <c r="F304">
        <f t="shared" si="10"/>
        <v>9.92574204415744</v>
      </c>
      <c r="G304">
        <f t="shared" si="11"/>
        <v>61.372000000000007</v>
      </c>
      <c r="H304">
        <v>-28.695000000000014</v>
      </c>
      <c r="I304">
        <v>6.4010873865966725E-2</v>
      </c>
    </row>
    <row r="305" spans="2:9" x14ac:dyDescent="0.2">
      <c r="B305">
        <v>201</v>
      </c>
      <c r="C305">
        <v>0.49770710000000001</v>
      </c>
      <c r="D305">
        <v>1.6414763999999999</v>
      </c>
      <c r="E305">
        <v>9.7770729999999997</v>
      </c>
      <c r="F305">
        <f t="shared" si="10"/>
        <v>9.9263947924952269</v>
      </c>
      <c r="G305">
        <f t="shared" si="11"/>
        <v>61.573000000000008</v>
      </c>
      <c r="H305">
        <v>-28.494000000000014</v>
      </c>
      <c r="I305">
        <v>6.5061940922355774E-2</v>
      </c>
    </row>
    <row r="306" spans="2:9" x14ac:dyDescent="0.2">
      <c r="B306">
        <v>201</v>
      </c>
      <c r="C306">
        <v>0.30149564000000001</v>
      </c>
      <c r="D306">
        <v>1.5768701000000001</v>
      </c>
      <c r="E306">
        <v>9.6167549999999995</v>
      </c>
      <c r="F306">
        <f t="shared" si="10"/>
        <v>9.7498408019432823</v>
      </c>
      <c r="G306">
        <f t="shared" si="11"/>
        <v>61.774000000000008</v>
      </c>
      <c r="H306">
        <v>-28.293000000000013</v>
      </c>
      <c r="I306">
        <v>6.676230812493468E-2</v>
      </c>
    </row>
    <row r="307" spans="2:9" x14ac:dyDescent="0.2">
      <c r="B307">
        <v>200</v>
      </c>
      <c r="C307">
        <v>0.36610186</v>
      </c>
      <c r="D307">
        <v>1.7395821</v>
      </c>
      <c r="E307">
        <v>9.6430749999999996</v>
      </c>
      <c r="F307">
        <f t="shared" si="10"/>
        <v>9.805563314270163</v>
      </c>
      <c r="G307">
        <f t="shared" si="11"/>
        <v>61.974000000000004</v>
      </c>
      <c r="H307">
        <v>-28.093000000000018</v>
      </c>
      <c r="I307">
        <v>6.4639224990287431E-2</v>
      </c>
    </row>
    <row r="308" spans="2:9" x14ac:dyDescent="0.2">
      <c r="B308">
        <v>201</v>
      </c>
      <c r="C308">
        <v>0.3493521</v>
      </c>
      <c r="D308">
        <v>1.7252251000000001</v>
      </c>
      <c r="E308">
        <v>10.121639999999999</v>
      </c>
      <c r="F308">
        <f t="shared" si="10"/>
        <v>10.273560474589344</v>
      </c>
      <c r="G308">
        <f t="shared" si="11"/>
        <v>62.175000000000004</v>
      </c>
      <c r="H308">
        <v>-27.892000000000017</v>
      </c>
      <c r="I308">
        <v>6.4501066248425484E-2</v>
      </c>
    </row>
    <row r="309" spans="2:9" x14ac:dyDescent="0.2">
      <c r="B309">
        <v>207</v>
      </c>
      <c r="C309">
        <v>0.34456646000000002</v>
      </c>
      <c r="D309">
        <v>1.6917256000000001</v>
      </c>
      <c r="E309">
        <v>9.7818590000000007</v>
      </c>
      <c r="F309">
        <f t="shared" si="10"/>
        <v>9.9330472185998033</v>
      </c>
      <c r="G309">
        <f t="shared" si="11"/>
        <v>62.382000000000005</v>
      </c>
      <c r="H309">
        <v>-27.685000000000016</v>
      </c>
      <c r="I309">
        <v>6.3736046895083359E-2</v>
      </c>
    </row>
    <row r="310" spans="2:9" x14ac:dyDescent="0.2">
      <c r="B310">
        <v>202</v>
      </c>
      <c r="C310">
        <v>0.33978079999999999</v>
      </c>
      <c r="D310">
        <v>1.8041883000000001</v>
      </c>
      <c r="E310">
        <v>9.7986090000000008</v>
      </c>
      <c r="F310">
        <f t="shared" si="10"/>
        <v>9.969116548059139</v>
      </c>
      <c r="G310">
        <f t="shared" si="11"/>
        <v>62.58400000000001</v>
      </c>
      <c r="H310">
        <v>-27.483000000000011</v>
      </c>
      <c r="I310">
        <v>6.3622338409454776E-2</v>
      </c>
    </row>
    <row r="311" spans="2:9" x14ac:dyDescent="0.2">
      <c r="B311">
        <v>200</v>
      </c>
      <c r="C311">
        <v>0.28953152999999998</v>
      </c>
      <c r="D311">
        <v>1.7252251000000001</v>
      </c>
      <c r="E311">
        <v>9.7842520000000004</v>
      </c>
      <c r="F311">
        <f t="shared" si="10"/>
        <v>9.9394072937996736</v>
      </c>
      <c r="G311">
        <f t="shared" si="11"/>
        <v>62.784000000000006</v>
      </c>
      <c r="H311">
        <v>-27.283000000000015</v>
      </c>
      <c r="I311">
        <v>6.519511002699177E-2</v>
      </c>
    </row>
    <row r="312" spans="2:9" x14ac:dyDescent="0.2">
      <c r="B312">
        <v>200</v>
      </c>
      <c r="C312">
        <v>0.31585257999999999</v>
      </c>
      <c r="D312">
        <v>1.6941184</v>
      </c>
      <c r="E312">
        <v>9.7363949999999999</v>
      </c>
      <c r="F312">
        <f t="shared" si="10"/>
        <v>9.8877291428080802</v>
      </c>
      <c r="G312">
        <f t="shared" si="11"/>
        <v>62.984000000000009</v>
      </c>
      <c r="H312">
        <v>-27.083000000000013</v>
      </c>
      <c r="I312">
        <v>6.4094671411976986E-2</v>
      </c>
    </row>
    <row r="313" spans="2:9" x14ac:dyDescent="0.2">
      <c r="B313">
        <v>205</v>
      </c>
      <c r="C313">
        <v>0.33020951999999998</v>
      </c>
      <c r="D313">
        <v>1.7300107</v>
      </c>
      <c r="E313">
        <v>9.7818590000000007</v>
      </c>
      <c r="F313">
        <f t="shared" si="10"/>
        <v>9.9391519177993324</v>
      </c>
      <c r="G313">
        <f t="shared" si="11"/>
        <v>63.189000000000007</v>
      </c>
      <c r="H313">
        <v>-26.878000000000014</v>
      </c>
      <c r="I313">
        <v>6.2867718697903377E-2</v>
      </c>
    </row>
    <row r="314" spans="2:9" x14ac:dyDescent="0.2">
      <c r="B314">
        <v>206</v>
      </c>
      <c r="C314">
        <v>0.33978079999999999</v>
      </c>
      <c r="D314">
        <v>1.7228323000000001</v>
      </c>
      <c r="E314">
        <v>9.7627159999999993</v>
      </c>
      <c r="F314">
        <f t="shared" si="10"/>
        <v>9.9193863632095667</v>
      </c>
      <c r="G314">
        <f t="shared" si="11"/>
        <v>63.39500000000001</v>
      </c>
      <c r="H314">
        <v>-26.672000000000011</v>
      </c>
      <c r="I314">
        <v>6.3027875802422445E-2</v>
      </c>
    </row>
    <row r="315" spans="2:9" x14ac:dyDescent="0.2">
      <c r="B315">
        <v>200</v>
      </c>
      <c r="C315">
        <v>0.31106696</v>
      </c>
      <c r="D315">
        <v>1.7132609999999999</v>
      </c>
      <c r="E315">
        <v>9.7411809999999992</v>
      </c>
      <c r="F315">
        <f t="shared" si="10"/>
        <v>9.8955865507045928</v>
      </c>
      <c r="G315">
        <f t="shared" si="11"/>
        <v>63.595000000000006</v>
      </c>
      <c r="H315">
        <v>-26.472000000000016</v>
      </c>
      <c r="I315">
        <v>6.4852039324485591E-2</v>
      </c>
    </row>
    <row r="316" spans="2:9" x14ac:dyDescent="0.2">
      <c r="B316">
        <v>204</v>
      </c>
      <c r="C316">
        <v>0.30149564000000001</v>
      </c>
      <c r="D316">
        <v>1.7084754</v>
      </c>
      <c r="E316">
        <v>9.769895</v>
      </c>
      <c r="F316">
        <f t="shared" si="10"/>
        <v>9.9227332990647881</v>
      </c>
      <c r="G316">
        <f t="shared" si="11"/>
        <v>63.799000000000007</v>
      </c>
      <c r="H316">
        <v>-26.268000000000015</v>
      </c>
      <c r="I316">
        <v>7.0647148186016681E-2</v>
      </c>
    </row>
    <row r="317" spans="2:9" x14ac:dyDescent="0.2">
      <c r="B317">
        <v>202</v>
      </c>
      <c r="C317">
        <v>0.32781670000000002</v>
      </c>
      <c r="D317">
        <v>1.698904</v>
      </c>
      <c r="E317">
        <v>9.7603240000000007</v>
      </c>
      <c r="F317">
        <f t="shared" si="10"/>
        <v>9.9125003493059651</v>
      </c>
      <c r="G317">
        <f t="shared" si="11"/>
        <v>64.001000000000005</v>
      </c>
      <c r="H317">
        <v>-26.066000000000017</v>
      </c>
      <c r="I317">
        <v>6.929071614799856E-2</v>
      </c>
    </row>
    <row r="318" spans="2:9" x14ac:dyDescent="0.2">
      <c r="B318">
        <v>200</v>
      </c>
      <c r="C318">
        <v>0.32781670000000002</v>
      </c>
      <c r="D318">
        <v>1.7419747999999999</v>
      </c>
      <c r="E318">
        <v>9.7555379999999996</v>
      </c>
      <c r="F318">
        <f t="shared" si="10"/>
        <v>9.9152640742482454</v>
      </c>
      <c r="G318">
        <f t="shared" si="11"/>
        <v>64.201000000000008</v>
      </c>
      <c r="H318">
        <v>-25.866000000000014</v>
      </c>
      <c r="I318">
        <v>6.9661874590492404E-2</v>
      </c>
    </row>
    <row r="319" spans="2:9" x14ac:dyDescent="0.2">
      <c r="B319">
        <v>204</v>
      </c>
      <c r="C319">
        <v>0.34695930000000003</v>
      </c>
      <c r="D319">
        <v>1.7300107</v>
      </c>
      <c r="E319">
        <v>9.7435740000000006</v>
      </c>
      <c r="F319">
        <f t="shared" si="10"/>
        <v>9.9020478726093319</v>
      </c>
      <c r="G319">
        <f t="shared" si="11"/>
        <v>64.405000000000001</v>
      </c>
      <c r="H319">
        <v>-25.66200000000002</v>
      </c>
      <c r="I319">
        <v>7.1396810796323262E-2</v>
      </c>
    </row>
    <row r="320" spans="2:9" x14ac:dyDescent="0.2">
      <c r="B320">
        <v>200</v>
      </c>
      <c r="C320">
        <v>0.33978079999999999</v>
      </c>
      <c r="D320">
        <v>1.7252251000000001</v>
      </c>
      <c r="E320">
        <v>9.7340020000000003</v>
      </c>
      <c r="F320">
        <f t="shared" si="10"/>
        <v>9.8915442461590715</v>
      </c>
      <c r="G320">
        <f t="shared" si="11"/>
        <v>64.605000000000004</v>
      </c>
      <c r="H320">
        <v>-25.462000000000018</v>
      </c>
      <c r="I320">
        <v>7.5633591950349882E-2</v>
      </c>
    </row>
    <row r="321" spans="2:9" x14ac:dyDescent="0.2">
      <c r="B321">
        <v>206</v>
      </c>
      <c r="C321">
        <v>0.31824540000000001</v>
      </c>
      <c r="D321">
        <v>1.7012969</v>
      </c>
      <c r="E321">
        <v>9.7603240000000007</v>
      </c>
      <c r="F321">
        <f t="shared" si="10"/>
        <v>9.9125988449824192</v>
      </c>
      <c r="G321">
        <f t="shared" si="11"/>
        <v>64.811000000000007</v>
      </c>
      <c r="H321">
        <v>-25.256000000000014</v>
      </c>
      <c r="I321">
        <v>7.3346177688151881E-2</v>
      </c>
    </row>
    <row r="322" spans="2:9" x14ac:dyDescent="0.2">
      <c r="B322">
        <v>200</v>
      </c>
      <c r="C322">
        <v>0.34456646000000002</v>
      </c>
      <c r="D322">
        <v>1.7036897</v>
      </c>
      <c r="E322">
        <v>9.7292170000000002</v>
      </c>
      <c r="F322">
        <f t="shared" si="10"/>
        <v>9.8832660630143927</v>
      </c>
      <c r="G322">
        <f t="shared" si="11"/>
        <v>65.01100000000001</v>
      </c>
      <c r="H322">
        <v>-25.056000000000012</v>
      </c>
      <c r="I322">
        <v>7.2083390188198301E-2</v>
      </c>
    </row>
    <row r="323" spans="2:9" x14ac:dyDescent="0.2">
      <c r="B323">
        <v>206</v>
      </c>
      <c r="C323">
        <v>0.31106696</v>
      </c>
      <c r="D323">
        <v>1.7132609999999999</v>
      </c>
      <c r="E323">
        <v>9.753145</v>
      </c>
      <c r="F323">
        <f t="shared" si="10"/>
        <v>9.9073640943870451</v>
      </c>
      <c r="G323">
        <f t="shared" si="11"/>
        <v>65.217000000000013</v>
      </c>
      <c r="H323">
        <v>-24.850000000000009</v>
      </c>
      <c r="I323">
        <v>6.944866879416621E-2</v>
      </c>
    </row>
    <row r="324" spans="2:9" x14ac:dyDescent="0.2">
      <c r="B324">
        <v>200</v>
      </c>
      <c r="C324">
        <v>0.35174492000000002</v>
      </c>
      <c r="D324">
        <v>1.6917256000000001</v>
      </c>
      <c r="E324">
        <v>9.77468</v>
      </c>
      <c r="F324">
        <f t="shared" si="10"/>
        <v>9.9262293493975431</v>
      </c>
      <c r="G324">
        <f t="shared" si="11"/>
        <v>65.417000000000016</v>
      </c>
      <c r="H324">
        <v>-24.650000000000006</v>
      </c>
      <c r="I324">
        <v>6.8060963250478029E-2</v>
      </c>
    </row>
    <row r="325" spans="2:9" x14ac:dyDescent="0.2">
      <c r="B325">
        <v>200</v>
      </c>
      <c r="C325">
        <v>0.31106696</v>
      </c>
      <c r="D325">
        <v>1.7204394000000001</v>
      </c>
      <c r="E325">
        <v>9.7675020000000004</v>
      </c>
      <c r="F325">
        <f t="shared" ref="F325:F388" si="12">SQRT(SUMSQ(C325:E325))</f>
        <v>9.9227400299856701</v>
      </c>
      <c r="G325">
        <f t="shared" ref="G325:G388" si="13">(G324*1000+B325)/1000</f>
        <v>65.617000000000019</v>
      </c>
      <c r="H325">
        <v>-24.450000000000003</v>
      </c>
      <c r="I325">
        <v>7.4030295615558739E-2</v>
      </c>
    </row>
    <row r="326" spans="2:9" x14ac:dyDescent="0.2">
      <c r="B326">
        <v>201</v>
      </c>
      <c r="C326">
        <v>0.33020951999999998</v>
      </c>
      <c r="D326">
        <v>1.7156537999999999</v>
      </c>
      <c r="E326">
        <v>9.7459670000000003</v>
      </c>
      <c r="F326">
        <f t="shared" si="12"/>
        <v>9.9013321858041952</v>
      </c>
      <c r="G326">
        <f t="shared" si="13"/>
        <v>65.818000000000012</v>
      </c>
      <c r="H326">
        <v>-24.249000000000009</v>
      </c>
      <c r="I326">
        <v>7.3012975732295524E-2</v>
      </c>
    </row>
    <row r="327" spans="2:9" x14ac:dyDescent="0.2">
      <c r="B327">
        <v>200</v>
      </c>
      <c r="C327">
        <v>0.32781670000000002</v>
      </c>
      <c r="D327">
        <v>1.7132609999999999</v>
      </c>
      <c r="E327">
        <v>9.7890379999999997</v>
      </c>
      <c r="F327">
        <f t="shared" si="12"/>
        <v>9.9432385070641782</v>
      </c>
      <c r="G327">
        <f t="shared" si="13"/>
        <v>66.018000000000015</v>
      </c>
      <c r="H327">
        <v>-24.049000000000007</v>
      </c>
      <c r="I327">
        <v>7.3316117189453439E-2</v>
      </c>
    </row>
    <row r="328" spans="2:9" x14ac:dyDescent="0.2">
      <c r="B328">
        <v>203</v>
      </c>
      <c r="C328">
        <v>0.30867412999999999</v>
      </c>
      <c r="D328">
        <v>1.6917256000000001</v>
      </c>
      <c r="E328">
        <v>9.7459670000000003</v>
      </c>
      <c r="F328">
        <f t="shared" si="12"/>
        <v>9.8965189834262244</v>
      </c>
      <c r="G328">
        <f t="shared" si="13"/>
        <v>66.221000000000018</v>
      </c>
      <c r="H328">
        <v>-23.846000000000004</v>
      </c>
      <c r="I328">
        <v>7.1136993656488734E-2</v>
      </c>
    </row>
    <row r="329" spans="2:9" x14ac:dyDescent="0.2">
      <c r="B329">
        <v>201</v>
      </c>
      <c r="C329">
        <v>0.32303106999999998</v>
      </c>
      <c r="D329">
        <v>1.7276180000000001</v>
      </c>
      <c r="E329">
        <v>9.7627159999999993</v>
      </c>
      <c r="F329">
        <f t="shared" si="12"/>
        <v>9.9196591031529575</v>
      </c>
      <c r="G329">
        <f t="shared" si="13"/>
        <v>66.422000000000011</v>
      </c>
      <c r="H329">
        <v>-23.64500000000001</v>
      </c>
      <c r="I329">
        <v>7.2708587639913683E-2</v>
      </c>
    </row>
    <row r="330" spans="2:9" x14ac:dyDescent="0.2">
      <c r="B330">
        <v>201</v>
      </c>
      <c r="C330">
        <v>0.32303106999999998</v>
      </c>
      <c r="D330">
        <v>1.7228323000000001</v>
      </c>
      <c r="E330">
        <v>9.7675020000000004</v>
      </c>
      <c r="F330">
        <f t="shared" si="12"/>
        <v>9.9235374502297642</v>
      </c>
      <c r="G330">
        <f t="shared" si="13"/>
        <v>66.623000000000019</v>
      </c>
      <c r="H330">
        <v>-23.444000000000003</v>
      </c>
      <c r="I330">
        <v>6.9928184809175842E-2</v>
      </c>
    </row>
    <row r="331" spans="2:9" x14ac:dyDescent="0.2">
      <c r="B331">
        <v>200</v>
      </c>
      <c r="C331">
        <v>0.31585257999999999</v>
      </c>
      <c r="D331">
        <v>1.7132609999999999</v>
      </c>
      <c r="E331">
        <v>9.7411809999999992</v>
      </c>
      <c r="F331">
        <f t="shared" si="12"/>
        <v>9.8957381423102859</v>
      </c>
      <c r="G331">
        <f t="shared" si="13"/>
        <v>66.823000000000008</v>
      </c>
      <c r="H331">
        <v>-23.244000000000014</v>
      </c>
      <c r="I331">
        <v>6.9800440382185094E-2</v>
      </c>
    </row>
    <row r="332" spans="2:9" x14ac:dyDescent="0.2">
      <c r="B332">
        <v>200</v>
      </c>
      <c r="C332">
        <v>0.33499518</v>
      </c>
      <c r="D332">
        <v>1.7228323000000001</v>
      </c>
      <c r="E332">
        <v>9.7507520000000003</v>
      </c>
      <c r="F332">
        <f t="shared" si="12"/>
        <v>9.9074485852842322</v>
      </c>
      <c r="G332">
        <f t="shared" si="13"/>
        <v>67.02300000000001</v>
      </c>
      <c r="H332">
        <v>-23.044000000000011</v>
      </c>
      <c r="I332">
        <v>6.7490187915204072E-2</v>
      </c>
    </row>
    <row r="333" spans="2:9" x14ac:dyDescent="0.2">
      <c r="B333">
        <v>203</v>
      </c>
      <c r="C333">
        <v>0.36131623000000002</v>
      </c>
      <c r="D333">
        <v>1.7132609999999999</v>
      </c>
      <c r="E333">
        <v>9.7387890000000006</v>
      </c>
      <c r="F333">
        <f t="shared" si="12"/>
        <v>9.8949393054582924</v>
      </c>
      <c r="G333">
        <f t="shared" si="13"/>
        <v>67.226000000000013</v>
      </c>
      <c r="H333">
        <v>-22.841000000000008</v>
      </c>
      <c r="I333">
        <v>6.7985495625567882E-2</v>
      </c>
    </row>
    <row r="334" spans="2:9" x14ac:dyDescent="0.2">
      <c r="B334">
        <v>200</v>
      </c>
      <c r="C334">
        <v>0.33738797999999998</v>
      </c>
      <c r="D334">
        <v>1.7132609999999999</v>
      </c>
      <c r="E334">
        <v>9.7938229999999997</v>
      </c>
      <c r="F334">
        <f t="shared" si="12"/>
        <v>9.948269339865023</v>
      </c>
      <c r="G334">
        <f t="shared" si="13"/>
        <v>67.426000000000016</v>
      </c>
      <c r="H334">
        <v>-22.641000000000005</v>
      </c>
      <c r="I334">
        <v>6.8122541813344359E-2</v>
      </c>
    </row>
    <row r="335" spans="2:9" x14ac:dyDescent="0.2">
      <c r="B335">
        <v>201</v>
      </c>
      <c r="C335">
        <v>0.34217364</v>
      </c>
      <c r="D335">
        <v>1.7228323000000001</v>
      </c>
      <c r="E335">
        <v>9.7363949999999999</v>
      </c>
      <c r="F335">
        <f t="shared" si="12"/>
        <v>9.893564652331289</v>
      </c>
      <c r="G335">
        <f t="shared" si="13"/>
        <v>67.62700000000001</v>
      </c>
      <c r="H335">
        <v>-22.440000000000012</v>
      </c>
      <c r="I335">
        <v>6.5427983553845839E-2</v>
      </c>
    </row>
    <row r="336" spans="2:9" x14ac:dyDescent="0.2">
      <c r="B336">
        <v>203</v>
      </c>
      <c r="C336">
        <v>0.31824540000000001</v>
      </c>
      <c r="D336">
        <v>1.7036897</v>
      </c>
      <c r="E336">
        <v>9.7507520000000003</v>
      </c>
      <c r="F336">
        <f t="shared" si="12"/>
        <v>9.9035853757117298</v>
      </c>
      <c r="G336">
        <f t="shared" si="13"/>
        <v>67.830000000000013</v>
      </c>
      <c r="H336">
        <v>-22.237000000000009</v>
      </c>
      <c r="I336">
        <v>6.2814522411577464E-2</v>
      </c>
    </row>
    <row r="337" spans="2:9" x14ac:dyDescent="0.2">
      <c r="B337">
        <v>201</v>
      </c>
      <c r="C337">
        <v>0.33260234999999999</v>
      </c>
      <c r="D337">
        <v>1.7395821</v>
      </c>
      <c r="E337">
        <v>9.7459670000000003</v>
      </c>
      <c r="F337">
        <f t="shared" si="12"/>
        <v>9.9055864526516011</v>
      </c>
      <c r="G337">
        <f t="shared" si="13"/>
        <v>68.03100000000002</v>
      </c>
      <c r="H337">
        <v>-22.036000000000001</v>
      </c>
      <c r="I337">
        <v>6.3144094374903814E-2</v>
      </c>
    </row>
    <row r="338" spans="2:9" x14ac:dyDescent="0.2">
      <c r="B338">
        <v>202</v>
      </c>
      <c r="C338">
        <v>0.3493521</v>
      </c>
      <c r="D338">
        <v>1.7491534</v>
      </c>
      <c r="E338">
        <v>9.7459670000000003</v>
      </c>
      <c r="F338">
        <f t="shared" si="12"/>
        <v>9.9078482664802134</v>
      </c>
      <c r="G338">
        <f t="shared" si="13"/>
        <v>68.233000000000018</v>
      </c>
      <c r="H338">
        <v>-21.834000000000003</v>
      </c>
      <c r="I338">
        <v>6.1770426212184384E-2</v>
      </c>
    </row>
    <row r="339" spans="2:9" x14ac:dyDescent="0.2">
      <c r="B339">
        <v>204</v>
      </c>
      <c r="C339">
        <v>0.33499518</v>
      </c>
      <c r="D339">
        <v>1.7156537999999999</v>
      </c>
      <c r="E339">
        <v>9.7363949999999999</v>
      </c>
      <c r="F339">
        <f t="shared" si="12"/>
        <v>9.8920714376768775</v>
      </c>
      <c r="G339">
        <f t="shared" si="13"/>
        <v>68.437000000000012</v>
      </c>
      <c r="H339">
        <v>-21.63000000000001</v>
      </c>
      <c r="I339">
        <v>5.9183431500949811E-2</v>
      </c>
    </row>
    <row r="340" spans="2:9" x14ac:dyDescent="0.2">
      <c r="B340">
        <v>203</v>
      </c>
      <c r="C340">
        <v>0.33260234999999999</v>
      </c>
      <c r="D340">
        <v>1.7108682</v>
      </c>
      <c r="E340">
        <v>9.7603240000000007</v>
      </c>
      <c r="F340">
        <f t="shared" si="12"/>
        <v>9.9147172882524881</v>
      </c>
      <c r="G340">
        <f t="shared" si="13"/>
        <v>68.640000000000015</v>
      </c>
      <c r="H340">
        <v>-21.427000000000007</v>
      </c>
      <c r="I340">
        <v>5.7459348752340898E-2</v>
      </c>
    </row>
    <row r="341" spans="2:9" x14ac:dyDescent="0.2">
      <c r="B341">
        <v>203</v>
      </c>
      <c r="C341">
        <v>0.33020951999999998</v>
      </c>
      <c r="D341">
        <v>1.7252251000000001</v>
      </c>
      <c r="E341">
        <v>9.7627159999999993</v>
      </c>
      <c r="F341">
        <f t="shared" si="12"/>
        <v>9.9194790019145973</v>
      </c>
      <c r="G341">
        <f t="shared" si="13"/>
        <v>68.843000000000018</v>
      </c>
      <c r="H341">
        <v>-21.224000000000004</v>
      </c>
      <c r="I341">
        <v>5.6646139431702831E-2</v>
      </c>
    </row>
    <row r="342" spans="2:9" x14ac:dyDescent="0.2">
      <c r="B342">
        <v>204</v>
      </c>
      <c r="C342">
        <v>0.33738797999999998</v>
      </c>
      <c r="D342">
        <v>1.6941184</v>
      </c>
      <c r="E342">
        <v>9.7603240000000007</v>
      </c>
      <c r="F342">
        <f t="shared" si="12"/>
        <v>9.9120024408412579</v>
      </c>
      <c r="G342">
        <f t="shared" si="13"/>
        <v>69.047000000000011</v>
      </c>
      <c r="H342">
        <v>-21.02000000000001</v>
      </c>
      <c r="I342">
        <v>5.3402234335902646E-2</v>
      </c>
    </row>
    <row r="343" spans="2:9" x14ac:dyDescent="0.2">
      <c r="B343">
        <v>200</v>
      </c>
      <c r="C343">
        <v>0.32303106999999998</v>
      </c>
      <c r="D343">
        <v>1.7252251000000001</v>
      </c>
      <c r="E343">
        <v>9.7340020000000003</v>
      </c>
      <c r="F343">
        <f t="shared" si="12"/>
        <v>9.8909830479007166</v>
      </c>
      <c r="G343">
        <f t="shared" si="13"/>
        <v>69.247000000000014</v>
      </c>
      <c r="H343">
        <v>-20.820000000000007</v>
      </c>
      <c r="I343">
        <v>5.2432099272513494E-2</v>
      </c>
    </row>
    <row r="344" spans="2:9" x14ac:dyDescent="0.2">
      <c r="B344">
        <v>200</v>
      </c>
      <c r="C344">
        <v>0.32781670000000002</v>
      </c>
      <c r="D344">
        <v>1.7228323000000001</v>
      </c>
      <c r="E344">
        <v>9.7603240000000007</v>
      </c>
      <c r="F344">
        <f t="shared" si="12"/>
        <v>9.9166294428953119</v>
      </c>
      <c r="G344">
        <f t="shared" si="13"/>
        <v>69.447000000000017</v>
      </c>
      <c r="H344">
        <v>-20.620000000000005</v>
      </c>
      <c r="I344">
        <v>5.2482160533695699E-2</v>
      </c>
    </row>
    <row r="345" spans="2:9" x14ac:dyDescent="0.2">
      <c r="B345">
        <v>203</v>
      </c>
      <c r="C345">
        <v>0.32063824000000002</v>
      </c>
      <c r="D345">
        <v>1.7371893</v>
      </c>
      <c r="E345">
        <v>9.7651090000000007</v>
      </c>
      <c r="F345">
        <f t="shared" si="12"/>
        <v>9.9236076769925674</v>
      </c>
      <c r="G345">
        <f t="shared" si="13"/>
        <v>69.65000000000002</v>
      </c>
      <c r="H345">
        <v>-20.417000000000002</v>
      </c>
      <c r="I345">
        <v>5.44570580636973E-2</v>
      </c>
    </row>
    <row r="346" spans="2:9" x14ac:dyDescent="0.2">
      <c r="B346">
        <v>203</v>
      </c>
      <c r="C346">
        <v>0.32781670000000002</v>
      </c>
      <c r="D346">
        <v>1.7036897</v>
      </c>
      <c r="E346">
        <v>9.7675020000000004</v>
      </c>
      <c r="F346">
        <f t="shared" si="12"/>
        <v>9.9203889894846853</v>
      </c>
      <c r="G346">
        <f t="shared" si="13"/>
        <v>69.853000000000009</v>
      </c>
      <c r="H346">
        <v>-20.214000000000013</v>
      </c>
      <c r="I346">
        <v>5.6363548567578407E-2</v>
      </c>
    </row>
    <row r="347" spans="2:9" x14ac:dyDescent="0.2">
      <c r="B347">
        <v>205</v>
      </c>
      <c r="C347">
        <v>0.35413774999999997</v>
      </c>
      <c r="D347">
        <v>1.7419747999999999</v>
      </c>
      <c r="E347">
        <v>9.7483599999999999</v>
      </c>
      <c r="F347">
        <f t="shared" si="12"/>
        <v>9.9091075500980459</v>
      </c>
      <c r="G347">
        <f t="shared" si="13"/>
        <v>70.058000000000021</v>
      </c>
      <c r="H347">
        <v>-20.009</v>
      </c>
      <c r="I347">
        <v>5.7823598609181737E-2</v>
      </c>
    </row>
    <row r="348" spans="2:9" x14ac:dyDescent="0.2">
      <c r="B348">
        <v>202</v>
      </c>
      <c r="C348">
        <v>0.33020951999999998</v>
      </c>
      <c r="D348">
        <v>1.6941184</v>
      </c>
      <c r="E348">
        <v>9.7483599999999999</v>
      </c>
      <c r="F348">
        <f t="shared" si="12"/>
        <v>9.8999797055305727</v>
      </c>
      <c r="G348">
        <f t="shared" si="13"/>
        <v>70.260000000000019</v>
      </c>
      <c r="H348">
        <v>-19.807000000000002</v>
      </c>
      <c r="I348">
        <v>5.4848310233463433E-2</v>
      </c>
    </row>
    <row r="349" spans="2:9" x14ac:dyDescent="0.2">
      <c r="B349">
        <v>203</v>
      </c>
      <c r="C349">
        <v>0.31824540000000001</v>
      </c>
      <c r="D349">
        <v>1.7276180000000001</v>
      </c>
      <c r="E349">
        <v>9.77468</v>
      </c>
      <c r="F349">
        <f t="shared" si="12"/>
        <v>9.9312795344278353</v>
      </c>
      <c r="G349">
        <f t="shared" si="13"/>
        <v>70.463000000000008</v>
      </c>
      <c r="H349">
        <v>-19.604000000000013</v>
      </c>
      <c r="I349">
        <v>5.2424241068221702E-2</v>
      </c>
    </row>
    <row r="350" spans="2:9" x14ac:dyDescent="0.2">
      <c r="B350">
        <v>203</v>
      </c>
      <c r="C350">
        <v>0.34456646000000002</v>
      </c>
      <c r="D350">
        <v>1.7419747999999999</v>
      </c>
      <c r="E350">
        <v>9.7268240000000006</v>
      </c>
      <c r="F350">
        <f t="shared" si="12"/>
        <v>9.8875834952817456</v>
      </c>
      <c r="G350">
        <f t="shared" si="13"/>
        <v>70.666000000000011</v>
      </c>
      <c r="H350">
        <v>-19.40100000000001</v>
      </c>
      <c r="I350">
        <v>5.2549342594699858E-2</v>
      </c>
    </row>
    <row r="351" spans="2:9" x14ac:dyDescent="0.2">
      <c r="B351">
        <v>202</v>
      </c>
      <c r="C351">
        <v>0.35413774999999997</v>
      </c>
      <c r="D351">
        <v>1.7132609999999999</v>
      </c>
      <c r="E351">
        <v>9.7627159999999993</v>
      </c>
      <c r="F351">
        <f t="shared" si="12"/>
        <v>9.9182307140312105</v>
      </c>
      <c r="G351">
        <f t="shared" si="13"/>
        <v>70.868000000000009</v>
      </c>
      <c r="H351">
        <v>-19.199000000000012</v>
      </c>
      <c r="I351">
        <v>4.9575575811803191E-2</v>
      </c>
    </row>
    <row r="352" spans="2:9" x14ac:dyDescent="0.2">
      <c r="B352">
        <v>200</v>
      </c>
      <c r="C352">
        <v>0.34695930000000003</v>
      </c>
      <c r="D352">
        <v>1.7419747999999999</v>
      </c>
      <c r="E352">
        <v>9.753145</v>
      </c>
      <c r="F352">
        <f t="shared" si="12"/>
        <v>9.9135611336550777</v>
      </c>
      <c r="G352">
        <f t="shared" si="13"/>
        <v>71.068000000000012</v>
      </c>
      <c r="H352">
        <v>-18.999000000000009</v>
      </c>
      <c r="I352">
        <v>4.6548792603927122E-2</v>
      </c>
    </row>
    <row r="353" spans="2:9" x14ac:dyDescent="0.2">
      <c r="B353">
        <v>201</v>
      </c>
      <c r="C353">
        <v>0.33978079999999999</v>
      </c>
      <c r="D353">
        <v>1.7276180000000001</v>
      </c>
      <c r="E353">
        <v>9.7363949999999999</v>
      </c>
      <c r="F353">
        <f t="shared" si="12"/>
        <v>9.8943166788817525</v>
      </c>
      <c r="G353">
        <f t="shared" si="13"/>
        <v>71.26900000000002</v>
      </c>
      <c r="H353">
        <v>-18.798000000000002</v>
      </c>
      <c r="I353">
        <v>4.7067841013702122E-2</v>
      </c>
    </row>
    <row r="354" spans="2:9" x14ac:dyDescent="0.2">
      <c r="B354">
        <v>202</v>
      </c>
      <c r="C354">
        <v>0.33260234999999999</v>
      </c>
      <c r="D354">
        <v>1.7180466999999999</v>
      </c>
      <c r="E354">
        <v>9.7507520000000003</v>
      </c>
      <c r="F354">
        <f t="shared" si="12"/>
        <v>9.9065369000529344</v>
      </c>
      <c r="G354">
        <f t="shared" si="13"/>
        <v>71.471000000000018</v>
      </c>
      <c r="H354">
        <v>-18.596000000000004</v>
      </c>
      <c r="I354">
        <v>4.379048157133042E-2</v>
      </c>
    </row>
    <row r="355" spans="2:9" x14ac:dyDescent="0.2">
      <c r="B355">
        <v>203</v>
      </c>
      <c r="C355">
        <v>0.33020951999999998</v>
      </c>
      <c r="D355">
        <v>1.7300107</v>
      </c>
      <c r="E355">
        <v>9.7627159999999993</v>
      </c>
      <c r="F355">
        <f t="shared" si="12"/>
        <v>9.9203124469882038</v>
      </c>
      <c r="G355">
        <f t="shared" si="13"/>
        <v>71.674000000000021</v>
      </c>
      <c r="H355">
        <v>-18.393000000000001</v>
      </c>
      <c r="I355">
        <v>4.2396541357152463E-2</v>
      </c>
    </row>
    <row r="356" spans="2:9" x14ac:dyDescent="0.2">
      <c r="B356">
        <v>202</v>
      </c>
      <c r="C356">
        <v>0.33738797999999998</v>
      </c>
      <c r="D356">
        <v>1.7204394000000001</v>
      </c>
      <c r="E356">
        <v>9.7411809999999992</v>
      </c>
      <c r="F356">
        <f t="shared" si="12"/>
        <v>9.8976941583826399</v>
      </c>
      <c r="G356">
        <f t="shared" si="13"/>
        <v>71.876000000000019</v>
      </c>
      <c r="H356">
        <v>-18.191000000000003</v>
      </c>
      <c r="I356">
        <v>5.0819281311816185E-2</v>
      </c>
    </row>
    <row r="357" spans="2:9" x14ac:dyDescent="0.2">
      <c r="B357">
        <v>202</v>
      </c>
      <c r="C357">
        <v>0.33020951999999998</v>
      </c>
      <c r="D357">
        <v>1.7252251000000001</v>
      </c>
      <c r="E357">
        <v>9.7651090000000007</v>
      </c>
      <c r="F357">
        <f t="shared" si="12"/>
        <v>9.9218341930637841</v>
      </c>
      <c r="G357">
        <f t="shared" si="13"/>
        <v>72.078000000000017</v>
      </c>
      <c r="H357">
        <v>-17.989000000000004</v>
      </c>
      <c r="I357">
        <v>5.3981678900352915E-2</v>
      </c>
    </row>
    <row r="358" spans="2:9" x14ac:dyDescent="0.2">
      <c r="B358">
        <v>200</v>
      </c>
      <c r="C358">
        <v>0.33738797999999998</v>
      </c>
      <c r="D358">
        <v>1.7324036</v>
      </c>
      <c r="E358">
        <v>9.7507520000000003</v>
      </c>
      <c r="F358">
        <f t="shared" si="12"/>
        <v>9.9091986279338169</v>
      </c>
      <c r="G358">
        <f t="shared" si="13"/>
        <v>72.27800000000002</v>
      </c>
      <c r="H358">
        <v>-17.789000000000001</v>
      </c>
      <c r="I358">
        <v>5.2443021784467844E-2</v>
      </c>
    </row>
    <row r="359" spans="2:9" x14ac:dyDescent="0.2">
      <c r="B359">
        <v>200</v>
      </c>
      <c r="C359">
        <v>0.33499518</v>
      </c>
      <c r="D359">
        <v>1.7371893</v>
      </c>
      <c r="E359">
        <v>9.7555379999999996</v>
      </c>
      <c r="F359">
        <f t="shared" si="12"/>
        <v>9.9146643969476695</v>
      </c>
      <c r="G359">
        <f t="shared" si="13"/>
        <v>72.478000000000009</v>
      </c>
      <c r="H359">
        <v>-17.589000000000013</v>
      </c>
      <c r="I359">
        <v>5.1952900486124713E-2</v>
      </c>
    </row>
    <row r="360" spans="2:9" x14ac:dyDescent="0.2">
      <c r="B360">
        <v>206</v>
      </c>
      <c r="C360">
        <v>0.33260234999999999</v>
      </c>
      <c r="D360">
        <v>1.7324036</v>
      </c>
      <c r="E360">
        <v>9.7579309999999992</v>
      </c>
      <c r="F360">
        <f t="shared" si="12"/>
        <v>9.9161012478332164</v>
      </c>
      <c r="G360">
        <f t="shared" si="13"/>
        <v>72.684000000000012</v>
      </c>
      <c r="H360">
        <v>-17.38300000000001</v>
      </c>
      <c r="I360">
        <v>5.5334501901637877E-2</v>
      </c>
    </row>
    <row r="361" spans="2:9" x14ac:dyDescent="0.2">
      <c r="B361">
        <v>203</v>
      </c>
      <c r="C361">
        <v>0.32781670000000002</v>
      </c>
      <c r="D361">
        <v>1.7036897</v>
      </c>
      <c r="E361">
        <v>9.7483599999999999</v>
      </c>
      <c r="F361">
        <f t="shared" si="12"/>
        <v>9.9015425602420652</v>
      </c>
      <c r="G361">
        <f t="shared" si="13"/>
        <v>72.887000000000015</v>
      </c>
      <c r="H361">
        <v>-17.180000000000007</v>
      </c>
      <c r="I361">
        <v>5.3702261546555947E-2</v>
      </c>
    </row>
    <row r="362" spans="2:9" x14ac:dyDescent="0.2">
      <c r="B362">
        <v>203</v>
      </c>
      <c r="C362">
        <v>0.34456646000000002</v>
      </c>
      <c r="D362">
        <v>1.7300107</v>
      </c>
      <c r="E362">
        <v>9.7411809999999992</v>
      </c>
      <c r="F362">
        <f t="shared" si="12"/>
        <v>9.8996096055466953</v>
      </c>
      <c r="G362">
        <f t="shared" si="13"/>
        <v>73.090000000000018</v>
      </c>
      <c r="H362">
        <v>-16.977000000000004</v>
      </c>
      <c r="I362">
        <v>5.2108797595096353E-2</v>
      </c>
    </row>
    <row r="363" spans="2:9" x14ac:dyDescent="0.2">
      <c r="B363">
        <v>202</v>
      </c>
      <c r="C363">
        <v>0.31585257999999999</v>
      </c>
      <c r="D363">
        <v>1.7347964</v>
      </c>
      <c r="E363">
        <v>9.7411809999999992</v>
      </c>
      <c r="F363">
        <f t="shared" si="12"/>
        <v>9.8994893139245619</v>
      </c>
      <c r="G363">
        <f t="shared" si="13"/>
        <v>73.292000000000016</v>
      </c>
      <c r="H363">
        <v>-16.775000000000006</v>
      </c>
      <c r="I363">
        <v>4.7230606582790269E-2</v>
      </c>
    </row>
    <row r="364" spans="2:9" x14ac:dyDescent="0.2">
      <c r="B364">
        <v>207</v>
      </c>
      <c r="C364">
        <v>0.32542387</v>
      </c>
      <c r="D364">
        <v>1.7252251000000001</v>
      </c>
      <c r="E364">
        <v>9.7507520000000003</v>
      </c>
      <c r="F364">
        <f t="shared" si="12"/>
        <v>9.9075459578212293</v>
      </c>
      <c r="G364">
        <f t="shared" si="13"/>
        <v>73.499000000000009</v>
      </c>
      <c r="H364">
        <v>-16.568000000000012</v>
      </c>
      <c r="I364">
        <v>4.9125227447415015E-2</v>
      </c>
    </row>
    <row r="365" spans="2:9" x14ac:dyDescent="0.2">
      <c r="B365">
        <v>203</v>
      </c>
      <c r="C365">
        <v>0.31824540000000001</v>
      </c>
      <c r="D365">
        <v>1.7156537999999999</v>
      </c>
      <c r="E365">
        <v>9.7196455000000004</v>
      </c>
      <c r="F365">
        <f t="shared" si="12"/>
        <v>9.8750319868720347</v>
      </c>
      <c r="G365">
        <f t="shared" si="13"/>
        <v>73.702000000000012</v>
      </c>
      <c r="H365">
        <v>-16.365000000000009</v>
      </c>
      <c r="I365">
        <v>5.6838598966309183E-2</v>
      </c>
    </row>
    <row r="366" spans="2:9" x14ac:dyDescent="0.2">
      <c r="B366">
        <v>200</v>
      </c>
      <c r="C366">
        <v>0.32063824000000002</v>
      </c>
      <c r="D366">
        <v>1.6965113000000001</v>
      </c>
      <c r="E366">
        <v>9.7579309999999992</v>
      </c>
      <c r="F366">
        <f t="shared" si="12"/>
        <v>9.9094993250284329</v>
      </c>
      <c r="G366">
        <f t="shared" si="13"/>
        <v>73.902000000000015</v>
      </c>
      <c r="H366">
        <v>-16.165000000000006</v>
      </c>
      <c r="I366">
        <v>5.492134587434469E-2</v>
      </c>
    </row>
    <row r="367" spans="2:9" x14ac:dyDescent="0.2">
      <c r="B367">
        <v>201</v>
      </c>
      <c r="C367">
        <v>0.32063824000000002</v>
      </c>
      <c r="D367">
        <v>1.7252251000000001</v>
      </c>
      <c r="E367">
        <v>9.7555379999999996</v>
      </c>
      <c r="F367">
        <f t="shared" si="12"/>
        <v>9.912100291868736</v>
      </c>
      <c r="G367">
        <f t="shared" si="13"/>
        <v>74.103000000000009</v>
      </c>
      <c r="H367">
        <v>-15.964000000000013</v>
      </c>
      <c r="I367">
        <v>5.8929362568055872E-2</v>
      </c>
    </row>
    <row r="368" spans="2:9" x14ac:dyDescent="0.2">
      <c r="B368">
        <v>203</v>
      </c>
      <c r="C368">
        <v>0.32781670000000002</v>
      </c>
      <c r="D368">
        <v>1.7108682</v>
      </c>
      <c r="E368">
        <v>9.753145</v>
      </c>
      <c r="F368">
        <f t="shared" si="12"/>
        <v>9.9074906599802119</v>
      </c>
      <c r="G368">
        <f t="shared" si="13"/>
        <v>74.306000000000012</v>
      </c>
      <c r="H368">
        <v>-15.76100000000001</v>
      </c>
      <c r="I368">
        <v>5.7584759235177696E-2</v>
      </c>
    </row>
    <row r="369" spans="2:9" x14ac:dyDescent="0.2">
      <c r="B369">
        <v>201</v>
      </c>
      <c r="C369">
        <v>0.32063824000000002</v>
      </c>
      <c r="D369">
        <v>1.7084754</v>
      </c>
      <c r="E369">
        <v>9.7483599999999999</v>
      </c>
      <c r="F369">
        <f t="shared" si="12"/>
        <v>9.9021320816759193</v>
      </c>
      <c r="G369">
        <f t="shared" si="13"/>
        <v>74.507000000000019</v>
      </c>
      <c r="H369">
        <v>-15.560000000000002</v>
      </c>
      <c r="I369">
        <v>6.1131420036863032E-2</v>
      </c>
    </row>
    <row r="370" spans="2:9" x14ac:dyDescent="0.2">
      <c r="B370">
        <v>201</v>
      </c>
      <c r="C370">
        <v>0.33020951999999998</v>
      </c>
      <c r="D370">
        <v>1.7228323000000001</v>
      </c>
      <c r="E370">
        <v>9.7411809999999992</v>
      </c>
      <c r="F370">
        <f t="shared" si="12"/>
        <v>9.8978682925053558</v>
      </c>
      <c r="G370">
        <f t="shared" si="13"/>
        <v>74.708000000000013</v>
      </c>
      <c r="H370">
        <v>-15.359000000000009</v>
      </c>
      <c r="I370">
        <v>6.7157824560190676E-2</v>
      </c>
    </row>
    <row r="371" spans="2:9" x14ac:dyDescent="0.2">
      <c r="B371">
        <v>201</v>
      </c>
      <c r="C371">
        <v>0.31585257999999999</v>
      </c>
      <c r="D371">
        <v>1.7204394000000001</v>
      </c>
      <c r="E371">
        <v>9.7483599999999999</v>
      </c>
      <c r="F371">
        <f t="shared" si="12"/>
        <v>9.9040495389999457</v>
      </c>
      <c r="G371">
        <f t="shared" si="13"/>
        <v>74.90900000000002</v>
      </c>
      <c r="H371">
        <v>-15.158000000000001</v>
      </c>
      <c r="I371">
        <v>6.3342878801674704E-2</v>
      </c>
    </row>
    <row r="372" spans="2:9" x14ac:dyDescent="0.2">
      <c r="B372">
        <v>205</v>
      </c>
      <c r="C372">
        <v>0.33978079999999999</v>
      </c>
      <c r="D372">
        <v>1.7108682</v>
      </c>
      <c r="E372">
        <v>9.7675020000000004</v>
      </c>
      <c r="F372">
        <f t="shared" si="12"/>
        <v>9.9220268246877801</v>
      </c>
      <c r="G372">
        <f t="shared" si="13"/>
        <v>75.114000000000019</v>
      </c>
      <c r="H372">
        <v>-14.953000000000003</v>
      </c>
      <c r="I372">
        <v>6.4082725949512059E-2</v>
      </c>
    </row>
    <row r="373" spans="2:9" x14ac:dyDescent="0.2">
      <c r="B373">
        <v>200</v>
      </c>
      <c r="C373">
        <v>0.33738797999999998</v>
      </c>
      <c r="D373">
        <v>1.7324036</v>
      </c>
      <c r="E373">
        <v>9.7340020000000003</v>
      </c>
      <c r="F373">
        <f t="shared" si="12"/>
        <v>9.8927169078239299</v>
      </c>
      <c r="G373">
        <f t="shared" si="13"/>
        <v>75.314000000000021</v>
      </c>
      <c r="H373">
        <v>-14.753</v>
      </c>
      <c r="I373">
        <v>6.0493374428733135E-2</v>
      </c>
    </row>
    <row r="374" spans="2:9" x14ac:dyDescent="0.2">
      <c r="B374">
        <v>203</v>
      </c>
      <c r="C374">
        <v>0.33020951999999998</v>
      </c>
      <c r="D374">
        <v>1.7012969</v>
      </c>
      <c r="E374">
        <v>9.7172529999999995</v>
      </c>
      <c r="F374">
        <f t="shared" si="12"/>
        <v>9.8705853592913737</v>
      </c>
      <c r="G374">
        <f t="shared" si="13"/>
        <v>75.51700000000001</v>
      </c>
      <c r="H374">
        <v>-14.550000000000011</v>
      </c>
      <c r="I374">
        <v>6.1149618981562195E-2</v>
      </c>
    </row>
    <row r="375" spans="2:9" x14ac:dyDescent="0.2">
      <c r="B375">
        <v>200</v>
      </c>
      <c r="C375">
        <v>0.31824540000000001</v>
      </c>
      <c r="D375">
        <v>1.7252251000000001</v>
      </c>
      <c r="E375">
        <v>9.7627159999999993</v>
      </c>
      <c r="F375">
        <f t="shared" si="12"/>
        <v>9.9190879357402189</v>
      </c>
      <c r="G375">
        <f t="shared" si="13"/>
        <v>75.717000000000013</v>
      </c>
      <c r="H375">
        <v>-14.350000000000009</v>
      </c>
      <c r="I375">
        <v>5.778257255667478E-2</v>
      </c>
    </row>
    <row r="376" spans="2:9" x14ac:dyDescent="0.2">
      <c r="B376">
        <v>201</v>
      </c>
      <c r="C376">
        <v>0.33020951999999998</v>
      </c>
      <c r="D376">
        <v>1.7371893</v>
      </c>
      <c r="E376">
        <v>9.7962159999999994</v>
      </c>
      <c r="F376">
        <f t="shared" si="12"/>
        <v>9.9545322798104934</v>
      </c>
      <c r="G376">
        <f t="shared" si="13"/>
        <v>75.918000000000021</v>
      </c>
      <c r="H376">
        <v>-14.149000000000001</v>
      </c>
      <c r="I376">
        <v>5.9899774934153389E-2</v>
      </c>
    </row>
    <row r="377" spans="2:9" x14ac:dyDescent="0.2">
      <c r="B377">
        <v>200</v>
      </c>
      <c r="C377">
        <v>0.32542387</v>
      </c>
      <c r="D377">
        <v>1.7060826</v>
      </c>
      <c r="E377">
        <v>9.7579309999999992</v>
      </c>
      <c r="F377">
        <f t="shared" si="12"/>
        <v>9.9112983979874976</v>
      </c>
      <c r="G377">
        <f t="shared" si="13"/>
        <v>76.118000000000009</v>
      </c>
      <c r="H377">
        <v>-13.949000000000012</v>
      </c>
      <c r="I377">
        <v>6.0291240914725722E-2</v>
      </c>
    </row>
    <row r="378" spans="2:9" x14ac:dyDescent="0.2">
      <c r="B378">
        <v>200</v>
      </c>
      <c r="C378">
        <v>0.32542387</v>
      </c>
      <c r="D378">
        <v>1.7108682</v>
      </c>
      <c r="E378">
        <v>9.7579309999999992</v>
      </c>
      <c r="F378">
        <f t="shared" si="12"/>
        <v>9.9121232888669208</v>
      </c>
      <c r="G378">
        <f t="shared" si="13"/>
        <v>76.318000000000012</v>
      </c>
      <c r="H378">
        <v>-13.749000000000009</v>
      </c>
      <c r="I378">
        <v>6.0886657181476581E-2</v>
      </c>
    </row>
    <row r="379" spans="2:9" x14ac:dyDescent="0.2">
      <c r="B379">
        <v>200</v>
      </c>
      <c r="C379">
        <v>0.31824540000000001</v>
      </c>
      <c r="D379">
        <v>1.7156537999999999</v>
      </c>
      <c r="E379">
        <v>9.7555379999999996</v>
      </c>
      <c r="F379">
        <f t="shared" si="12"/>
        <v>9.9103617373696089</v>
      </c>
      <c r="G379">
        <f t="shared" si="13"/>
        <v>76.518000000000015</v>
      </c>
      <c r="H379">
        <v>-13.549000000000007</v>
      </c>
      <c r="I379">
        <v>6.308454457690095E-2</v>
      </c>
    </row>
    <row r="380" spans="2:9" x14ac:dyDescent="0.2">
      <c r="B380">
        <v>202</v>
      </c>
      <c r="C380">
        <v>0.33978079999999999</v>
      </c>
      <c r="D380">
        <v>1.7108682</v>
      </c>
      <c r="E380">
        <v>9.7507520000000003</v>
      </c>
      <c r="F380">
        <f t="shared" si="12"/>
        <v>9.9055381254792962</v>
      </c>
      <c r="G380">
        <f t="shared" si="13"/>
        <v>76.720000000000013</v>
      </c>
      <c r="H380">
        <v>-13.347000000000008</v>
      </c>
      <c r="I380">
        <v>6.1965104982802929E-2</v>
      </c>
    </row>
    <row r="381" spans="2:9" x14ac:dyDescent="0.2">
      <c r="B381">
        <v>201</v>
      </c>
      <c r="C381">
        <v>0.32781670000000002</v>
      </c>
      <c r="D381">
        <v>1.7228323000000001</v>
      </c>
      <c r="E381">
        <v>9.7268240000000006</v>
      </c>
      <c r="F381">
        <f t="shared" si="12"/>
        <v>9.8836592439085127</v>
      </c>
      <c r="G381">
        <f t="shared" si="13"/>
        <v>76.921000000000021</v>
      </c>
      <c r="H381">
        <v>-13.146000000000001</v>
      </c>
      <c r="I381">
        <v>5.8350503130563496E-2</v>
      </c>
    </row>
    <row r="382" spans="2:9" x14ac:dyDescent="0.2">
      <c r="B382">
        <v>200</v>
      </c>
      <c r="C382">
        <v>0.35653057999999999</v>
      </c>
      <c r="D382">
        <v>1.7180466999999999</v>
      </c>
      <c r="E382">
        <v>9.7507520000000003</v>
      </c>
      <c r="F382">
        <f t="shared" si="12"/>
        <v>9.9073691302666234</v>
      </c>
      <c r="G382">
        <f t="shared" si="13"/>
        <v>77.121000000000009</v>
      </c>
      <c r="H382">
        <v>-12.946000000000012</v>
      </c>
      <c r="I382">
        <v>5.5386086731287511E-2</v>
      </c>
    </row>
    <row r="383" spans="2:9" x14ac:dyDescent="0.2">
      <c r="B383">
        <v>200</v>
      </c>
      <c r="C383">
        <v>0.35174492000000002</v>
      </c>
      <c r="D383">
        <v>1.7324036</v>
      </c>
      <c r="E383">
        <v>9.7459670000000003</v>
      </c>
      <c r="F383">
        <f t="shared" si="12"/>
        <v>9.9049896257960697</v>
      </c>
      <c r="G383">
        <f t="shared" si="13"/>
        <v>77.321000000000012</v>
      </c>
      <c r="H383">
        <v>-12.746000000000009</v>
      </c>
      <c r="I383">
        <v>5.306290424718977E-2</v>
      </c>
    </row>
    <row r="384" spans="2:9" x14ac:dyDescent="0.2">
      <c r="B384">
        <v>205</v>
      </c>
      <c r="C384">
        <v>0.32542387</v>
      </c>
      <c r="D384">
        <v>1.7180466999999999</v>
      </c>
      <c r="E384">
        <v>9.7411809999999992</v>
      </c>
      <c r="F384">
        <f t="shared" si="12"/>
        <v>9.8968779134284386</v>
      </c>
      <c r="G384">
        <f t="shared" si="13"/>
        <v>77.52600000000001</v>
      </c>
      <c r="H384">
        <v>-12.541000000000011</v>
      </c>
      <c r="I384">
        <v>4.9594408380181365E-2</v>
      </c>
    </row>
    <row r="385" spans="2:9" x14ac:dyDescent="0.2">
      <c r="B385">
        <v>201</v>
      </c>
      <c r="C385">
        <v>0.31824540000000001</v>
      </c>
      <c r="D385">
        <v>1.7204394000000001</v>
      </c>
      <c r="E385">
        <v>9.7507520000000003</v>
      </c>
      <c r="F385">
        <f t="shared" si="12"/>
        <v>9.9064805268671243</v>
      </c>
      <c r="G385">
        <f t="shared" si="13"/>
        <v>77.727000000000018</v>
      </c>
      <c r="H385">
        <v>-12.340000000000003</v>
      </c>
      <c r="I385">
        <v>5.2207838306400835E-2</v>
      </c>
    </row>
    <row r="386" spans="2:9" x14ac:dyDescent="0.2">
      <c r="B386">
        <v>202</v>
      </c>
      <c r="C386">
        <v>0.34695930000000003</v>
      </c>
      <c r="D386">
        <v>1.7204394000000001</v>
      </c>
      <c r="E386">
        <v>9.753145</v>
      </c>
      <c r="F386">
        <f t="shared" si="12"/>
        <v>9.9097996889923987</v>
      </c>
      <c r="G386">
        <f t="shared" si="13"/>
        <v>77.929000000000016</v>
      </c>
      <c r="H386">
        <v>-12.138000000000005</v>
      </c>
      <c r="I386">
        <v>6.3045722244986849E-2</v>
      </c>
    </row>
    <row r="387" spans="2:9" x14ac:dyDescent="0.2">
      <c r="B387">
        <v>201</v>
      </c>
      <c r="C387">
        <v>0.33738797999999998</v>
      </c>
      <c r="D387">
        <v>1.7036897</v>
      </c>
      <c r="E387">
        <v>9.7435740000000006</v>
      </c>
      <c r="F387">
        <f t="shared" si="12"/>
        <v>9.8971522942920593</v>
      </c>
      <c r="G387">
        <f t="shared" si="13"/>
        <v>78.13000000000001</v>
      </c>
      <c r="H387">
        <v>-11.937000000000012</v>
      </c>
      <c r="I387">
        <v>5.9154448910174219E-2</v>
      </c>
    </row>
    <row r="388" spans="2:9" x14ac:dyDescent="0.2">
      <c r="B388">
        <v>201</v>
      </c>
      <c r="C388">
        <v>0.33738797999999998</v>
      </c>
      <c r="D388">
        <v>1.7228323000000001</v>
      </c>
      <c r="E388">
        <v>9.7148599999999998</v>
      </c>
      <c r="F388">
        <f t="shared" si="12"/>
        <v>9.8722077876517442</v>
      </c>
      <c r="G388">
        <f t="shared" si="13"/>
        <v>78.331000000000017</v>
      </c>
      <c r="H388">
        <v>-11.736000000000004</v>
      </c>
      <c r="I388">
        <v>6.7249329198657129E-2</v>
      </c>
    </row>
    <row r="389" spans="2:9" x14ac:dyDescent="0.2">
      <c r="B389">
        <v>202</v>
      </c>
      <c r="C389">
        <v>0.32303106999999998</v>
      </c>
      <c r="D389">
        <v>1.7132609999999999</v>
      </c>
      <c r="E389">
        <v>9.7316090000000006</v>
      </c>
      <c r="F389">
        <f t="shared" ref="F389:F452" si="14">SQRT(SUMSQ(C389:E389))</f>
        <v>9.8865477319025441</v>
      </c>
      <c r="G389">
        <f t="shared" ref="G389:G452" si="15">(G388*1000+B389)/1000</f>
        <v>78.533000000000015</v>
      </c>
      <c r="H389">
        <v>-11.534000000000006</v>
      </c>
      <c r="I389">
        <v>6.8066161355061036E-2</v>
      </c>
    </row>
    <row r="390" spans="2:9" x14ac:dyDescent="0.2">
      <c r="B390">
        <v>201</v>
      </c>
      <c r="C390">
        <v>0.33499518</v>
      </c>
      <c r="D390">
        <v>1.6869400000000001</v>
      </c>
      <c r="E390">
        <v>9.7340020000000003</v>
      </c>
      <c r="F390">
        <f t="shared" si="14"/>
        <v>9.8847753272508534</v>
      </c>
      <c r="G390">
        <f t="shared" si="15"/>
        <v>78.734000000000009</v>
      </c>
      <c r="H390">
        <v>-11.333000000000013</v>
      </c>
      <c r="I390">
        <v>6.442978378546789E-2</v>
      </c>
    </row>
    <row r="391" spans="2:9" x14ac:dyDescent="0.2">
      <c r="B391">
        <v>201</v>
      </c>
      <c r="C391">
        <v>0.32542387</v>
      </c>
      <c r="D391">
        <v>1.7300107</v>
      </c>
      <c r="E391">
        <v>9.7555379999999996</v>
      </c>
      <c r="F391">
        <f t="shared" si="14"/>
        <v>9.9130903045782972</v>
      </c>
      <c r="G391">
        <f t="shared" si="15"/>
        <v>78.935000000000016</v>
      </c>
      <c r="H391">
        <v>-11.132000000000005</v>
      </c>
      <c r="I391">
        <v>6.2617511837139248E-2</v>
      </c>
    </row>
    <row r="392" spans="2:9" x14ac:dyDescent="0.2">
      <c r="B392">
        <v>201</v>
      </c>
      <c r="C392">
        <v>0.33978079999999999</v>
      </c>
      <c r="D392">
        <v>1.7204394000000001</v>
      </c>
      <c r="E392">
        <v>9.7579309999999992</v>
      </c>
      <c r="F392">
        <f t="shared" si="14"/>
        <v>9.9142614511562073</v>
      </c>
      <c r="G392">
        <f t="shared" si="15"/>
        <v>79.13600000000001</v>
      </c>
      <c r="H392">
        <v>-10.931000000000012</v>
      </c>
      <c r="I392">
        <v>6.3443366276882171E-2</v>
      </c>
    </row>
    <row r="393" spans="2:9" x14ac:dyDescent="0.2">
      <c r="B393">
        <v>203</v>
      </c>
      <c r="C393">
        <v>0.34217364</v>
      </c>
      <c r="D393">
        <v>1.698904</v>
      </c>
      <c r="E393">
        <v>9.769895</v>
      </c>
      <c r="F393">
        <f t="shared" si="14"/>
        <v>9.9224092796130847</v>
      </c>
      <c r="G393">
        <f t="shared" si="15"/>
        <v>79.339000000000013</v>
      </c>
      <c r="H393">
        <v>-10.728000000000009</v>
      </c>
      <c r="I393">
        <v>7.0202586460287875E-2</v>
      </c>
    </row>
    <row r="394" spans="2:9" x14ac:dyDescent="0.2">
      <c r="B394">
        <v>208</v>
      </c>
      <c r="C394">
        <v>0.31585257999999999</v>
      </c>
      <c r="D394">
        <v>1.7012969</v>
      </c>
      <c r="E394">
        <v>9.7411809999999992</v>
      </c>
      <c r="F394">
        <f t="shared" si="14"/>
        <v>9.8936738004142448</v>
      </c>
      <c r="G394">
        <f t="shared" si="15"/>
        <v>79.547000000000011</v>
      </c>
      <c r="H394">
        <v>-10.52000000000001</v>
      </c>
      <c r="I394">
        <v>6.6889339066403652E-2</v>
      </c>
    </row>
    <row r="395" spans="2:9" x14ac:dyDescent="0.2">
      <c r="B395">
        <v>212</v>
      </c>
      <c r="C395">
        <v>0.32781670000000002</v>
      </c>
      <c r="D395">
        <v>1.7180466999999999</v>
      </c>
      <c r="E395">
        <v>9.7507520000000003</v>
      </c>
      <c r="F395">
        <f t="shared" si="14"/>
        <v>9.906377381146136</v>
      </c>
      <c r="G395">
        <f t="shared" si="15"/>
        <v>79.759000000000015</v>
      </c>
      <c r="H395">
        <v>-10.308000000000007</v>
      </c>
      <c r="I395">
        <v>6.3264171857844706E-2</v>
      </c>
    </row>
    <row r="396" spans="2:9" x14ac:dyDescent="0.2">
      <c r="B396">
        <v>200</v>
      </c>
      <c r="C396">
        <v>0.3493521</v>
      </c>
      <c r="D396">
        <v>1.7156537999999999</v>
      </c>
      <c r="E396">
        <v>9.7411809999999992</v>
      </c>
      <c r="F396">
        <f t="shared" si="14"/>
        <v>9.8972785211890368</v>
      </c>
      <c r="G396">
        <f t="shared" si="15"/>
        <v>79.959000000000017</v>
      </c>
      <c r="H396">
        <v>-10.108000000000004</v>
      </c>
      <c r="I396">
        <v>5.8953155533732704E-2</v>
      </c>
    </row>
    <row r="397" spans="2:9" x14ac:dyDescent="0.2">
      <c r="B397">
        <v>202</v>
      </c>
      <c r="C397">
        <v>0.34217364</v>
      </c>
      <c r="D397">
        <v>1.7228323000000001</v>
      </c>
      <c r="E397">
        <v>9.7770729999999997</v>
      </c>
      <c r="F397">
        <f t="shared" si="14"/>
        <v>9.9335990648487087</v>
      </c>
      <c r="G397">
        <f t="shared" si="15"/>
        <v>80.161000000000016</v>
      </c>
      <c r="H397">
        <v>-9.9060000000000059</v>
      </c>
      <c r="I397">
        <v>5.7463625414822084E-2</v>
      </c>
    </row>
    <row r="398" spans="2:9" x14ac:dyDescent="0.2">
      <c r="B398">
        <v>201</v>
      </c>
      <c r="C398">
        <v>0.33020951999999998</v>
      </c>
      <c r="D398">
        <v>1.6917256000000001</v>
      </c>
      <c r="E398">
        <v>9.7794659999999993</v>
      </c>
      <c r="F398">
        <f t="shared" si="14"/>
        <v>9.9302028719432514</v>
      </c>
      <c r="G398">
        <f t="shared" si="15"/>
        <v>80.362000000000009</v>
      </c>
      <c r="H398">
        <v>-9.7050000000000125</v>
      </c>
      <c r="I398">
        <v>6.6974521013747373E-2</v>
      </c>
    </row>
    <row r="399" spans="2:9" x14ac:dyDescent="0.2">
      <c r="B399">
        <v>201</v>
      </c>
      <c r="C399">
        <v>0.33499518</v>
      </c>
      <c r="D399">
        <v>1.6941184</v>
      </c>
      <c r="E399">
        <v>9.7483599999999999</v>
      </c>
      <c r="F399">
        <f t="shared" si="14"/>
        <v>9.9001404845306009</v>
      </c>
      <c r="G399">
        <f t="shared" si="15"/>
        <v>80.563000000000017</v>
      </c>
      <c r="H399">
        <v>-9.5040000000000049</v>
      </c>
      <c r="I399">
        <v>6.3304189304251648E-2</v>
      </c>
    </row>
    <row r="400" spans="2:9" x14ac:dyDescent="0.2">
      <c r="B400">
        <v>199</v>
      </c>
      <c r="C400">
        <v>0.32303106999999998</v>
      </c>
      <c r="D400">
        <v>1.7300107</v>
      </c>
      <c r="E400">
        <v>9.7627159999999993</v>
      </c>
      <c r="F400">
        <f t="shared" si="14"/>
        <v>9.9200760980425855</v>
      </c>
      <c r="G400">
        <f t="shared" si="15"/>
        <v>80.762000000000015</v>
      </c>
      <c r="H400">
        <v>-9.3050000000000068</v>
      </c>
      <c r="I400">
        <v>5.9395329936819619E-2</v>
      </c>
    </row>
    <row r="401" spans="2:9" x14ac:dyDescent="0.2">
      <c r="B401">
        <v>200</v>
      </c>
      <c r="C401">
        <v>0.31824540000000001</v>
      </c>
      <c r="D401">
        <v>1.7012969</v>
      </c>
      <c r="E401">
        <v>9.769895</v>
      </c>
      <c r="F401">
        <f t="shared" si="14"/>
        <v>9.9220229584291815</v>
      </c>
      <c r="G401">
        <f t="shared" si="15"/>
        <v>80.962000000000018</v>
      </c>
      <c r="H401">
        <v>-9.105000000000004</v>
      </c>
      <c r="I401">
        <v>6.4382048310992729E-2</v>
      </c>
    </row>
    <row r="402" spans="2:9" x14ac:dyDescent="0.2">
      <c r="B402">
        <v>201</v>
      </c>
      <c r="C402">
        <v>0.32063824000000002</v>
      </c>
      <c r="D402">
        <v>1.698904</v>
      </c>
      <c r="E402">
        <v>9.7890379999999997</v>
      </c>
      <c r="F402">
        <f t="shared" si="14"/>
        <v>9.9405406617351701</v>
      </c>
      <c r="G402">
        <f t="shared" si="15"/>
        <v>81.163000000000011</v>
      </c>
      <c r="H402">
        <v>-8.9040000000000106</v>
      </c>
      <c r="I402">
        <v>6.02595028604372E-2</v>
      </c>
    </row>
    <row r="403" spans="2:9" x14ac:dyDescent="0.2">
      <c r="B403">
        <v>200</v>
      </c>
      <c r="C403">
        <v>0.31106696</v>
      </c>
      <c r="D403">
        <v>1.698904</v>
      </c>
      <c r="E403">
        <v>9.7675020000000004</v>
      </c>
      <c r="F403">
        <f t="shared" si="14"/>
        <v>9.9190288221591345</v>
      </c>
      <c r="G403">
        <f t="shared" si="15"/>
        <v>81.363000000000014</v>
      </c>
      <c r="H403">
        <v>-8.7040000000000077</v>
      </c>
      <c r="I403">
        <v>5.8712306945054693E-2</v>
      </c>
    </row>
    <row r="404" spans="2:9" x14ac:dyDescent="0.2">
      <c r="B404">
        <v>203</v>
      </c>
      <c r="C404">
        <v>0.34217364</v>
      </c>
      <c r="D404">
        <v>1.7371893</v>
      </c>
      <c r="E404">
        <v>9.7651090000000007</v>
      </c>
      <c r="F404">
        <f t="shared" si="14"/>
        <v>9.9243268409412213</v>
      </c>
      <c r="G404">
        <f t="shared" si="15"/>
        <v>81.566000000000017</v>
      </c>
      <c r="H404">
        <v>-8.5010000000000048</v>
      </c>
      <c r="I404">
        <v>6.1629213789019366E-2</v>
      </c>
    </row>
    <row r="405" spans="2:9" x14ac:dyDescent="0.2">
      <c r="B405">
        <v>202</v>
      </c>
      <c r="C405">
        <v>0.32542387</v>
      </c>
      <c r="D405">
        <v>1.7180466999999999</v>
      </c>
      <c r="E405">
        <v>9.7579309999999992</v>
      </c>
      <c r="F405">
        <f t="shared" si="14"/>
        <v>9.9133648454653205</v>
      </c>
      <c r="G405">
        <f t="shared" si="15"/>
        <v>81.768000000000015</v>
      </c>
      <c r="H405">
        <v>-8.2990000000000066</v>
      </c>
      <c r="I405">
        <v>6.0388754929654953E-2</v>
      </c>
    </row>
    <row r="406" spans="2:9" x14ac:dyDescent="0.2">
      <c r="B406">
        <v>200</v>
      </c>
      <c r="C406">
        <v>0.32303106999999998</v>
      </c>
      <c r="D406">
        <v>1.7108682</v>
      </c>
      <c r="E406">
        <v>9.7914300000000001</v>
      </c>
      <c r="F406">
        <f t="shared" si="14"/>
        <v>9.9450249127318227</v>
      </c>
      <c r="G406">
        <f t="shared" si="15"/>
        <v>81.968000000000018</v>
      </c>
      <c r="H406">
        <v>-8.0990000000000038</v>
      </c>
      <c r="I406">
        <v>6.5470632170311197E-2</v>
      </c>
    </row>
    <row r="407" spans="2:9" x14ac:dyDescent="0.2">
      <c r="B407">
        <v>200</v>
      </c>
      <c r="C407">
        <v>0.35653057999999999</v>
      </c>
      <c r="D407">
        <v>1.7204394000000001</v>
      </c>
      <c r="E407">
        <v>9.77468</v>
      </c>
      <c r="F407">
        <f t="shared" si="14"/>
        <v>9.9313339932733857</v>
      </c>
      <c r="G407">
        <f t="shared" si="15"/>
        <v>82.168000000000021</v>
      </c>
      <c r="H407">
        <v>-7.8990000000000009</v>
      </c>
      <c r="I407">
        <v>7.1637247665928744E-2</v>
      </c>
    </row>
    <row r="408" spans="2:9" x14ac:dyDescent="0.2">
      <c r="B408">
        <v>205</v>
      </c>
      <c r="C408">
        <v>0.33499518</v>
      </c>
      <c r="D408">
        <v>1.7228323000000001</v>
      </c>
      <c r="E408">
        <v>9.786645</v>
      </c>
      <c r="F408">
        <f t="shared" si="14"/>
        <v>9.9427759333383108</v>
      </c>
      <c r="G408">
        <f t="shared" si="15"/>
        <v>82.373000000000019</v>
      </c>
      <c r="H408">
        <v>-7.6940000000000026</v>
      </c>
      <c r="I408">
        <v>6.7354906585577148E-2</v>
      </c>
    </row>
    <row r="409" spans="2:9" x14ac:dyDescent="0.2">
      <c r="B409">
        <v>202</v>
      </c>
      <c r="C409">
        <v>0.33260234999999999</v>
      </c>
      <c r="D409">
        <v>1.7108682</v>
      </c>
      <c r="E409">
        <v>9.77468</v>
      </c>
      <c r="F409">
        <f t="shared" si="14"/>
        <v>9.9288500554392876</v>
      </c>
      <c r="G409">
        <f t="shared" si="15"/>
        <v>82.575000000000017</v>
      </c>
      <c r="H409">
        <v>-7.4920000000000044</v>
      </c>
      <c r="I409">
        <v>7.8675037719695445E-2</v>
      </c>
    </row>
    <row r="410" spans="2:9" x14ac:dyDescent="0.2">
      <c r="B410">
        <v>202</v>
      </c>
      <c r="C410">
        <v>0.34695930000000003</v>
      </c>
      <c r="D410">
        <v>1.7060826</v>
      </c>
      <c r="E410">
        <v>9.753145</v>
      </c>
      <c r="F410">
        <f t="shared" si="14"/>
        <v>9.9073172950554209</v>
      </c>
      <c r="G410">
        <f t="shared" si="15"/>
        <v>82.777000000000015</v>
      </c>
      <c r="H410">
        <v>-7.2900000000000063</v>
      </c>
      <c r="I410">
        <v>8.1629948881047992E-2</v>
      </c>
    </row>
    <row r="411" spans="2:9" x14ac:dyDescent="0.2">
      <c r="B411">
        <v>204</v>
      </c>
      <c r="C411">
        <v>0.33738797999999998</v>
      </c>
      <c r="D411">
        <v>1.7276180000000001</v>
      </c>
      <c r="E411">
        <v>9.8033940000000008</v>
      </c>
      <c r="F411">
        <f t="shared" si="14"/>
        <v>9.9601721130816063</v>
      </c>
      <c r="G411">
        <f t="shared" si="15"/>
        <v>82.981000000000009</v>
      </c>
      <c r="H411">
        <v>-7.0860000000000127</v>
      </c>
      <c r="I411">
        <v>7.7501668900717732E-2</v>
      </c>
    </row>
    <row r="412" spans="2:9" x14ac:dyDescent="0.2">
      <c r="B412">
        <v>203</v>
      </c>
      <c r="C412">
        <v>0.35413774999999997</v>
      </c>
      <c r="D412">
        <v>1.7156537999999999</v>
      </c>
      <c r="E412">
        <v>9.7794659999999993</v>
      </c>
      <c r="F412">
        <f t="shared" si="14"/>
        <v>9.9351314411327998</v>
      </c>
      <c r="G412">
        <f t="shared" si="15"/>
        <v>83.184000000000012</v>
      </c>
      <c r="H412">
        <v>-6.8830000000000098</v>
      </c>
      <c r="I412">
        <v>7.3492050482238544E-2</v>
      </c>
    </row>
    <row r="413" spans="2:9" x14ac:dyDescent="0.2">
      <c r="B413">
        <v>206</v>
      </c>
      <c r="C413">
        <v>0.33738797999999998</v>
      </c>
      <c r="D413">
        <v>1.7180466999999999</v>
      </c>
      <c r="E413">
        <v>9.77468</v>
      </c>
      <c r="F413">
        <f t="shared" si="14"/>
        <v>9.9302509643427115</v>
      </c>
      <c r="G413">
        <f t="shared" si="15"/>
        <v>83.390000000000015</v>
      </c>
      <c r="H413">
        <v>-6.6770000000000067</v>
      </c>
      <c r="I413">
        <v>7.4411523257081849E-2</v>
      </c>
    </row>
    <row r="414" spans="2:9" x14ac:dyDescent="0.2">
      <c r="B414">
        <v>200</v>
      </c>
      <c r="C414">
        <v>0.32781670000000002</v>
      </c>
      <c r="D414">
        <v>1.7180466999999999</v>
      </c>
      <c r="E414">
        <v>9.77468</v>
      </c>
      <c r="F414">
        <f t="shared" si="14"/>
        <v>9.9299303801476757</v>
      </c>
      <c r="G414">
        <f t="shared" si="15"/>
        <v>83.590000000000018</v>
      </c>
      <c r="H414">
        <v>-6.4770000000000039</v>
      </c>
      <c r="I414">
        <v>7.0022992942055967E-2</v>
      </c>
    </row>
    <row r="415" spans="2:9" x14ac:dyDescent="0.2">
      <c r="B415">
        <v>201</v>
      </c>
      <c r="C415">
        <v>0.35413774999999997</v>
      </c>
      <c r="D415">
        <v>1.7324036</v>
      </c>
      <c r="E415">
        <v>9.7651090000000007</v>
      </c>
      <c r="F415">
        <f t="shared" si="14"/>
        <v>9.9239099936037842</v>
      </c>
      <c r="G415">
        <f t="shared" si="15"/>
        <v>83.791000000000011</v>
      </c>
      <c r="H415">
        <v>-6.2760000000000105</v>
      </c>
      <c r="I415">
        <v>7.3936676149799541E-2</v>
      </c>
    </row>
    <row r="416" spans="2:9" x14ac:dyDescent="0.2">
      <c r="B416">
        <v>201</v>
      </c>
      <c r="C416">
        <v>0.33499518</v>
      </c>
      <c r="D416">
        <v>1.7156537999999999</v>
      </c>
      <c r="E416">
        <v>9.7818590000000007</v>
      </c>
      <c r="F416">
        <f t="shared" si="14"/>
        <v>9.9368231959695592</v>
      </c>
      <c r="G416">
        <f t="shared" si="15"/>
        <v>83.992000000000019</v>
      </c>
      <c r="H416">
        <v>-6.0750000000000028</v>
      </c>
      <c r="I416">
        <v>7.4800671069388286E-2</v>
      </c>
    </row>
    <row r="417" spans="2:9" x14ac:dyDescent="0.2">
      <c r="B417">
        <v>203</v>
      </c>
      <c r="C417">
        <v>0.32781670000000002</v>
      </c>
      <c r="D417">
        <v>1.7108682</v>
      </c>
      <c r="E417">
        <v>9.7770729999999997</v>
      </c>
      <c r="F417">
        <f t="shared" si="14"/>
        <v>9.9310467843978625</v>
      </c>
      <c r="G417">
        <f t="shared" si="15"/>
        <v>84.195000000000022</v>
      </c>
      <c r="H417">
        <v>-5.8719999999999999</v>
      </c>
      <c r="I417">
        <v>7.0077241610025126E-2</v>
      </c>
    </row>
    <row r="418" spans="2:9" x14ac:dyDescent="0.2">
      <c r="B418">
        <v>203</v>
      </c>
      <c r="C418">
        <v>0.31824540000000001</v>
      </c>
      <c r="D418">
        <v>1.7060826</v>
      </c>
      <c r="E418">
        <v>9.77468</v>
      </c>
      <c r="F418">
        <f t="shared" si="14"/>
        <v>9.9275559467093366</v>
      </c>
      <c r="G418">
        <f t="shared" si="15"/>
        <v>84.39800000000001</v>
      </c>
      <c r="H418">
        <v>-5.6690000000000111</v>
      </c>
      <c r="I418">
        <v>6.6134196618732599E-2</v>
      </c>
    </row>
    <row r="419" spans="2:9" x14ac:dyDescent="0.2">
      <c r="B419">
        <v>200</v>
      </c>
      <c r="C419">
        <v>0.31824540000000001</v>
      </c>
      <c r="D419">
        <v>1.7300107</v>
      </c>
      <c r="E419">
        <v>9.7651090000000007</v>
      </c>
      <c r="F419">
        <f t="shared" si="14"/>
        <v>9.9222764998067188</v>
      </c>
      <c r="G419">
        <f t="shared" si="15"/>
        <v>84.598000000000013</v>
      </c>
      <c r="H419">
        <v>-5.4690000000000083</v>
      </c>
      <c r="I419">
        <v>6.0904211633555062E-2</v>
      </c>
    </row>
    <row r="420" spans="2:9" x14ac:dyDescent="0.2">
      <c r="B420">
        <v>203</v>
      </c>
      <c r="C420">
        <v>0.31345974999999998</v>
      </c>
      <c r="D420">
        <v>1.7204394000000001</v>
      </c>
      <c r="E420">
        <v>9.7627159999999993</v>
      </c>
      <c r="F420">
        <f t="shared" si="14"/>
        <v>9.9181042765539829</v>
      </c>
      <c r="G420">
        <f t="shared" si="15"/>
        <v>84.801000000000016</v>
      </c>
      <c r="H420">
        <v>-5.2660000000000053</v>
      </c>
      <c r="I420">
        <v>5.8646253732858318E-2</v>
      </c>
    </row>
    <row r="421" spans="2:9" x14ac:dyDescent="0.2">
      <c r="B421">
        <v>209</v>
      </c>
      <c r="C421">
        <v>0.31106696</v>
      </c>
      <c r="D421">
        <v>1.7276180000000001</v>
      </c>
      <c r="E421">
        <v>9.7603240000000007</v>
      </c>
      <c r="F421">
        <f t="shared" si="14"/>
        <v>9.9169224657906678</v>
      </c>
      <c r="G421">
        <f t="shared" si="15"/>
        <v>85.010000000000019</v>
      </c>
      <c r="H421">
        <v>-5.0570000000000022</v>
      </c>
      <c r="I421">
        <v>5.4502897084119192E-2</v>
      </c>
    </row>
    <row r="422" spans="2:9" x14ac:dyDescent="0.2">
      <c r="B422">
        <v>201</v>
      </c>
      <c r="C422">
        <v>0.31106696</v>
      </c>
      <c r="D422">
        <v>1.698904</v>
      </c>
      <c r="E422">
        <v>9.753145</v>
      </c>
      <c r="F422">
        <f t="shared" si="14"/>
        <v>9.9048914605786891</v>
      </c>
      <c r="G422">
        <f t="shared" si="15"/>
        <v>85.211000000000013</v>
      </c>
      <c r="H422">
        <v>-4.8560000000000088</v>
      </c>
      <c r="I422">
        <v>5.1392761396219927E-2</v>
      </c>
    </row>
    <row r="423" spans="2:9" x14ac:dyDescent="0.2">
      <c r="B423">
        <v>201</v>
      </c>
      <c r="C423">
        <v>0.34695930000000003</v>
      </c>
      <c r="D423">
        <v>1.7084754</v>
      </c>
      <c r="E423">
        <v>9.7459670000000003</v>
      </c>
      <c r="F423">
        <f t="shared" si="14"/>
        <v>9.9006637006490958</v>
      </c>
      <c r="G423">
        <f t="shared" si="15"/>
        <v>85.41200000000002</v>
      </c>
      <c r="H423">
        <v>-4.6550000000000011</v>
      </c>
      <c r="I423">
        <v>4.6952219894907762E-2</v>
      </c>
    </row>
    <row r="424" spans="2:9" x14ac:dyDescent="0.2">
      <c r="B424">
        <v>202</v>
      </c>
      <c r="C424">
        <v>0.32063824000000002</v>
      </c>
      <c r="D424">
        <v>1.7252251000000001</v>
      </c>
      <c r="E424">
        <v>9.7196455000000004</v>
      </c>
      <c r="F424">
        <f t="shared" si="14"/>
        <v>9.876776760274101</v>
      </c>
      <c r="G424">
        <f t="shared" si="15"/>
        <v>85.614000000000019</v>
      </c>
      <c r="H424">
        <v>-4.453000000000003</v>
      </c>
      <c r="I424">
        <v>5.6780936437825377E-2</v>
      </c>
    </row>
    <row r="425" spans="2:9" x14ac:dyDescent="0.2">
      <c r="B425">
        <v>205</v>
      </c>
      <c r="C425">
        <v>0.32303106999999998</v>
      </c>
      <c r="D425">
        <v>1.7228323000000001</v>
      </c>
      <c r="E425">
        <v>9.7387890000000006</v>
      </c>
      <c r="F425">
        <f t="shared" si="14"/>
        <v>9.8952772266687727</v>
      </c>
      <c r="G425">
        <f t="shared" si="15"/>
        <v>85.819000000000017</v>
      </c>
      <c r="H425">
        <v>-4.2480000000000047</v>
      </c>
      <c r="I425">
        <v>6.1948822127627576E-2</v>
      </c>
    </row>
    <row r="426" spans="2:9" x14ac:dyDescent="0.2">
      <c r="B426">
        <v>204</v>
      </c>
      <c r="C426">
        <v>0.32542387</v>
      </c>
      <c r="D426">
        <v>1.7347964</v>
      </c>
      <c r="E426">
        <v>9.7459670000000003</v>
      </c>
      <c r="F426">
        <f t="shared" si="14"/>
        <v>9.9045086707876493</v>
      </c>
      <c r="G426">
        <f t="shared" si="15"/>
        <v>86.02300000000001</v>
      </c>
      <c r="H426">
        <v>-4.0440000000000111</v>
      </c>
      <c r="I426">
        <v>6.0492149326766213E-2</v>
      </c>
    </row>
    <row r="427" spans="2:9" x14ac:dyDescent="0.2">
      <c r="B427">
        <v>204</v>
      </c>
      <c r="C427">
        <v>0.31345974999999998</v>
      </c>
      <c r="D427">
        <v>1.7156537999999999</v>
      </c>
      <c r="E427">
        <v>9.7507520000000003</v>
      </c>
      <c r="F427">
        <f t="shared" si="14"/>
        <v>9.9054979451730993</v>
      </c>
      <c r="G427">
        <f t="shared" si="15"/>
        <v>86.227000000000018</v>
      </c>
      <c r="H427">
        <v>-3.8400000000000034</v>
      </c>
      <c r="I427">
        <v>6.1525353461102231E-2</v>
      </c>
    </row>
    <row r="428" spans="2:9" x14ac:dyDescent="0.2">
      <c r="B428">
        <v>201</v>
      </c>
      <c r="C428">
        <v>0.34456646000000002</v>
      </c>
      <c r="D428">
        <v>1.7204394000000001</v>
      </c>
      <c r="E428">
        <v>9.7459670000000003</v>
      </c>
      <c r="F428">
        <f t="shared" si="14"/>
        <v>9.902651692325561</v>
      </c>
      <c r="G428">
        <f t="shared" si="15"/>
        <v>86.428000000000011</v>
      </c>
      <c r="H428">
        <v>-3.63900000000001</v>
      </c>
      <c r="I428">
        <v>6.3828046409142664E-2</v>
      </c>
    </row>
    <row r="429" spans="2:9" x14ac:dyDescent="0.2">
      <c r="B429">
        <v>203</v>
      </c>
      <c r="C429">
        <v>0.33260234999999999</v>
      </c>
      <c r="D429">
        <v>1.7156537999999999</v>
      </c>
      <c r="E429">
        <v>9.7603240000000007</v>
      </c>
      <c r="F429">
        <f t="shared" si="14"/>
        <v>9.9155442044123827</v>
      </c>
      <c r="G429">
        <f t="shared" si="15"/>
        <v>86.631000000000014</v>
      </c>
      <c r="H429">
        <v>-3.436000000000007</v>
      </c>
      <c r="I429">
        <v>6.1338384120544105E-2</v>
      </c>
    </row>
    <row r="430" spans="2:9" x14ac:dyDescent="0.2">
      <c r="B430">
        <v>202</v>
      </c>
      <c r="C430">
        <v>0.33978079999999999</v>
      </c>
      <c r="D430">
        <v>1.7324036</v>
      </c>
      <c r="E430">
        <v>9.7411809999999992</v>
      </c>
      <c r="F430">
        <f t="shared" si="14"/>
        <v>9.8998626505675613</v>
      </c>
      <c r="G430">
        <f t="shared" si="15"/>
        <v>86.833000000000013</v>
      </c>
      <c r="H430">
        <v>-3.2340000000000089</v>
      </c>
      <c r="I430">
        <v>5.8277602751384931E-2</v>
      </c>
    </row>
    <row r="431" spans="2:9" x14ac:dyDescent="0.2">
      <c r="B431">
        <v>200</v>
      </c>
      <c r="C431">
        <v>0.32303106999999998</v>
      </c>
      <c r="D431">
        <v>1.7180466999999999</v>
      </c>
      <c r="E431">
        <v>9.7938229999999997</v>
      </c>
      <c r="F431">
        <f t="shared" si="14"/>
        <v>9.9486181196634149</v>
      </c>
      <c r="G431">
        <f t="shared" si="15"/>
        <v>87.033000000000015</v>
      </c>
      <c r="H431">
        <v>-3.034000000000006</v>
      </c>
      <c r="I431">
        <v>5.7692230664352813E-2</v>
      </c>
    </row>
    <row r="432" spans="2:9" x14ac:dyDescent="0.2">
      <c r="B432">
        <v>203</v>
      </c>
      <c r="C432">
        <v>0.33020951999999998</v>
      </c>
      <c r="D432">
        <v>1.7204394000000001</v>
      </c>
      <c r="E432">
        <v>9.7675020000000004</v>
      </c>
      <c r="F432">
        <f t="shared" si="14"/>
        <v>9.9233585733951486</v>
      </c>
      <c r="G432">
        <f t="shared" si="15"/>
        <v>87.236000000000018</v>
      </c>
      <c r="H432">
        <v>-2.8310000000000031</v>
      </c>
      <c r="I432">
        <v>6.6933684970612334E-2</v>
      </c>
    </row>
    <row r="433" spans="2:9" x14ac:dyDescent="0.2">
      <c r="B433">
        <v>202</v>
      </c>
      <c r="C433">
        <v>0.32781670000000002</v>
      </c>
      <c r="D433">
        <v>1.7132609999999999</v>
      </c>
      <c r="E433">
        <v>9.7794659999999993</v>
      </c>
      <c r="F433">
        <f t="shared" si="14"/>
        <v>9.9338150923034547</v>
      </c>
      <c r="G433">
        <f t="shared" si="15"/>
        <v>87.438000000000017</v>
      </c>
      <c r="H433">
        <v>-2.6290000000000049</v>
      </c>
      <c r="I433">
        <v>6.214412172102516E-2</v>
      </c>
    </row>
    <row r="434" spans="2:9" x14ac:dyDescent="0.2">
      <c r="B434">
        <v>202</v>
      </c>
      <c r="C434">
        <v>0.36131623000000002</v>
      </c>
      <c r="D434">
        <v>1.7060826</v>
      </c>
      <c r="E434">
        <v>9.7627159999999993</v>
      </c>
      <c r="F434">
        <f t="shared" si="14"/>
        <v>9.9172521876142756</v>
      </c>
      <c r="G434">
        <f t="shared" si="15"/>
        <v>87.640000000000015</v>
      </c>
      <c r="H434">
        <v>-2.4270000000000067</v>
      </c>
      <c r="I434">
        <v>6.3639131435983029E-2</v>
      </c>
    </row>
    <row r="435" spans="2:9" x14ac:dyDescent="0.2">
      <c r="B435">
        <v>205</v>
      </c>
      <c r="C435">
        <v>0.30149564000000001</v>
      </c>
      <c r="D435">
        <v>1.7132609999999999</v>
      </c>
      <c r="E435">
        <v>9.7651090000000007</v>
      </c>
      <c r="F435">
        <f t="shared" si="14"/>
        <v>9.9188465386324545</v>
      </c>
      <c r="G435">
        <f t="shared" si="15"/>
        <v>87.845000000000013</v>
      </c>
      <c r="H435">
        <v>-2.2220000000000084</v>
      </c>
      <c r="I435">
        <v>6.6693246376713256E-2</v>
      </c>
    </row>
    <row r="436" spans="2:9" x14ac:dyDescent="0.2">
      <c r="B436">
        <v>204</v>
      </c>
      <c r="C436">
        <v>0.33260234999999999</v>
      </c>
      <c r="D436">
        <v>1.7132609999999999</v>
      </c>
      <c r="E436">
        <v>9.7794659999999993</v>
      </c>
      <c r="F436">
        <f t="shared" si="14"/>
        <v>9.9339741706178462</v>
      </c>
      <c r="G436">
        <f t="shared" si="15"/>
        <v>88.049000000000021</v>
      </c>
      <c r="H436">
        <v>-2.0180000000000007</v>
      </c>
      <c r="I436">
        <v>8.0009889448126537E-2</v>
      </c>
    </row>
    <row r="437" spans="2:9" x14ac:dyDescent="0.2">
      <c r="B437">
        <v>201</v>
      </c>
      <c r="C437">
        <v>0.32542387</v>
      </c>
      <c r="D437">
        <v>1.7204394000000001</v>
      </c>
      <c r="E437">
        <v>9.7651090000000007</v>
      </c>
      <c r="F437">
        <f t="shared" si="14"/>
        <v>9.9208450348808057</v>
      </c>
      <c r="G437">
        <f t="shared" si="15"/>
        <v>88.250000000000014</v>
      </c>
      <c r="H437">
        <v>-1.8170000000000073</v>
      </c>
      <c r="I437">
        <v>7.2845892512791596E-2</v>
      </c>
    </row>
    <row r="438" spans="2:9" x14ac:dyDescent="0.2">
      <c r="B438">
        <v>207</v>
      </c>
      <c r="C438">
        <v>0.31585257999999999</v>
      </c>
      <c r="D438">
        <v>1.7036897</v>
      </c>
      <c r="E438">
        <v>9.7555379999999996</v>
      </c>
      <c r="F438">
        <f t="shared" si="14"/>
        <v>9.9082209864143991</v>
      </c>
      <c r="G438">
        <f t="shared" si="15"/>
        <v>88.457000000000008</v>
      </c>
      <c r="H438">
        <v>-1.6100000000000136</v>
      </c>
      <c r="I438">
        <v>6.460335393851209E-2</v>
      </c>
    </row>
    <row r="439" spans="2:9" x14ac:dyDescent="0.2">
      <c r="B439">
        <v>202</v>
      </c>
      <c r="C439">
        <v>0.34217364</v>
      </c>
      <c r="D439">
        <v>1.7324036</v>
      </c>
      <c r="E439">
        <v>9.753145</v>
      </c>
      <c r="F439">
        <f t="shared" si="14"/>
        <v>9.9117174306085225</v>
      </c>
      <c r="G439">
        <f t="shared" si="15"/>
        <v>88.65900000000002</v>
      </c>
      <c r="H439">
        <v>-1.4080000000000013</v>
      </c>
      <c r="I439">
        <v>5.7523923376343045E-2</v>
      </c>
    </row>
    <row r="440" spans="2:9" x14ac:dyDescent="0.2">
      <c r="B440">
        <v>200</v>
      </c>
      <c r="C440">
        <v>0.33260234999999999</v>
      </c>
      <c r="D440">
        <v>1.7204394000000001</v>
      </c>
      <c r="E440">
        <v>9.7675020000000004</v>
      </c>
      <c r="F440">
        <f t="shared" si="14"/>
        <v>9.9234384853387336</v>
      </c>
      <c r="G440">
        <f t="shared" si="15"/>
        <v>88.859000000000009</v>
      </c>
      <c r="H440">
        <v>-1.2080000000000126</v>
      </c>
      <c r="I440">
        <v>5.1761697892149301E-2</v>
      </c>
    </row>
    <row r="441" spans="2:9" x14ac:dyDescent="0.2">
      <c r="B441">
        <v>203</v>
      </c>
      <c r="C441">
        <v>0.33020951999999998</v>
      </c>
      <c r="D441">
        <v>1.7156537999999999</v>
      </c>
      <c r="E441">
        <v>9.7722870000000004</v>
      </c>
      <c r="F441">
        <f t="shared" si="14"/>
        <v>9.9272402760748211</v>
      </c>
      <c r="G441">
        <f t="shared" si="15"/>
        <v>89.062000000000012</v>
      </c>
      <c r="H441">
        <v>-1.0050000000000097</v>
      </c>
      <c r="I441">
        <v>5.0403290626058889E-2</v>
      </c>
    </row>
    <row r="442" spans="2:9" x14ac:dyDescent="0.2">
      <c r="B442">
        <v>200</v>
      </c>
      <c r="C442">
        <v>0.31106696</v>
      </c>
      <c r="D442">
        <v>1.7132609999999999</v>
      </c>
      <c r="E442">
        <v>9.7842520000000004</v>
      </c>
      <c r="F442">
        <f t="shared" si="14"/>
        <v>9.9379883833313389</v>
      </c>
      <c r="G442">
        <f t="shared" si="15"/>
        <v>89.262000000000015</v>
      </c>
      <c r="H442">
        <v>-0.80500000000000682</v>
      </c>
      <c r="I442">
        <v>4.5678622208682212E-2</v>
      </c>
    </row>
    <row r="443" spans="2:9" x14ac:dyDescent="0.2">
      <c r="B443">
        <v>202</v>
      </c>
      <c r="C443">
        <v>0.32781670000000002</v>
      </c>
      <c r="D443">
        <v>1.7204394000000001</v>
      </c>
      <c r="E443">
        <v>9.7675020000000004</v>
      </c>
      <c r="F443">
        <f t="shared" si="14"/>
        <v>9.9232792381286572</v>
      </c>
      <c r="G443">
        <f t="shared" si="15"/>
        <v>89.464000000000013</v>
      </c>
      <c r="H443">
        <v>-0.60300000000000864</v>
      </c>
      <c r="I443">
        <v>4.2534135318997413E-2</v>
      </c>
    </row>
    <row r="444" spans="2:9" x14ac:dyDescent="0.2">
      <c r="B444">
        <v>200</v>
      </c>
      <c r="C444">
        <v>0.32063824000000002</v>
      </c>
      <c r="D444">
        <v>1.7252251000000001</v>
      </c>
      <c r="E444">
        <v>9.7651090000000007</v>
      </c>
      <c r="F444">
        <f t="shared" si="14"/>
        <v>9.9215202619609322</v>
      </c>
      <c r="G444">
        <f t="shared" si="15"/>
        <v>89.664000000000016</v>
      </c>
      <c r="H444">
        <v>-0.4030000000000058</v>
      </c>
      <c r="I444">
        <v>4.3856570679240099E-2</v>
      </c>
    </row>
    <row r="445" spans="2:9" x14ac:dyDescent="0.2">
      <c r="B445">
        <v>203</v>
      </c>
      <c r="C445">
        <v>0.34456646000000002</v>
      </c>
      <c r="D445">
        <v>1.7204394000000001</v>
      </c>
      <c r="E445">
        <v>9.7651090000000007</v>
      </c>
      <c r="F445">
        <f t="shared" si="14"/>
        <v>9.9214913977844237</v>
      </c>
      <c r="G445">
        <f t="shared" si="15"/>
        <v>89.867000000000019</v>
      </c>
      <c r="H445">
        <v>-0.20000000000000284</v>
      </c>
      <c r="I445">
        <v>3.3911457539765683E-2</v>
      </c>
    </row>
    <row r="446" spans="2:9" x14ac:dyDescent="0.2">
      <c r="B446">
        <v>200</v>
      </c>
      <c r="C446">
        <v>0.32303106999999998</v>
      </c>
      <c r="D446">
        <v>1.7300107</v>
      </c>
      <c r="E446">
        <v>9.7435740000000006</v>
      </c>
      <c r="F446">
        <f t="shared" si="14"/>
        <v>9.9012383259759904</v>
      </c>
      <c r="G446">
        <f t="shared" si="15"/>
        <v>90.067000000000021</v>
      </c>
      <c r="H446">
        <v>0</v>
      </c>
      <c r="I446">
        <v>4.3729792674600608E-2</v>
      </c>
    </row>
    <row r="447" spans="2:9" x14ac:dyDescent="0.2">
      <c r="B447">
        <v>202</v>
      </c>
      <c r="C447">
        <v>0.3493521</v>
      </c>
      <c r="D447">
        <v>1.7563318000000001</v>
      </c>
      <c r="E447">
        <v>9.7555379999999996</v>
      </c>
      <c r="F447">
        <f t="shared" si="14"/>
        <v>9.9185316428849308</v>
      </c>
      <c r="G447">
        <f t="shared" si="15"/>
        <v>90.26900000000002</v>
      </c>
      <c r="H447">
        <v>0.20199999999999818</v>
      </c>
      <c r="I447">
        <v>1.3287290048573465E-2</v>
      </c>
    </row>
    <row r="448" spans="2:9" x14ac:dyDescent="0.2">
      <c r="B448">
        <v>201</v>
      </c>
      <c r="C448">
        <v>0.31106696</v>
      </c>
      <c r="D448">
        <v>1.7084754</v>
      </c>
      <c r="E448">
        <v>9.753145</v>
      </c>
      <c r="F448">
        <f t="shared" si="14"/>
        <v>9.906537651320658</v>
      </c>
      <c r="G448">
        <f t="shared" si="15"/>
        <v>90.470000000000013</v>
      </c>
      <c r="H448">
        <v>0.40299999999999159</v>
      </c>
      <c r="I448">
        <v>3.43315469427454E-2</v>
      </c>
    </row>
    <row r="449" spans="2:9" x14ac:dyDescent="0.2">
      <c r="B449">
        <v>200</v>
      </c>
      <c r="C449">
        <v>0.32542387</v>
      </c>
      <c r="D449">
        <v>1.7132609999999999</v>
      </c>
      <c r="E449">
        <v>9.7890379999999997</v>
      </c>
      <c r="F449">
        <f t="shared" si="14"/>
        <v>9.9431599059217977</v>
      </c>
      <c r="G449">
        <f t="shared" si="15"/>
        <v>90.670000000000016</v>
      </c>
      <c r="H449">
        <v>0.60299999999999443</v>
      </c>
      <c r="I449">
        <v>1.9196378982422553E-2</v>
      </c>
    </row>
    <row r="450" spans="2:9" x14ac:dyDescent="0.2">
      <c r="B450">
        <v>202</v>
      </c>
      <c r="C450">
        <v>0.3493521</v>
      </c>
      <c r="D450">
        <v>1.7156537999999999</v>
      </c>
      <c r="E450">
        <v>9.7411809999999992</v>
      </c>
      <c r="F450">
        <f t="shared" si="14"/>
        <v>9.8972785211890368</v>
      </c>
      <c r="G450">
        <f t="shared" si="15"/>
        <v>90.872000000000014</v>
      </c>
      <c r="H450">
        <v>0.80499999999999261</v>
      </c>
      <c r="I450">
        <v>3.086381342495173E-2</v>
      </c>
    </row>
    <row r="451" spans="2:9" x14ac:dyDescent="0.2">
      <c r="B451">
        <v>200</v>
      </c>
      <c r="C451">
        <v>0.31824540000000001</v>
      </c>
      <c r="D451">
        <v>1.7036897</v>
      </c>
      <c r="E451">
        <v>9.7387890000000006</v>
      </c>
      <c r="F451">
        <f t="shared" si="14"/>
        <v>9.8918072117802751</v>
      </c>
      <c r="G451">
        <f t="shared" si="15"/>
        <v>91.072000000000017</v>
      </c>
      <c r="H451">
        <v>1.0049999999999955</v>
      </c>
      <c r="I451">
        <v>3.4193953694217717E-2</v>
      </c>
    </row>
    <row r="452" spans="2:9" x14ac:dyDescent="0.2">
      <c r="B452">
        <v>203</v>
      </c>
      <c r="C452">
        <v>0.33738797999999998</v>
      </c>
      <c r="D452">
        <v>1.7036897</v>
      </c>
      <c r="E452">
        <v>9.7722870000000004</v>
      </c>
      <c r="F452">
        <f t="shared" si="14"/>
        <v>9.9254210214631993</v>
      </c>
      <c r="G452">
        <f t="shared" si="15"/>
        <v>91.27500000000002</v>
      </c>
      <c r="H452">
        <v>1.2079999999999984</v>
      </c>
      <c r="I452">
        <v>3.8317212594865514E-2</v>
      </c>
    </row>
    <row r="453" spans="2:9" x14ac:dyDescent="0.2">
      <c r="B453">
        <v>200</v>
      </c>
      <c r="C453">
        <v>0.32542387</v>
      </c>
      <c r="D453">
        <v>1.7012969</v>
      </c>
      <c r="E453">
        <v>9.769895</v>
      </c>
      <c r="F453">
        <f t="shared" ref="F453:F516" si="16">SQRT(SUMSQ(C453:E453))</f>
        <v>9.9222557993704434</v>
      </c>
      <c r="G453">
        <f t="shared" ref="G453:G516" si="17">(G452*1000+B453)/1000</f>
        <v>91.475000000000009</v>
      </c>
      <c r="H453">
        <v>1.407999999999987</v>
      </c>
      <c r="I453">
        <v>3.6674718064672374E-2</v>
      </c>
    </row>
    <row r="454" spans="2:9" x14ac:dyDescent="0.2">
      <c r="B454">
        <v>203</v>
      </c>
      <c r="C454">
        <v>0.30867412999999999</v>
      </c>
      <c r="D454">
        <v>1.698904</v>
      </c>
      <c r="E454">
        <v>9.7387890000000006</v>
      </c>
      <c r="F454">
        <f t="shared" si="16"/>
        <v>9.8906807503967222</v>
      </c>
      <c r="G454">
        <f t="shared" si="17"/>
        <v>91.678000000000011</v>
      </c>
      <c r="H454">
        <v>1.61099999999999</v>
      </c>
      <c r="I454">
        <v>4.0008495597734249E-2</v>
      </c>
    </row>
    <row r="455" spans="2:9" x14ac:dyDescent="0.2">
      <c r="B455">
        <v>200</v>
      </c>
      <c r="C455">
        <v>0.33020951999999998</v>
      </c>
      <c r="D455">
        <v>1.7395821</v>
      </c>
      <c r="E455">
        <v>9.7579309999999992</v>
      </c>
      <c r="F455">
        <f t="shared" si="16"/>
        <v>9.917277933510789</v>
      </c>
      <c r="G455">
        <f t="shared" si="17"/>
        <v>91.878000000000014</v>
      </c>
      <c r="H455">
        <v>1.8109999999999928</v>
      </c>
      <c r="I455">
        <v>1.7047881801353287E-2</v>
      </c>
    </row>
    <row r="456" spans="2:9" x14ac:dyDescent="0.2">
      <c r="B456">
        <v>204</v>
      </c>
      <c r="C456">
        <v>0.32781670000000002</v>
      </c>
      <c r="D456">
        <v>1.7180466999999999</v>
      </c>
      <c r="E456">
        <v>9.7507520000000003</v>
      </c>
      <c r="F456">
        <f t="shared" si="16"/>
        <v>9.906377381146136</v>
      </c>
      <c r="G456">
        <f t="shared" si="17"/>
        <v>92.082000000000008</v>
      </c>
      <c r="H456">
        <v>2.0149999999999864</v>
      </c>
      <c r="I456">
        <v>-8.5334404596370747E-3</v>
      </c>
    </row>
    <row r="457" spans="2:9" x14ac:dyDescent="0.2">
      <c r="B457">
        <v>200</v>
      </c>
      <c r="C457">
        <v>0.32781670000000002</v>
      </c>
      <c r="D457">
        <v>1.698904</v>
      </c>
      <c r="E457">
        <v>9.7627159999999993</v>
      </c>
      <c r="F457">
        <f t="shared" si="16"/>
        <v>9.9148556361991904</v>
      </c>
      <c r="G457">
        <f t="shared" si="17"/>
        <v>92.282000000000011</v>
      </c>
      <c r="H457">
        <v>2.2149999999999892</v>
      </c>
      <c r="I457">
        <v>-1.1789535534913286E-2</v>
      </c>
    </row>
    <row r="458" spans="2:9" x14ac:dyDescent="0.2">
      <c r="B458">
        <v>203</v>
      </c>
      <c r="C458">
        <v>0.34217364</v>
      </c>
      <c r="D458">
        <v>1.7252251000000001</v>
      </c>
      <c r="E458">
        <v>9.7459670000000003</v>
      </c>
      <c r="F458">
        <f t="shared" si="16"/>
        <v>9.9034012950435297</v>
      </c>
      <c r="G458">
        <f t="shared" si="17"/>
        <v>92.485000000000014</v>
      </c>
      <c r="H458">
        <v>2.4179999999999922</v>
      </c>
      <c r="I458">
        <v>-1.1919858081994071E-2</v>
      </c>
    </row>
    <row r="459" spans="2:9" x14ac:dyDescent="0.2">
      <c r="B459">
        <v>203</v>
      </c>
      <c r="C459">
        <v>0.33738797999999998</v>
      </c>
      <c r="D459">
        <v>1.6965113000000001</v>
      </c>
      <c r="E459">
        <v>9.7675020000000004</v>
      </c>
      <c r="F459">
        <f t="shared" si="16"/>
        <v>9.9194796516793247</v>
      </c>
      <c r="G459">
        <f t="shared" si="17"/>
        <v>92.688000000000017</v>
      </c>
      <c r="H459">
        <v>2.6209999999999951</v>
      </c>
      <c r="I459">
        <v>-2.8629748985057116E-3</v>
      </c>
    </row>
    <row r="460" spans="2:9" x14ac:dyDescent="0.2">
      <c r="B460">
        <v>204</v>
      </c>
      <c r="C460">
        <v>0.33260234999999999</v>
      </c>
      <c r="D460">
        <v>1.7324036</v>
      </c>
      <c r="E460">
        <v>9.7651090000000007</v>
      </c>
      <c r="F460">
        <f t="shared" si="16"/>
        <v>9.9231648347893273</v>
      </c>
      <c r="G460">
        <f t="shared" si="17"/>
        <v>92.89200000000001</v>
      </c>
      <c r="H460">
        <v>2.8249999999999886</v>
      </c>
      <c r="I460">
        <v>-1.1339131285149502E-2</v>
      </c>
    </row>
    <row r="461" spans="2:9" x14ac:dyDescent="0.2">
      <c r="B461">
        <v>200</v>
      </c>
      <c r="C461">
        <v>0.36131623000000002</v>
      </c>
      <c r="D461">
        <v>1.7467604999999999</v>
      </c>
      <c r="E461">
        <v>9.7459670000000003</v>
      </c>
      <c r="F461">
        <f t="shared" si="16"/>
        <v>9.9078551880571339</v>
      </c>
      <c r="G461">
        <f t="shared" si="17"/>
        <v>93.092000000000013</v>
      </c>
      <c r="H461">
        <v>3.0249999999999915</v>
      </c>
      <c r="I461">
        <v>-2.7184150653061451E-3</v>
      </c>
    </row>
    <row r="462" spans="2:9" x14ac:dyDescent="0.2">
      <c r="B462">
        <v>200</v>
      </c>
      <c r="C462">
        <v>0.31106696</v>
      </c>
      <c r="D462">
        <v>1.6941184</v>
      </c>
      <c r="E462">
        <v>9.753145</v>
      </c>
      <c r="F462">
        <f t="shared" si="16"/>
        <v>9.9040717484197991</v>
      </c>
      <c r="G462">
        <f t="shared" si="17"/>
        <v>93.292000000000016</v>
      </c>
      <c r="H462">
        <v>3.2249999999999943</v>
      </c>
      <c r="I462">
        <v>-9.9604345046357991E-3</v>
      </c>
    </row>
    <row r="463" spans="2:9" x14ac:dyDescent="0.2">
      <c r="B463">
        <v>201</v>
      </c>
      <c r="C463">
        <v>0.31824540000000001</v>
      </c>
      <c r="D463">
        <v>1.7012969</v>
      </c>
      <c r="E463">
        <v>9.8057870000000005</v>
      </c>
      <c r="F463">
        <f t="shared" si="16"/>
        <v>9.9573666180340954</v>
      </c>
      <c r="G463">
        <f t="shared" si="17"/>
        <v>93.493000000000009</v>
      </c>
      <c r="H463">
        <v>3.4259999999999877</v>
      </c>
      <c r="I463">
        <v>-2.652851616300851E-3</v>
      </c>
    </row>
    <row r="464" spans="2:9" x14ac:dyDescent="0.2">
      <c r="B464">
        <v>200</v>
      </c>
      <c r="C464">
        <v>0.31824540000000001</v>
      </c>
      <c r="D464">
        <v>1.7371893</v>
      </c>
      <c r="E464">
        <v>9.7316090000000006</v>
      </c>
      <c r="F464">
        <f t="shared" si="16"/>
        <v>9.890567250038627</v>
      </c>
      <c r="G464">
        <f t="shared" si="17"/>
        <v>93.693000000000012</v>
      </c>
      <c r="H464">
        <v>3.6259999999999906</v>
      </c>
      <c r="I464">
        <v>-5.7249912175091769E-3</v>
      </c>
    </row>
    <row r="465" spans="2:9" x14ac:dyDescent="0.2">
      <c r="B465">
        <v>203</v>
      </c>
      <c r="C465">
        <v>0.33499518</v>
      </c>
      <c r="D465">
        <v>1.7156537999999999</v>
      </c>
      <c r="E465">
        <v>9.7411809999999992</v>
      </c>
      <c r="F465">
        <f t="shared" si="16"/>
        <v>9.8967821541569077</v>
      </c>
      <c r="G465">
        <f t="shared" si="17"/>
        <v>93.896000000000015</v>
      </c>
      <c r="H465">
        <v>3.8289999999999935</v>
      </c>
      <c r="I465">
        <v>-5.6034979953619489E-3</v>
      </c>
    </row>
    <row r="466" spans="2:9" x14ac:dyDescent="0.2">
      <c r="B466">
        <v>200</v>
      </c>
      <c r="C466">
        <v>0.31824540000000001</v>
      </c>
      <c r="D466">
        <v>1.7060826</v>
      </c>
      <c r="E466">
        <v>9.7555379999999996</v>
      </c>
      <c r="F466">
        <f t="shared" si="16"/>
        <v>9.9087092823479246</v>
      </c>
      <c r="G466">
        <f t="shared" si="17"/>
        <v>94.096000000000018</v>
      </c>
      <c r="H466">
        <v>4.0289999999999964</v>
      </c>
      <c r="I466">
        <v>-2.1019629641540901E-3</v>
      </c>
    </row>
    <row r="467" spans="2:9" x14ac:dyDescent="0.2">
      <c r="B467">
        <v>201</v>
      </c>
      <c r="C467">
        <v>0.29910283999999998</v>
      </c>
      <c r="D467">
        <v>1.7132609999999999</v>
      </c>
      <c r="E467">
        <v>9.7986090000000008</v>
      </c>
      <c r="F467">
        <f t="shared" si="16"/>
        <v>9.9517568347452148</v>
      </c>
      <c r="G467">
        <f t="shared" si="17"/>
        <v>94.297000000000011</v>
      </c>
      <c r="H467">
        <v>4.2299999999999898</v>
      </c>
      <c r="I467">
        <v>5.2076219327273909E-3</v>
      </c>
    </row>
    <row r="468" spans="2:9" x14ac:dyDescent="0.2">
      <c r="B468">
        <v>200</v>
      </c>
      <c r="C468">
        <v>0.33738797999999998</v>
      </c>
      <c r="D468">
        <v>1.7228323000000001</v>
      </c>
      <c r="E468">
        <v>9.7316090000000006</v>
      </c>
      <c r="F468">
        <f t="shared" si="16"/>
        <v>9.8886902829370076</v>
      </c>
      <c r="G468">
        <f t="shared" si="17"/>
        <v>94.497000000000014</v>
      </c>
      <c r="H468">
        <v>4.4299999999999926</v>
      </c>
      <c r="I468">
        <v>1.1502610818123532E-2</v>
      </c>
    </row>
    <row r="469" spans="2:9" x14ac:dyDescent="0.2">
      <c r="B469">
        <v>204</v>
      </c>
      <c r="C469">
        <v>0.3589234</v>
      </c>
      <c r="D469">
        <v>1.7180466999999999</v>
      </c>
      <c r="E469">
        <v>9.7507520000000003</v>
      </c>
      <c r="F469">
        <f t="shared" si="16"/>
        <v>9.9074555278311713</v>
      </c>
      <c r="G469">
        <f t="shared" si="17"/>
        <v>94.701000000000008</v>
      </c>
      <c r="H469">
        <v>4.6339999999999861</v>
      </c>
      <c r="I469">
        <v>-1.6843004456940031E-3</v>
      </c>
    </row>
    <row r="470" spans="2:9" x14ac:dyDescent="0.2">
      <c r="B470">
        <v>202</v>
      </c>
      <c r="C470">
        <v>0.33020951999999998</v>
      </c>
      <c r="D470">
        <v>1.7156537999999999</v>
      </c>
      <c r="E470">
        <v>9.7770729999999997</v>
      </c>
      <c r="F470">
        <f t="shared" si="16"/>
        <v>9.9319516076087524</v>
      </c>
      <c r="G470">
        <f t="shared" si="17"/>
        <v>94.90300000000002</v>
      </c>
      <c r="H470">
        <v>4.8359999999999985</v>
      </c>
      <c r="I470">
        <v>-1.1549470212292271E-3</v>
      </c>
    </row>
    <row r="471" spans="2:9" x14ac:dyDescent="0.2">
      <c r="B471">
        <v>201</v>
      </c>
      <c r="C471">
        <v>0.34217364</v>
      </c>
      <c r="D471">
        <v>1.7180466999999999</v>
      </c>
      <c r="E471">
        <v>9.7459670000000003</v>
      </c>
      <c r="F471">
        <f t="shared" si="16"/>
        <v>9.9021533026095252</v>
      </c>
      <c r="G471">
        <f t="shared" si="17"/>
        <v>95.104000000000013</v>
      </c>
      <c r="H471">
        <v>5.0369999999999919</v>
      </c>
      <c r="I471">
        <v>2.0929598856066966E-3</v>
      </c>
    </row>
    <row r="472" spans="2:9" x14ac:dyDescent="0.2">
      <c r="B472">
        <v>205</v>
      </c>
      <c r="C472">
        <v>0.32781670000000002</v>
      </c>
      <c r="D472">
        <v>1.7371893</v>
      </c>
      <c r="E472">
        <v>9.7603240000000007</v>
      </c>
      <c r="F472">
        <f t="shared" si="16"/>
        <v>9.919133784651228</v>
      </c>
      <c r="G472">
        <f t="shared" si="17"/>
        <v>95.309000000000012</v>
      </c>
      <c r="H472">
        <v>5.2419999999999902</v>
      </c>
      <c r="I472">
        <v>8.3872662765972893E-3</v>
      </c>
    </row>
    <row r="473" spans="2:9" x14ac:dyDescent="0.2">
      <c r="B473">
        <v>205</v>
      </c>
      <c r="C473">
        <v>0.34456646000000002</v>
      </c>
      <c r="D473">
        <v>1.6965113000000001</v>
      </c>
      <c r="E473">
        <v>9.7507520000000003</v>
      </c>
      <c r="F473">
        <f t="shared" si="16"/>
        <v>9.9032338759563103</v>
      </c>
      <c r="G473">
        <f t="shared" si="17"/>
        <v>95.51400000000001</v>
      </c>
      <c r="H473">
        <v>5.4469999999999885</v>
      </c>
      <c r="I473">
        <v>7.5102120272328406E-3</v>
      </c>
    </row>
    <row r="474" spans="2:9" x14ac:dyDescent="0.2">
      <c r="B474">
        <v>203</v>
      </c>
      <c r="C474">
        <v>0.34217364</v>
      </c>
      <c r="D474">
        <v>1.7300107</v>
      </c>
      <c r="E474">
        <v>9.7507520000000003</v>
      </c>
      <c r="F474">
        <f t="shared" si="16"/>
        <v>9.9089446656810711</v>
      </c>
      <c r="G474">
        <f t="shared" si="17"/>
        <v>95.717000000000013</v>
      </c>
      <c r="H474">
        <v>5.6499999999999915</v>
      </c>
      <c r="I474">
        <v>-4.3540299259485632E-3</v>
      </c>
    </row>
    <row r="475" spans="2:9" x14ac:dyDescent="0.2">
      <c r="B475">
        <v>200</v>
      </c>
      <c r="C475">
        <v>0.33020951999999998</v>
      </c>
      <c r="D475">
        <v>1.7252251000000001</v>
      </c>
      <c r="E475">
        <v>9.7268240000000006</v>
      </c>
      <c r="F475">
        <f t="shared" si="16"/>
        <v>9.8841562664571754</v>
      </c>
      <c r="G475">
        <f t="shared" si="17"/>
        <v>95.917000000000016</v>
      </c>
      <c r="H475">
        <v>5.8499999999999943</v>
      </c>
      <c r="I475">
        <v>-4.0508591088175717E-3</v>
      </c>
    </row>
    <row r="476" spans="2:9" x14ac:dyDescent="0.2">
      <c r="B476">
        <v>201</v>
      </c>
      <c r="C476">
        <v>0.31106696</v>
      </c>
      <c r="D476">
        <v>1.6965113000000001</v>
      </c>
      <c r="E476">
        <v>9.7340020000000003</v>
      </c>
      <c r="F476">
        <f t="shared" si="16"/>
        <v>9.885631400200765</v>
      </c>
      <c r="G476">
        <f t="shared" si="17"/>
        <v>96.118000000000009</v>
      </c>
      <c r="H476">
        <v>6.0509999999999877</v>
      </c>
      <c r="I476">
        <v>-4.1230168131114273E-3</v>
      </c>
    </row>
    <row r="477" spans="2:9" x14ac:dyDescent="0.2">
      <c r="B477">
        <v>205</v>
      </c>
      <c r="C477">
        <v>0.33260234999999999</v>
      </c>
      <c r="D477">
        <v>1.6941184</v>
      </c>
      <c r="E477">
        <v>9.7411809999999992</v>
      </c>
      <c r="F477">
        <f t="shared" si="16"/>
        <v>9.8929908900799592</v>
      </c>
      <c r="G477">
        <f t="shared" si="17"/>
        <v>96.323000000000008</v>
      </c>
      <c r="H477">
        <v>6.255999999999986</v>
      </c>
      <c r="I477">
        <v>-3.8404341343296344E-3</v>
      </c>
    </row>
    <row r="478" spans="2:9" x14ac:dyDescent="0.2">
      <c r="B478">
        <v>201</v>
      </c>
      <c r="C478">
        <v>0.33499518</v>
      </c>
      <c r="D478">
        <v>1.7300107</v>
      </c>
      <c r="E478">
        <v>9.7387890000000006</v>
      </c>
      <c r="F478">
        <f t="shared" si="16"/>
        <v>9.8969272998875137</v>
      </c>
      <c r="G478">
        <f t="shared" si="17"/>
        <v>96.524000000000015</v>
      </c>
      <c r="H478">
        <v>6.4569999999999936</v>
      </c>
      <c r="I478">
        <v>-8.6738927323313526E-3</v>
      </c>
    </row>
    <row r="479" spans="2:9" x14ac:dyDescent="0.2">
      <c r="B479">
        <v>200</v>
      </c>
      <c r="C479">
        <v>0.33499518</v>
      </c>
      <c r="D479">
        <v>1.7204394000000001</v>
      </c>
      <c r="E479">
        <v>9.7555379999999996</v>
      </c>
      <c r="F479">
        <f t="shared" si="16"/>
        <v>9.9117432961684191</v>
      </c>
      <c r="G479">
        <f t="shared" si="17"/>
        <v>96.724000000000018</v>
      </c>
      <c r="H479">
        <v>6.6569999999999965</v>
      </c>
      <c r="I479">
        <v>-3.4268485446513268E-3</v>
      </c>
    </row>
    <row r="480" spans="2:9" x14ac:dyDescent="0.2">
      <c r="B480">
        <v>201</v>
      </c>
      <c r="C480">
        <v>0.32781670000000002</v>
      </c>
      <c r="D480">
        <v>1.7324036</v>
      </c>
      <c r="E480">
        <v>9.77468</v>
      </c>
      <c r="F480">
        <f t="shared" si="16"/>
        <v>9.9324244333642859</v>
      </c>
      <c r="G480">
        <f t="shared" si="17"/>
        <v>96.925000000000011</v>
      </c>
      <c r="H480">
        <v>6.8579999999999899</v>
      </c>
      <c r="I480">
        <v>2.1438038679683583E-3</v>
      </c>
    </row>
    <row r="481" spans="2:9" x14ac:dyDescent="0.2">
      <c r="B481">
        <v>201</v>
      </c>
      <c r="C481">
        <v>0.34217364</v>
      </c>
      <c r="D481">
        <v>1.7204394000000001</v>
      </c>
      <c r="E481">
        <v>9.7483599999999999</v>
      </c>
      <c r="F481">
        <f t="shared" si="16"/>
        <v>9.9049238875714334</v>
      </c>
      <c r="G481">
        <f t="shared" si="17"/>
        <v>97.126000000000019</v>
      </c>
      <c r="H481">
        <v>7.0589999999999975</v>
      </c>
      <c r="I481">
        <v>7.0859921270801764E-3</v>
      </c>
    </row>
    <row r="482" spans="2:9" x14ac:dyDescent="0.2">
      <c r="B482">
        <v>200</v>
      </c>
      <c r="C482">
        <v>0.33499518</v>
      </c>
      <c r="D482">
        <v>1.7419747999999999</v>
      </c>
      <c r="E482">
        <v>9.769895</v>
      </c>
      <c r="F482">
        <f t="shared" si="16"/>
        <v>9.929629715426616</v>
      </c>
      <c r="G482">
        <f t="shared" si="17"/>
        <v>97.326000000000008</v>
      </c>
      <c r="H482">
        <v>7.2589999999999861</v>
      </c>
      <c r="I482">
        <v>2.8950073769422645E-3</v>
      </c>
    </row>
    <row r="483" spans="2:9" x14ac:dyDescent="0.2">
      <c r="B483">
        <v>203</v>
      </c>
      <c r="C483">
        <v>0.3589234</v>
      </c>
      <c r="D483">
        <v>1.7204394000000001</v>
      </c>
      <c r="E483">
        <v>9.7483599999999999</v>
      </c>
      <c r="F483">
        <f t="shared" si="16"/>
        <v>9.905516666269353</v>
      </c>
      <c r="G483">
        <f t="shared" si="17"/>
        <v>97.529000000000011</v>
      </c>
      <c r="H483">
        <v>7.4619999999999891</v>
      </c>
      <c r="I483">
        <v>-3.2824093865602789E-4</v>
      </c>
    </row>
    <row r="484" spans="2:9" x14ac:dyDescent="0.2">
      <c r="B484">
        <v>203</v>
      </c>
      <c r="C484">
        <v>0.34217364</v>
      </c>
      <c r="D484">
        <v>1.7347964</v>
      </c>
      <c r="E484">
        <v>9.7651090000000007</v>
      </c>
      <c r="F484">
        <f t="shared" si="16"/>
        <v>9.9239082589091296</v>
      </c>
      <c r="G484">
        <f t="shared" si="17"/>
        <v>97.732000000000014</v>
      </c>
      <c r="H484">
        <v>7.664999999999992</v>
      </c>
      <c r="I484">
        <v>-7.859052660708906E-3</v>
      </c>
    </row>
    <row r="485" spans="2:9" x14ac:dyDescent="0.2">
      <c r="B485">
        <v>203</v>
      </c>
      <c r="C485">
        <v>0.3589234</v>
      </c>
      <c r="D485">
        <v>1.7180466999999999</v>
      </c>
      <c r="E485">
        <v>9.7603240000000007</v>
      </c>
      <c r="F485">
        <f t="shared" si="16"/>
        <v>9.91687627508907</v>
      </c>
      <c r="G485">
        <f t="shared" si="17"/>
        <v>97.935000000000016</v>
      </c>
      <c r="H485">
        <v>7.867999999999995</v>
      </c>
      <c r="I485">
        <v>-1.2125376080626908E-2</v>
      </c>
    </row>
    <row r="486" spans="2:9" x14ac:dyDescent="0.2">
      <c r="B486">
        <v>200</v>
      </c>
      <c r="C486">
        <v>0.33978079999999999</v>
      </c>
      <c r="D486">
        <v>1.7467604999999999</v>
      </c>
      <c r="E486">
        <v>9.7292170000000002</v>
      </c>
      <c r="F486">
        <f t="shared" si="16"/>
        <v>9.8906160915029915</v>
      </c>
      <c r="G486">
        <f t="shared" si="17"/>
        <v>98.135000000000019</v>
      </c>
      <c r="H486">
        <v>8.0679999999999978</v>
      </c>
      <c r="I486">
        <v>-9.5803288350116821E-3</v>
      </c>
    </row>
    <row r="487" spans="2:9" x14ac:dyDescent="0.2">
      <c r="B487">
        <v>201</v>
      </c>
      <c r="C487">
        <v>0.30149564000000001</v>
      </c>
      <c r="D487">
        <v>1.7252251000000001</v>
      </c>
      <c r="E487">
        <v>9.7148599999999998</v>
      </c>
      <c r="F487">
        <f t="shared" si="16"/>
        <v>9.8714642321293464</v>
      </c>
      <c r="G487">
        <f t="shared" si="17"/>
        <v>98.336000000000013</v>
      </c>
      <c r="H487">
        <v>8.2689999999999912</v>
      </c>
      <c r="I487">
        <v>-1.4543859504548938E-2</v>
      </c>
    </row>
    <row r="488" spans="2:9" x14ac:dyDescent="0.2">
      <c r="B488">
        <v>200</v>
      </c>
      <c r="C488">
        <v>0.33260234999999999</v>
      </c>
      <c r="D488">
        <v>1.7395821</v>
      </c>
      <c r="E488">
        <v>9.7244309999999992</v>
      </c>
      <c r="F488">
        <f t="shared" si="16"/>
        <v>9.8843982355845466</v>
      </c>
      <c r="G488">
        <f t="shared" si="17"/>
        <v>98.536000000000016</v>
      </c>
      <c r="H488">
        <v>8.4689999999999941</v>
      </c>
      <c r="I488">
        <v>-1.6662729585306159E-2</v>
      </c>
    </row>
    <row r="489" spans="2:9" x14ac:dyDescent="0.2">
      <c r="B489">
        <v>200</v>
      </c>
      <c r="C489">
        <v>0.34695930000000003</v>
      </c>
      <c r="D489">
        <v>1.7371893</v>
      </c>
      <c r="E489">
        <v>9.7435740000000006</v>
      </c>
      <c r="F489">
        <f t="shared" si="16"/>
        <v>9.9033045855091721</v>
      </c>
      <c r="G489">
        <f t="shared" si="17"/>
        <v>98.736000000000018</v>
      </c>
      <c r="H489">
        <v>8.6689999999999969</v>
      </c>
      <c r="I489">
        <v>-2.1102463317669035E-2</v>
      </c>
    </row>
    <row r="490" spans="2:9" x14ac:dyDescent="0.2">
      <c r="B490">
        <v>200</v>
      </c>
      <c r="C490">
        <v>0.33260234999999999</v>
      </c>
      <c r="D490">
        <v>1.7659031000000001</v>
      </c>
      <c r="E490">
        <v>9.7292170000000002</v>
      </c>
      <c r="F490">
        <f t="shared" si="16"/>
        <v>9.893770844066692</v>
      </c>
      <c r="G490">
        <f t="shared" si="17"/>
        <v>98.936000000000021</v>
      </c>
      <c r="H490">
        <v>8.8689999999999998</v>
      </c>
      <c r="I490">
        <v>-2.046204803239722E-2</v>
      </c>
    </row>
    <row r="491" spans="2:9" x14ac:dyDescent="0.2">
      <c r="B491">
        <v>201</v>
      </c>
      <c r="C491">
        <v>0.33738797999999998</v>
      </c>
      <c r="D491">
        <v>1.7132609999999999</v>
      </c>
      <c r="E491">
        <v>9.753145</v>
      </c>
      <c r="F491">
        <f t="shared" si="16"/>
        <v>9.908225436181521</v>
      </c>
      <c r="G491">
        <f t="shared" si="17"/>
        <v>99.137000000000015</v>
      </c>
      <c r="H491">
        <v>9.0699999999999932</v>
      </c>
      <c r="I491">
        <v>-1.8523301815498768E-2</v>
      </c>
    </row>
    <row r="492" spans="2:9" x14ac:dyDescent="0.2">
      <c r="B492">
        <v>204</v>
      </c>
      <c r="C492">
        <v>0.32303106999999998</v>
      </c>
      <c r="D492">
        <v>1.7084754</v>
      </c>
      <c r="E492">
        <v>9.769895</v>
      </c>
      <c r="F492">
        <f t="shared" si="16"/>
        <v>9.9234109849192222</v>
      </c>
      <c r="G492">
        <f t="shared" si="17"/>
        <v>99.341000000000008</v>
      </c>
      <c r="H492">
        <v>9.2739999999999867</v>
      </c>
      <c r="I492">
        <v>-1.5619898068044117E-2</v>
      </c>
    </row>
    <row r="493" spans="2:9" x14ac:dyDescent="0.2">
      <c r="B493">
        <v>205</v>
      </c>
      <c r="C493">
        <v>0.33020951999999998</v>
      </c>
      <c r="D493">
        <v>1.7060826</v>
      </c>
      <c r="E493">
        <v>9.7292170000000002</v>
      </c>
      <c r="F493">
        <f t="shared" si="16"/>
        <v>9.8831887363446818</v>
      </c>
      <c r="G493">
        <f t="shared" si="17"/>
        <v>99.546000000000021</v>
      </c>
      <c r="H493">
        <v>9.4789999999999992</v>
      </c>
      <c r="I493">
        <v>-1.0208902546914722E-2</v>
      </c>
    </row>
    <row r="494" spans="2:9" x14ac:dyDescent="0.2">
      <c r="B494">
        <v>203</v>
      </c>
      <c r="C494">
        <v>0.33020951999999998</v>
      </c>
      <c r="D494">
        <v>1.7180466999999999</v>
      </c>
      <c r="E494">
        <v>9.7387890000000006</v>
      </c>
      <c r="F494">
        <f t="shared" si="16"/>
        <v>9.8946821059092418</v>
      </c>
      <c r="G494">
        <f t="shared" si="17"/>
        <v>99.749000000000009</v>
      </c>
      <c r="H494">
        <v>9.6819999999999879</v>
      </c>
      <c r="I494">
        <v>-1.3045268339618327E-2</v>
      </c>
    </row>
    <row r="495" spans="2:9" x14ac:dyDescent="0.2">
      <c r="B495">
        <v>201</v>
      </c>
      <c r="C495">
        <v>0.33020951999999998</v>
      </c>
      <c r="D495">
        <v>1.7228323000000001</v>
      </c>
      <c r="E495">
        <v>9.7603240000000007</v>
      </c>
      <c r="F495">
        <f t="shared" si="16"/>
        <v>9.9167088313612357</v>
      </c>
      <c r="G495">
        <f t="shared" si="17"/>
        <v>99.950000000000017</v>
      </c>
      <c r="H495">
        <v>9.8829999999999956</v>
      </c>
      <c r="I495">
        <v>-1.7251057012977376E-2</v>
      </c>
    </row>
    <row r="496" spans="2:9" x14ac:dyDescent="0.2">
      <c r="B496">
        <v>202</v>
      </c>
      <c r="C496">
        <v>0.33499518</v>
      </c>
      <c r="D496">
        <v>1.7228323000000001</v>
      </c>
      <c r="E496">
        <v>9.7435740000000006</v>
      </c>
      <c r="F496">
        <f t="shared" si="16"/>
        <v>9.9003841944655129</v>
      </c>
      <c r="G496">
        <f t="shared" si="17"/>
        <v>100.15200000000002</v>
      </c>
      <c r="H496">
        <v>10.084999999999994</v>
      </c>
      <c r="I496">
        <v>-2.5844944990524983E-2</v>
      </c>
    </row>
    <row r="497" spans="2:9" x14ac:dyDescent="0.2">
      <c r="B497">
        <v>203</v>
      </c>
      <c r="C497">
        <v>0.31585257999999999</v>
      </c>
      <c r="D497">
        <v>1.7491534</v>
      </c>
      <c r="E497">
        <v>9.7507520000000003</v>
      </c>
      <c r="F497">
        <f t="shared" si="16"/>
        <v>9.9114310285915934</v>
      </c>
      <c r="G497">
        <f t="shared" si="17"/>
        <v>100.35500000000002</v>
      </c>
      <c r="H497">
        <v>10.287999999999997</v>
      </c>
      <c r="I497">
        <v>-2.9802237339687947E-2</v>
      </c>
    </row>
    <row r="498" spans="2:9" x14ac:dyDescent="0.2">
      <c r="B498">
        <v>201</v>
      </c>
      <c r="C498">
        <v>0.33738797999999998</v>
      </c>
      <c r="D498">
        <v>1.7300107</v>
      </c>
      <c r="E498">
        <v>9.7555379999999996</v>
      </c>
      <c r="F498">
        <f t="shared" si="16"/>
        <v>9.9134902703642656</v>
      </c>
      <c r="G498">
        <f t="shared" si="17"/>
        <v>100.55600000000001</v>
      </c>
      <c r="H498">
        <v>10.48899999999999</v>
      </c>
      <c r="I498">
        <v>-2.472983809984302E-2</v>
      </c>
    </row>
    <row r="499" spans="2:9" x14ac:dyDescent="0.2">
      <c r="B499">
        <v>201</v>
      </c>
      <c r="C499">
        <v>0.32781670000000002</v>
      </c>
      <c r="D499">
        <v>1.7443677</v>
      </c>
      <c r="E499">
        <v>9.7555379999999996</v>
      </c>
      <c r="F499">
        <f t="shared" si="16"/>
        <v>9.9156847535127977</v>
      </c>
      <c r="G499">
        <f t="shared" si="17"/>
        <v>100.75700000000002</v>
      </c>
      <c r="H499">
        <v>10.689999999999998</v>
      </c>
      <c r="I499">
        <v>-3.0980721750223771E-2</v>
      </c>
    </row>
    <row r="500" spans="2:9" x14ac:dyDescent="0.2">
      <c r="B500">
        <v>201</v>
      </c>
      <c r="C500">
        <v>0.31345974999999998</v>
      </c>
      <c r="D500">
        <v>1.698904</v>
      </c>
      <c r="E500">
        <v>9.7411809999999992</v>
      </c>
      <c r="F500">
        <f t="shared" si="16"/>
        <v>9.89318649833546</v>
      </c>
      <c r="G500">
        <f t="shared" si="17"/>
        <v>100.95800000000001</v>
      </c>
      <c r="H500">
        <v>10.890999999999991</v>
      </c>
      <c r="I500">
        <v>-3.489457398075136E-2</v>
      </c>
    </row>
    <row r="501" spans="2:9" x14ac:dyDescent="0.2">
      <c r="B501">
        <v>201</v>
      </c>
      <c r="C501">
        <v>0.33020951999999998</v>
      </c>
      <c r="D501">
        <v>1.7276180000000001</v>
      </c>
      <c r="E501">
        <v>9.7459670000000003</v>
      </c>
      <c r="F501">
        <f t="shared" si="16"/>
        <v>9.903412293048877</v>
      </c>
      <c r="G501">
        <f t="shared" si="17"/>
        <v>101.15900000000002</v>
      </c>
      <c r="H501">
        <v>11.091999999999999</v>
      </c>
      <c r="I501">
        <v>-3.2179832401703266E-2</v>
      </c>
    </row>
    <row r="502" spans="2:9" x14ac:dyDescent="0.2">
      <c r="B502">
        <v>204</v>
      </c>
      <c r="C502">
        <v>0.33499518</v>
      </c>
      <c r="D502">
        <v>1.7036897</v>
      </c>
      <c r="E502">
        <v>9.7675020000000004</v>
      </c>
      <c r="F502">
        <f t="shared" si="16"/>
        <v>9.9206287948150411</v>
      </c>
      <c r="G502">
        <f t="shared" si="17"/>
        <v>101.36300000000001</v>
      </c>
      <c r="H502">
        <v>11.295999999999992</v>
      </c>
      <c r="I502">
        <v>-3.6346287050204415E-2</v>
      </c>
    </row>
    <row r="503" spans="2:9" x14ac:dyDescent="0.2">
      <c r="B503">
        <v>201</v>
      </c>
      <c r="C503">
        <v>0.30628129999999998</v>
      </c>
      <c r="D503">
        <v>1.7180466999999999</v>
      </c>
      <c r="E503">
        <v>9.7603240000000007</v>
      </c>
      <c r="F503">
        <f t="shared" si="16"/>
        <v>9.9151105532458175</v>
      </c>
      <c r="G503">
        <f t="shared" si="17"/>
        <v>101.56400000000002</v>
      </c>
      <c r="H503">
        <v>11.497</v>
      </c>
      <c r="I503">
        <v>-2.9864886100703748E-2</v>
      </c>
    </row>
    <row r="504" spans="2:9" x14ac:dyDescent="0.2">
      <c r="B504">
        <v>204</v>
      </c>
      <c r="C504">
        <v>0.37088752000000003</v>
      </c>
      <c r="D504">
        <v>1.7539389999999999</v>
      </c>
      <c r="E504">
        <v>9.7220379999999995</v>
      </c>
      <c r="F504">
        <f t="shared" si="16"/>
        <v>9.8859436798748117</v>
      </c>
      <c r="G504">
        <f t="shared" si="17"/>
        <v>101.76800000000001</v>
      </c>
      <c r="H504">
        <v>11.700999999999993</v>
      </c>
      <c r="I504">
        <v>-2.7408938356420616E-2</v>
      </c>
    </row>
    <row r="505" spans="2:9" x14ac:dyDescent="0.2">
      <c r="B505">
        <v>200</v>
      </c>
      <c r="C505">
        <v>0.31106696</v>
      </c>
      <c r="D505">
        <v>1.7180466999999999</v>
      </c>
      <c r="E505">
        <v>9.7435740000000006</v>
      </c>
      <c r="F505">
        <f t="shared" si="16"/>
        <v>9.8987717122105892</v>
      </c>
      <c r="G505">
        <f t="shared" si="17"/>
        <v>101.96800000000002</v>
      </c>
      <c r="H505">
        <v>11.900999999999996</v>
      </c>
      <c r="I505">
        <v>-3.0951141637382489E-2</v>
      </c>
    </row>
    <row r="506" spans="2:9" x14ac:dyDescent="0.2">
      <c r="B506">
        <v>201</v>
      </c>
      <c r="C506">
        <v>0.31345974999999998</v>
      </c>
      <c r="D506">
        <v>1.7276180000000001</v>
      </c>
      <c r="E506">
        <v>9.7459670000000003</v>
      </c>
      <c r="F506">
        <f t="shared" si="16"/>
        <v>9.9028679549857195</v>
      </c>
      <c r="G506">
        <f t="shared" si="17"/>
        <v>102.16900000000001</v>
      </c>
      <c r="H506">
        <v>12.10199999999999</v>
      </c>
      <c r="I506">
        <v>-2.7041253523759478E-2</v>
      </c>
    </row>
    <row r="507" spans="2:9" x14ac:dyDescent="0.2">
      <c r="B507">
        <v>205</v>
      </c>
      <c r="C507">
        <v>0.32063824000000002</v>
      </c>
      <c r="D507">
        <v>1.7084754</v>
      </c>
      <c r="E507">
        <v>9.7459670000000003</v>
      </c>
      <c r="F507">
        <f t="shared" si="16"/>
        <v>9.899776251938448</v>
      </c>
      <c r="G507">
        <f t="shared" si="17"/>
        <v>102.37400000000001</v>
      </c>
      <c r="H507">
        <v>12.306999999999988</v>
      </c>
      <c r="I507">
        <v>-2.2543096324343471E-2</v>
      </c>
    </row>
    <row r="508" spans="2:9" x14ac:dyDescent="0.2">
      <c r="B508">
        <v>201</v>
      </c>
      <c r="C508">
        <v>0.33738797999999998</v>
      </c>
      <c r="D508">
        <v>1.7108682</v>
      </c>
      <c r="E508">
        <v>9.7507520000000003</v>
      </c>
      <c r="F508">
        <f t="shared" si="16"/>
        <v>9.9054563353902942</v>
      </c>
      <c r="G508">
        <f t="shared" si="17"/>
        <v>102.57500000000002</v>
      </c>
      <c r="H508">
        <v>12.507999999999996</v>
      </c>
      <c r="I508">
        <v>-2.6267285238565558E-2</v>
      </c>
    </row>
    <row r="509" spans="2:9" x14ac:dyDescent="0.2">
      <c r="B509">
        <v>205</v>
      </c>
      <c r="C509">
        <v>0.33020951999999998</v>
      </c>
      <c r="D509">
        <v>1.7324036</v>
      </c>
      <c r="E509">
        <v>9.7435740000000006</v>
      </c>
      <c r="F509">
        <f t="shared" si="16"/>
        <v>9.9018934984106757</v>
      </c>
      <c r="G509">
        <f t="shared" si="17"/>
        <v>102.78000000000002</v>
      </c>
      <c r="H509">
        <v>12.712999999999994</v>
      </c>
      <c r="I509">
        <v>-2.4176244449651094E-2</v>
      </c>
    </row>
    <row r="510" spans="2:9" x14ac:dyDescent="0.2">
      <c r="B510">
        <v>203</v>
      </c>
      <c r="C510">
        <v>0.30867412999999999</v>
      </c>
      <c r="D510">
        <v>1.7347964</v>
      </c>
      <c r="E510">
        <v>9.7603240000000007</v>
      </c>
      <c r="F510">
        <f t="shared" si="16"/>
        <v>9.9181007684415174</v>
      </c>
      <c r="G510">
        <f t="shared" si="17"/>
        <v>102.98300000000002</v>
      </c>
      <c r="H510">
        <v>12.915999999999997</v>
      </c>
      <c r="I510">
        <v>-2.1979628390553594E-2</v>
      </c>
    </row>
    <row r="511" spans="2:9" x14ac:dyDescent="0.2">
      <c r="B511">
        <v>201</v>
      </c>
      <c r="C511">
        <v>0.31585257999999999</v>
      </c>
      <c r="D511">
        <v>1.7156537999999999</v>
      </c>
      <c r="E511">
        <v>9.7483599999999999</v>
      </c>
      <c r="F511">
        <f t="shared" si="16"/>
        <v>9.9032193504610966</v>
      </c>
      <c r="G511">
        <f t="shared" si="17"/>
        <v>103.18400000000001</v>
      </c>
      <c r="H511">
        <v>13.11699999999999</v>
      </c>
      <c r="I511">
        <v>-2.2119964149640289E-2</v>
      </c>
    </row>
    <row r="512" spans="2:9" x14ac:dyDescent="0.2">
      <c r="B512">
        <v>200</v>
      </c>
      <c r="C512">
        <v>0.29670999999999997</v>
      </c>
      <c r="D512">
        <v>1.7036897</v>
      </c>
      <c r="E512">
        <v>9.77468</v>
      </c>
      <c r="F512">
        <f t="shared" si="16"/>
        <v>9.9264779514380663</v>
      </c>
      <c r="G512">
        <f t="shared" si="17"/>
        <v>103.38400000000001</v>
      </c>
      <c r="H512">
        <v>13.316999999999993</v>
      </c>
      <c r="I512">
        <v>-1.7813464849453668E-2</v>
      </c>
    </row>
    <row r="513" spans="2:9" x14ac:dyDescent="0.2">
      <c r="B513">
        <v>200</v>
      </c>
      <c r="C513">
        <v>0.34217364</v>
      </c>
      <c r="D513">
        <v>1.7228323000000001</v>
      </c>
      <c r="E513">
        <v>9.7435740000000006</v>
      </c>
      <c r="F513">
        <f t="shared" si="16"/>
        <v>9.9006296884243756</v>
      </c>
      <c r="G513">
        <f t="shared" si="17"/>
        <v>103.58400000000002</v>
      </c>
      <c r="H513">
        <v>13.516999999999996</v>
      </c>
      <c r="I513">
        <v>-1.357397652943688E-2</v>
      </c>
    </row>
    <row r="514" spans="2:9" x14ac:dyDescent="0.2">
      <c r="B514">
        <v>201</v>
      </c>
      <c r="C514">
        <v>0.34695930000000003</v>
      </c>
      <c r="D514">
        <v>1.7324036</v>
      </c>
      <c r="E514">
        <v>9.7507520000000003</v>
      </c>
      <c r="F514">
        <f t="shared" si="16"/>
        <v>9.9095291288059428</v>
      </c>
      <c r="G514">
        <f t="shared" si="17"/>
        <v>103.78500000000001</v>
      </c>
      <c r="H514">
        <v>13.717999999999989</v>
      </c>
      <c r="I514">
        <v>-1.5545105027873346E-2</v>
      </c>
    </row>
    <row r="515" spans="2:9" x14ac:dyDescent="0.2">
      <c r="B515">
        <v>201</v>
      </c>
      <c r="C515">
        <v>0.35413774999999997</v>
      </c>
      <c r="D515">
        <v>1.7132609999999999</v>
      </c>
      <c r="E515">
        <v>9.7507520000000003</v>
      </c>
      <c r="F515">
        <f t="shared" si="16"/>
        <v>9.9064545305371521</v>
      </c>
      <c r="G515">
        <f t="shared" si="17"/>
        <v>103.98600000000002</v>
      </c>
      <c r="H515">
        <v>13.918999999999997</v>
      </c>
      <c r="I515">
        <v>-1.1709120947368742E-2</v>
      </c>
    </row>
    <row r="516" spans="2:9" x14ac:dyDescent="0.2">
      <c r="B516">
        <v>203</v>
      </c>
      <c r="C516">
        <v>0.34217364</v>
      </c>
      <c r="D516">
        <v>1.7300107</v>
      </c>
      <c r="E516">
        <v>9.7579309999999992</v>
      </c>
      <c r="F516">
        <f t="shared" si="16"/>
        <v>9.9160091378934467</v>
      </c>
      <c r="G516">
        <f t="shared" si="17"/>
        <v>104.18900000000002</v>
      </c>
      <c r="H516">
        <v>14.122</v>
      </c>
      <c r="I516">
        <v>-7.7603721888686097E-3</v>
      </c>
    </row>
    <row r="517" spans="2:9" x14ac:dyDescent="0.2">
      <c r="B517">
        <v>203</v>
      </c>
      <c r="C517">
        <v>0.31585257999999999</v>
      </c>
      <c r="D517">
        <v>1.7347964</v>
      </c>
      <c r="E517">
        <v>9.7675020000000004</v>
      </c>
      <c r="F517">
        <f t="shared" ref="F517:F580" si="18">SQRT(SUMSQ(C517:E517))</f>
        <v>9.9253905072671884</v>
      </c>
      <c r="G517">
        <f t="shared" ref="G517:G580" si="19">(G516*1000+B517)/1000</f>
        <v>104.39200000000001</v>
      </c>
      <c r="H517">
        <v>14.324999999999989</v>
      </c>
      <c r="I517">
        <v>-7.8428782384831319E-3</v>
      </c>
    </row>
    <row r="518" spans="2:9" x14ac:dyDescent="0.2">
      <c r="B518">
        <v>201</v>
      </c>
      <c r="C518">
        <v>0.33499518</v>
      </c>
      <c r="D518">
        <v>1.7252251000000001</v>
      </c>
      <c r="E518">
        <v>9.7459670000000003</v>
      </c>
      <c r="F518">
        <f t="shared" si="18"/>
        <v>9.903155869791318</v>
      </c>
      <c r="G518">
        <f t="shared" si="19"/>
        <v>104.59300000000002</v>
      </c>
      <c r="H518">
        <v>14.525999999999996</v>
      </c>
      <c r="I518">
        <v>-7.7805502781986549E-3</v>
      </c>
    </row>
    <row r="519" spans="2:9" x14ac:dyDescent="0.2">
      <c r="B519">
        <v>203</v>
      </c>
      <c r="C519">
        <v>0.31345974999999998</v>
      </c>
      <c r="D519">
        <v>1.7347964</v>
      </c>
      <c r="E519">
        <v>9.7459670000000003</v>
      </c>
      <c r="F519">
        <f t="shared" si="18"/>
        <v>9.9041227945443016</v>
      </c>
      <c r="G519">
        <f t="shared" si="19"/>
        <v>104.79600000000002</v>
      </c>
      <c r="H519">
        <v>14.728999999999999</v>
      </c>
      <c r="I519">
        <v>-4.2591329745470131E-3</v>
      </c>
    </row>
    <row r="520" spans="2:9" x14ac:dyDescent="0.2">
      <c r="B520">
        <v>200</v>
      </c>
      <c r="C520">
        <v>0.33020951999999998</v>
      </c>
      <c r="D520">
        <v>1.7419747999999999</v>
      </c>
      <c r="E520">
        <v>9.753145</v>
      </c>
      <c r="F520">
        <f t="shared" si="18"/>
        <v>9.9129890508341969</v>
      </c>
      <c r="G520">
        <f t="shared" si="19"/>
        <v>104.99600000000001</v>
      </c>
      <c r="H520">
        <v>14.928999999999988</v>
      </c>
      <c r="I520">
        <v>-3.9410045595909756E-4</v>
      </c>
    </row>
    <row r="521" spans="2:9" x14ac:dyDescent="0.2">
      <c r="B521">
        <v>202</v>
      </c>
      <c r="C521">
        <v>0.32542387</v>
      </c>
      <c r="D521">
        <v>1.698904</v>
      </c>
      <c r="E521">
        <v>9.7411809999999992</v>
      </c>
      <c r="F521">
        <f t="shared" si="18"/>
        <v>9.89357280112411</v>
      </c>
      <c r="G521">
        <f t="shared" si="19"/>
        <v>105.19800000000001</v>
      </c>
      <c r="H521">
        <v>15.130999999999986</v>
      </c>
      <c r="I521">
        <v>3.0258662704953517E-3</v>
      </c>
    </row>
    <row r="522" spans="2:9" x14ac:dyDescent="0.2">
      <c r="B522">
        <v>204</v>
      </c>
      <c r="C522">
        <v>0.32781670000000002</v>
      </c>
      <c r="D522">
        <v>1.7419747999999999</v>
      </c>
      <c r="E522">
        <v>9.7459670000000003</v>
      </c>
      <c r="F522">
        <f t="shared" si="18"/>
        <v>9.9058474023034968</v>
      </c>
      <c r="G522">
        <f t="shared" si="19"/>
        <v>105.40200000000002</v>
      </c>
      <c r="H522">
        <v>15.334999999999994</v>
      </c>
      <c r="I522">
        <v>6.9641800902054971E-3</v>
      </c>
    </row>
    <row r="523" spans="2:9" x14ac:dyDescent="0.2">
      <c r="B523">
        <v>206</v>
      </c>
      <c r="C523">
        <v>0.33499518</v>
      </c>
      <c r="D523">
        <v>1.7180466999999999</v>
      </c>
      <c r="E523">
        <v>9.7555379999999996</v>
      </c>
      <c r="F523">
        <f t="shared" si="18"/>
        <v>9.9113282613102918</v>
      </c>
      <c r="G523">
        <f t="shared" si="19"/>
        <v>105.60800000000002</v>
      </c>
      <c r="H523">
        <v>15.540999999999997</v>
      </c>
      <c r="I523">
        <v>3.4944072985249887E-3</v>
      </c>
    </row>
    <row r="524" spans="2:9" x14ac:dyDescent="0.2">
      <c r="B524">
        <v>205</v>
      </c>
      <c r="C524">
        <v>0.31585257999999999</v>
      </c>
      <c r="D524">
        <v>1.7108682</v>
      </c>
      <c r="E524">
        <v>9.7507520000000003</v>
      </c>
      <c r="F524">
        <f t="shared" si="18"/>
        <v>9.9047462065197767</v>
      </c>
      <c r="G524">
        <f t="shared" si="19"/>
        <v>105.81300000000002</v>
      </c>
      <c r="H524">
        <v>15.745999999999995</v>
      </c>
      <c r="I524">
        <v>6.6560165950467435E-3</v>
      </c>
    </row>
    <row r="525" spans="2:9" x14ac:dyDescent="0.2">
      <c r="B525">
        <v>201</v>
      </c>
      <c r="C525">
        <v>0.33738797999999998</v>
      </c>
      <c r="D525">
        <v>1.7060826</v>
      </c>
      <c r="E525">
        <v>9.7244309999999992</v>
      </c>
      <c r="F525">
        <f t="shared" si="18"/>
        <v>9.8787198948463057</v>
      </c>
      <c r="G525">
        <f t="shared" si="19"/>
        <v>106.01400000000001</v>
      </c>
      <c r="H525">
        <v>15.946999999999989</v>
      </c>
      <c r="I525">
        <v>1.0243207984817124E-2</v>
      </c>
    </row>
    <row r="526" spans="2:9" x14ac:dyDescent="0.2">
      <c r="B526">
        <v>205</v>
      </c>
      <c r="C526">
        <v>0.33738797999999998</v>
      </c>
      <c r="D526">
        <v>1.7515461000000001</v>
      </c>
      <c r="E526">
        <v>9.7363949999999999</v>
      </c>
      <c r="F526">
        <f t="shared" si="18"/>
        <v>9.8984408865991966</v>
      </c>
      <c r="G526">
        <f t="shared" si="19"/>
        <v>106.21900000000001</v>
      </c>
      <c r="H526">
        <v>16.151999999999987</v>
      </c>
      <c r="I526">
        <v>1.3541646541166441E-2</v>
      </c>
    </row>
    <row r="527" spans="2:9" x14ac:dyDescent="0.2">
      <c r="B527">
        <v>205</v>
      </c>
      <c r="C527">
        <v>0.33020951999999998</v>
      </c>
      <c r="D527">
        <v>1.7347964</v>
      </c>
      <c r="E527">
        <v>9.7507520000000003</v>
      </c>
      <c r="F527">
        <f t="shared" si="18"/>
        <v>9.9093754314818252</v>
      </c>
      <c r="G527">
        <f t="shared" si="19"/>
        <v>106.42400000000002</v>
      </c>
      <c r="H527">
        <v>16.356999999999999</v>
      </c>
      <c r="I527">
        <v>1.3757970540037882E-2</v>
      </c>
    </row>
    <row r="528" spans="2:9" x14ac:dyDescent="0.2">
      <c r="B528">
        <v>204</v>
      </c>
      <c r="C528">
        <v>0.31345974999999998</v>
      </c>
      <c r="D528">
        <v>1.7012969</v>
      </c>
      <c r="E528">
        <v>9.77468</v>
      </c>
      <c r="F528">
        <f t="shared" si="18"/>
        <v>9.9265823554343058</v>
      </c>
      <c r="G528">
        <f t="shared" si="19"/>
        <v>106.62800000000001</v>
      </c>
      <c r="H528">
        <v>16.560999999999993</v>
      </c>
      <c r="I528">
        <v>1.7039254198620242E-2</v>
      </c>
    </row>
    <row r="529" spans="2:9" x14ac:dyDescent="0.2">
      <c r="B529">
        <v>204</v>
      </c>
      <c r="C529">
        <v>0.33978079999999999</v>
      </c>
      <c r="D529">
        <v>1.7324036</v>
      </c>
      <c r="E529">
        <v>9.7268240000000006</v>
      </c>
      <c r="F529">
        <f t="shared" si="18"/>
        <v>9.8857361057392996</v>
      </c>
      <c r="G529">
        <f t="shared" si="19"/>
        <v>106.83200000000001</v>
      </c>
      <c r="H529">
        <v>16.764999999999986</v>
      </c>
      <c r="I529">
        <v>1.6912650853358305E-2</v>
      </c>
    </row>
    <row r="530" spans="2:9" x14ac:dyDescent="0.2">
      <c r="B530">
        <v>200</v>
      </c>
      <c r="C530">
        <v>0.31824540000000001</v>
      </c>
      <c r="D530">
        <v>1.7300107</v>
      </c>
      <c r="E530">
        <v>9.7459670000000003</v>
      </c>
      <c r="F530">
        <f t="shared" si="18"/>
        <v>9.9034382878788438</v>
      </c>
      <c r="G530">
        <f t="shared" si="19"/>
        <v>107.03200000000001</v>
      </c>
      <c r="H530">
        <v>16.964999999999989</v>
      </c>
      <c r="I530">
        <v>1.66936597410462E-2</v>
      </c>
    </row>
    <row r="531" spans="2:9" x14ac:dyDescent="0.2">
      <c r="B531">
        <v>203</v>
      </c>
      <c r="C531">
        <v>0.33978079999999999</v>
      </c>
      <c r="D531">
        <v>1.7084754</v>
      </c>
      <c r="E531">
        <v>9.769895</v>
      </c>
      <c r="F531">
        <f t="shared" si="18"/>
        <v>9.9239703493853106</v>
      </c>
      <c r="G531">
        <f t="shared" si="19"/>
        <v>107.23500000000001</v>
      </c>
      <c r="H531">
        <v>17.167999999999992</v>
      </c>
      <c r="I531">
        <v>1.2111050637440418E-2</v>
      </c>
    </row>
    <row r="532" spans="2:9" x14ac:dyDescent="0.2">
      <c r="B532">
        <v>204</v>
      </c>
      <c r="C532">
        <v>0.31824540000000001</v>
      </c>
      <c r="D532">
        <v>1.7371893</v>
      </c>
      <c r="E532">
        <v>9.7340020000000003</v>
      </c>
      <c r="F532">
        <f t="shared" si="18"/>
        <v>9.892921799683835</v>
      </c>
      <c r="G532">
        <f t="shared" si="19"/>
        <v>107.43900000000002</v>
      </c>
      <c r="H532">
        <v>17.372</v>
      </c>
      <c r="I532">
        <v>8.5189906269060017E-3</v>
      </c>
    </row>
    <row r="533" spans="2:9" x14ac:dyDescent="0.2">
      <c r="B533">
        <v>203</v>
      </c>
      <c r="C533">
        <v>0.33260234999999999</v>
      </c>
      <c r="D533">
        <v>1.7228323000000001</v>
      </c>
      <c r="E533">
        <v>9.7459670000000003</v>
      </c>
      <c r="F533">
        <f t="shared" si="18"/>
        <v>9.9026586441337976</v>
      </c>
      <c r="G533">
        <f t="shared" si="19"/>
        <v>107.64200000000001</v>
      </c>
      <c r="H533">
        <v>17.574999999999989</v>
      </c>
      <c r="I533">
        <v>9.885703993299062E-3</v>
      </c>
    </row>
    <row r="534" spans="2:9" x14ac:dyDescent="0.2">
      <c r="B534">
        <v>202</v>
      </c>
      <c r="C534">
        <v>0.32063824000000002</v>
      </c>
      <c r="D534">
        <v>1.7324036</v>
      </c>
      <c r="E534">
        <v>9.7507520000000003</v>
      </c>
      <c r="F534">
        <f t="shared" si="18"/>
        <v>9.9086424741105308</v>
      </c>
      <c r="G534">
        <f t="shared" si="19"/>
        <v>107.84400000000001</v>
      </c>
      <c r="H534">
        <v>17.776999999999987</v>
      </c>
      <c r="I534">
        <v>1.3391724901955913E-2</v>
      </c>
    </row>
    <row r="535" spans="2:9" x14ac:dyDescent="0.2">
      <c r="B535">
        <v>204</v>
      </c>
      <c r="C535">
        <v>0.32063824000000002</v>
      </c>
      <c r="D535">
        <v>1.7108682</v>
      </c>
      <c r="E535">
        <v>9.753145</v>
      </c>
      <c r="F535">
        <f t="shared" si="18"/>
        <v>9.9072557385860662</v>
      </c>
      <c r="G535">
        <f t="shared" si="19"/>
        <v>108.04800000000002</v>
      </c>
      <c r="H535">
        <v>17.980999999999995</v>
      </c>
      <c r="I535">
        <v>1.4821193405619203E-2</v>
      </c>
    </row>
    <row r="536" spans="2:9" x14ac:dyDescent="0.2">
      <c r="B536">
        <v>203</v>
      </c>
      <c r="C536">
        <v>0.31824540000000001</v>
      </c>
      <c r="D536">
        <v>1.7467604999999999</v>
      </c>
      <c r="E536">
        <v>9.7411809999999992</v>
      </c>
      <c r="F536">
        <f t="shared" si="18"/>
        <v>9.9016695387062068</v>
      </c>
      <c r="G536">
        <f t="shared" si="19"/>
        <v>108.25100000000002</v>
      </c>
      <c r="H536">
        <v>18.183999999999997</v>
      </c>
      <c r="I536">
        <v>1.8220914311581796E-2</v>
      </c>
    </row>
    <row r="537" spans="2:9" x14ac:dyDescent="0.2">
      <c r="B537">
        <v>202</v>
      </c>
      <c r="C537">
        <v>0.31585257999999999</v>
      </c>
      <c r="D537">
        <v>1.7156537999999999</v>
      </c>
      <c r="E537">
        <v>9.7555379999999996</v>
      </c>
      <c r="F537">
        <f t="shared" si="18"/>
        <v>9.9102851867739457</v>
      </c>
      <c r="G537">
        <f t="shared" si="19"/>
        <v>108.45300000000002</v>
      </c>
      <c r="H537">
        <v>18.385999999999996</v>
      </c>
      <c r="I537">
        <v>1.3153160893483885E-2</v>
      </c>
    </row>
    <row r="538" spans="2:9" x14ac:dyDescent="0.2">
      <c r="B538">
        <v>203</v>
      </c>
      <c r="C538">
        <v>0.32781670000000002</v>
      </c>
      <c r="D538">
        <v>1.6797614999999999</v>
      </c>
      <c r="E538">
        <v>9.7340020000000003</v>
      </c>
      <c r="F538">
        <f t="shared" si="18"/>
        <v>9.8833120674035762</v>
      </c>
      <c r="G538">
        <f t="shared" si="19"/>
        <v>108.65600000000002</v>
      </c>
      <c r="H538">
        <v>18.588999999999999</v>
      </c>
      <c r="I538">
        <v>1.0334350067001648E-2</v>
      </c>
    </row>
    <row r="539" spans="2:9" x14ac:dyDescent="0.2">
      <c r="B539">
        <v>202</v>
      </c>
      <c r="C539">
        <v>0.33499518</v>
      </c>
      <c r="D539">
        <v>1.7132609999999999</v>
      </c>
      <c r="E539">
        <v>9.7435740000000006</v>
      </c>
      <c r="F539">
        <f t="shared" si="18"/>
        <v>9.8987231155447635</v>
      </c>
      <c r="G539">
        <f t="shared" si="19"/>
        <v>108.85800000000002</v>
      </c>
      <c r="H539">
        <v>18.790999999999997</v>
      </c>
      <c r="I539">
        <v>6.8798217718472653E-3</v>
      </c>
    </row>
    <row r="540" spans="2:9" x14ac:dyDescent="0.2">
      <c r="B540">
        <v>202</v>
      </c>
      <c r="C540">
        <v>0.32542387</v>
      </c>
      <c r="D540">
        <v>1.7060826</v>
      </c>
      <c r="E540">
        <v>9.7292170000000002</v>
      </c>
      <c r="F540">
        <f t="shared" si="18"/>
        <v>9.8830299992602235</v>
      </c>
      <c r="G540">
        <f t="shared" si="19"/>
        <v>109.06000000000002</v>
      </c>
      <c r="H540">
        <v>18.992999999999995</v>
      </c>
      <c r="I540">
        <v>9.9579764509562761E-3</v>
      </c>
    </row>
    <row r="541" spans="2:9" x14ac:dyDescent="0.2">
      <c r="B541">
        <v>202</v>
      </c>
      <c r="C541">
        <v>0.30867412999999999</v>
      </c>
      <c r="D541">
        <v>1.7012969</v>
      </c>
      <c r="E541">
        <v>9.7483599999999999</v>
      </c>
      <c r="F541">
        <f t="shared" si="18"/>
        <v>9.9005158224246514</v>
      </c>
      <c r="G541">
        <f t="shared" si="19"/>
        <v>109.26200000000001</v>
      </c>
      <c r="H541">
        <v>19.194999999999993</v>
      </c>
      <c r="I541">
        <v>3.9750601347296362E-3</v>
      </c>
    </row>
    <row r="542" spans="2:9" x14ac:dyDescent="0.2">
      <c r="B542">
        <v>202</v>
      </c>
      <c r="C542">
        <v>0.31345974999999998</v>
      </c>
      <c r="D542">
        <v>1.6869400000000001</v>
      </c>
      <c r="E542">
        <v>9.7292170000000002</v>
      </c>
      <c r="F542">
        <f t="shared" si="18"/>
        <v>9.8793566091906548</v>
      </c>
      <c r="G542">
        <f t="shared" si="19"/>
        <v>109.46400000000001</v>
      </c>
      <c r="H542">
        <v>19.396999999999991</v>
      </c>
      <c r="I542">
        <v>-1.0784965211252143E-3</v>
      </c>
    </row>
    <row r="543" spans="2:9" x14ac:dyDescent="0.2">
      <c r="B543">
        <v>201</v>
      </c>
      <c r="C543">
        <v>0.31824540000000001</v>
      </c>
      <c r="D543">
        <v>1.6821543000000001</v>
      </c>
      <c r="E543">
        <v>9.7842520000000004</v>
      </c>
      <c r="F543">
        <f t="shared" si="18"/>
        <v>9.9329004033632415</v>
      </c>
      <c r="G543">
        <f t="shared" si="19"/>
        <v>109.66500000000002</v>
      </c>
      <c r="H543">
        <v>19.597999999999999</v>
      </c>
      <c r="I543">
        <v>1.8771261006942242E-3</v>
      </c>
    </row>
    <row r="544" spans="2:9" x14ac:dyDescent="0.2">
      <c r="B544">
        <v>200</v>
      </c>
      <c r="C544">
        <v>0.31585257999999999</v>
      </c>
      <c r="D544">
        <v>1.6917256000000001</v>
      </c>
      <c r="E544">
        <v>9.753145</v>
      </c>
      <c r="F544">
        <f t="shared" si="18"/>
        <v>9.9038142020644262</v>
      </c>
      <c r="G544">
        <f t="shared" si="19"/>
        <v>109.86500000000001</v>
      </c>
      <c r="H544">
        <v>19.797999999999988</v>
      </c>
      <c r="I544">
        <v>5.2714443192536696E-3</v>
      </c>
    </row>
    <row r="545" spans="2:9" x14ac:dyDescent="0.2">
      <c r="B545">
        <v>203</v>
      </c>
      <c r="C545">
        <v>0.31585257999999999</v>
      </c>
      <c r="D545">
        <v>1.6917256000000001</v>
      </c>
      <c r="E545">
        <v>9.7555379999999996</v>
      </c>
      <c r="F545">
        <f t="shared" si="18"/>
        <v>9.9061708054844271</v>
      </c>
      <c r="G545">
        <f t="shared" si="19"/>
        <v>110.06800000000001</v>
      </c>
      <c r="H545">
        <v>20.000999999999991</v>
      </c>
      <c r="I545">
        <v>3.7499506685962315E-3</v>
      </c>
    </row>
    <row r="546" spans="2:9" x14ac:dyDescent="0.2">
      <c r="B546">
        <v>203</v>
      </c>
      <c r="C546">
        <v>0.33260234999999999</v>
      </c>
      <c r="D546">
        <v>1.7060826</v>
      </c>
      <c r="E546">
        <v>9.7411809999999992</v>
      </c>
      <c r="F546">
        <f t="shared" si="18"/>
        <v>9.8950467121691386</v>
      </c>
      <c r="G546">
        <f t="shared" si="19"/>
        <v>110.27100000000002</v>
      </c>
      <c r="H546">
        <v>20.203999999999994</v>
      </c>
      <c r="I546">
        <v>4.059367466018724E-3</v>
      </c>
    </row>
    <row r="547" spans="2:9" x14ac:dyDescent="0.2">
      <c r="B547">
        <v>200</v>
      </c>
      <c r="C547">
        <v>0.31824540000000001</v>
      </c>
      <c r="D547">
        <v>1.7012969</v>
      </c>
      <c r="E547">
        <v>9.7196455000000004</v>
      </c>
      <c r="F547">
        <f t="shared" si="18"/>
        <v>9.8725477928567678</v>
      </c>
      <c r="G547">
        <f t="shared" si="19"/>
        <v>110.47100000000002</v>
      </c>
      <c r="H547">
        <v>20.403999999999996</v>
      </c>
      <c r="I547">
        <v>2.2383614180602226E-3</v>
      </c>
    </row>
    <row r="548" spans="2:9" x14ac:dyDescent="0.2">
      <c r="B548">
        <v>205</v>
      </c>
      <c r="C548">
        <v>0.32063824000000002</v>
      </c>
      <c r="D548">
        <v>1.7371893</v>
      </c>
      <c r="E548">
        <v>9.7363949999999999</v>
      </c>
      <c r="F548">
        <f t="shared" si="18"/>
        <v>9.8953536137426532</v>
      </c>
      <c r="G548">
        <f t="shared" si="19"/>
        <v>110.67600000000002</v>
      </c>
      <c r="H548">
        <v>20.608999999999995</v>
      </c>
      <c r="I548">
        <v>7.2494736876061816E-4</v>
      </c>
    </row>
    <row r="549" spans="2:9" x14ac:dyDescent="0.2">
      <c r="B549">
        <v>200</v>
      </c>
      <c r="C549">
        <v>0.34217364</v>
      </c>
      <c r="D549">
        <v>1.7204394000000001</v>
      </c>
      <c r="E549">
        <v>9.7651090000000007</v>
      </c>
      <c r="F549">
        <f t="shared" si="18"/>
        <v>9.9214085850177653</v>
      </c>
      <c r="G549">
        <f t="shared" si="19"/>
        <v>110.87600000000002</v>
      </c>
      <c r="H549">
        <v>20.808999999999997</v>
      </c>
      <c r="I549">
        <v>-4.0344545810525213E-4</v>
      </c>
    </row>
    <row r="550" spans="2:9" x14ac:dyDescent="0.2">
      <c r="B550">
        <v>205</v>
      </c>
      <c r="C550">
        <v>0.32781670000000002</v>
      </c>
      <c r="D550">
        <v>1.7419747999999999</v>
      </c>
      <c r="E550">
        <v>9.7579309999999992</v>
      </c>
      <c r="F550">
        <f t="shared" si="18"/>
        <v>9.9176185343758263</v>
      </c>
      <c r="G550">
        <f t="shared" si="19"/>
        <v>111.08100000000002</v>
      </c>
      <c r="H550">
        <v>21.013999999999996</v>
      </c>
      <c r="I550">
        <v>2.5082724681877665E-3</v>
      </c>
    </row>
    <row r="551" spans="2:9" x14ac:dyDescent="0.2">
      <c r="B551">
        <v>203</v>
      </c>
      <c r="C551">
        <v>0.33978079999999999</v>
      </c>
      <c r="D551">
        <v>1.6917256000000001</v>
      </c>
      <c r="E551">
        <v>9.7387890000000006</v>
      </c>
      <c r="F551">
        <f t="shared" si="18"/>
        <v>9.8904700436463084</v>
      </c>
      <c r="G551">
        <f t="shared" si="19"/>
        <v>111.28400000000002</v>
      </c>
      <c r="H551">
        <v>21.216999999999999</v>
      </c>
      <c r="I551">
        <v>5.1679051535378547E-3</v>
      </c>
    </row>
    <row r="552" spans="2:9" x14ac:dyDescent="0.2">
      <c r="B552">
        <v>203</v>
      </c>
      <c r="C552">
        <v>0.31345974999999998</v>
      </c>
      <c r="D552">
        <v>1.7156537999999999</v>
      </c>
      <c r="E552">
        <v>9.7363949999999999</v>
      </c>
      <c r="F552">
        <f t="shared" si="18"/>
        <v>9.891365556501766</v>
      </c>
      <c r="G552">
        <f t="shared" si="19"/>
        <v>111.48700000000001</v>
      </c>
      <c r="H552">
        <v>21.419999999999987</v>
      </c>
      <c r="I552">
        <v>4.0434811848687208E-3</v>
      </c>
    </row>
    <row r="553" spans="2:9" x14ac:dyDescent="0.2">
      <c r="B553">
        <v>201</v>
      </c>
      <c r="C553">
        <v>0.29910283999999998</v>
      </c>
      <c r="D553">
        <v>1.7108682</v>
      </c>
      <c r="E553">
        <v>9.7483599999999999</v>
      </c>
      <c r="F553">
        <f t="shared" si="18"/>
        <v>9.9018712977026375</v>
      </c>
      <c r="G553">
        <f t="shared" si="19"/>
        <v>111.68800000000002</v>
      </c>
      <c r="H553">
        <v>21.620999999999995</v>
      </c>
      <c r="I553">
        <v>4.2893961738306296E-3</v>
      </c>
    </row>
    <row r="554" spans="2:9" x14ac:dyDescent="0.2">
      <c r="B554">
        <v>200</v>
      </c>
      <c r="C554">
        <v>0.32781670000000002</v>
      </c>
      <c r="D554">
        <v>1.7084754</v>
      </c>
      <c r="E554">
        <v>9.7148599999999998</v>
      </c>
      <c r="F554">
        <f t="shared" si="18"/>
        <v>9.8693898899984713</v>
      </c>
      <c r="G554">
        <f t="shared" si="19"/>
        <v>111.88800000000002</v>
      </c>
      <c r="H554">
        <v>21.820999999999998</v>
      </c>
      <c r="I554">
        <v>4.1594767041926977E-3</v>
      </c>
    </row>
    <row r="555" spans="2:9" x14ac:dyDescent="0.2">
      <c r="B555">
        <v>203</v>
      </c>
      <c r="C555">
        <v>0.32781670000000002</v>
      </c>
      <c r="D555">
        <v>1.7300107</v>
      </c>
      <c r="E555">
        <v>9.7316090000000006</v>
      </c>
      <c r="F555">
        <f t="shared" si="18"/>
        <v>9.8896215569552712</v>
      </c>
      <c r="G555">
        <f t="shared" si="19"/>
        <v>112.09100000000001</v>
      </c>
      <c r="H555">
        <v>22.023999999999987</v>
      </c>
      <c r="I555">
        <v>8.2090013348261142E-4</v>
      </c>
    </row>
    <row r="556" spans="2:9" x14ac:dyDescent="0.2">
      <c r="B556">
        <v>204</v>
      </c>
      <c r="C556">
        <v>0.33738797999999998</v>
      </c>
      <c r="D556">
        <v>1.7108682</v>
      </c>
      <c r="E556">
        <v>9.7435740000000006</v>
      </c>
      <c r="F556">
        <f t="shared" si="18"/>
        <v>9.8983905227211419</v>
      </c>
      <c r="G556">
        <f t="shared" si="19"/>
        <v>112.29500000000002</v>
      </c>
      <c r="H556">
        <v>22.227999999999994</v>
      </c>
      <c r="I556">
        <v>1.3241129642782101E-3</v>
      </c>
    </row>
    <row r="557" spans="2:9" x14ac:dyDescent="0.2">
      <c r="B557">
        <v>205</v>
      </c>
      <c r="C557">
        <v>0.32063824000000002</v>
      </c>
      <c r="D557">
        <v>1.7204394000000001</v>
      </c>
      <c r="E557">
        <v>9.7555379999999996</v>
      </c>
      <c r="F557">
        <f t="shared" si="18"/>
        <v>9.9112684495712582</v>
      </c>
      <c r="G557">
        <f t="shared" si="19"/>
        <v>112.50000000000001</v>
      </c>
      <c r="H557">
        <v>22.432999999999993</v>
      </c>
      <c r="I557">
        <v>-2.1847721837361524E-3</v>
      </c>
    </row>
    <row r="558" spans="2:9" x14ac:dyDescent="0.2">
      <c r="B558">
        <v>200</v>
      </c>
      <c r="C558">
        <v>0.28235306999999998</v>
      </c>
      <c r="D558">
        <v>1.6917256000000001</v>
      </c>
      <c r="E558">
        <v>9.7842520000000004</v>
      </c>
      <c r="F558">
        <f t="shared" si="18"/>
        <v>9.9334407916561211</v>
      </c>
      <c r="G558">
        <f t="shared" si="19"/>
        <v>112.70000000000002</v>
      </c>
      <c r="H558">
        <v>22.632999999999996</v>
      </c>
      <c r="I558">
        <v>-2.9386180870686197E-3</v>
      </c>
    </row>
    <row r="559" spans="2:9" x14ac:dyDescent="0.2">
      <c r="B559">
        <v>200</v>
      </c>
      <c r="C559">
        <v>0.32303106999999998</v>
      </c>
      <c r="D559">
        <v>1.7012969</v>
      </c>
      <c r="E559">
        <v>9.7411809999999992</v>
      </c>
      <c r="F559">
        <f t="shared" si="18"/>
        <v>9.893905573073555</v>
      </c>
      <c r="G559">
        <f t="shared" si="19"/>
        <v>112.90000000000002</v>
      </c>
      <c r="H559">
        <v>22.832999999999998</v>
      </c>
      <c r="I559">
        <v>-1.9671443632445513E-3</v>
      </c>
    </row>
    <row r="560" spans="2:9" x14ac:dyDescent="0.2">
      <c r="B560">
        <v>204</v>
      </c>
      <c r="C560">
        <v>0.32542387</v>
      </c>
      <c r="D560">
        <v>1.7395821</v>
      </c>
      <c r="E560">
        <v>9.7483599999999999</v>
      </c>
      <c r="F560">
        <f t="shared" si="18"/>
        <v>9.9077025221494317</v>
      </c>
      <c r="G560">
        <f t="shared" si="19"/>
        <v>113.10400000000001</v>
      </c>
      <c r="H560">
        <v>23.036999999999992</v>
      </c>
      <c r="I560">
        <v>1.0347066636045836E-3</v>
      </c>
    </row>
    <row r="561" spans="2:9" x14ac:dyDescent="0.2">
      <c r="B561">
        <v>200</v>
      </c>
      <c r="C561">
        <v>0.33738797999999998</v>
      </c>
      <c r="D561">
        <v>1.7395821</v>
      </c>
      <c r="E561">
        <v>9.7387890000000006</v>
      </c>
      <c r="F561">
        <f t="shared" si="18"/>
        <v>9.8986861612140178</v>
      </c>
      <c r="G561">
        <f t="shared" si="19"/>
        <v>113.30400000000002</v>
      </c>
      <c r="H561">
        <v>23.236999999999995</v>
      </c>
      <c r="I561">
        <v>-1.3189856650524204E-3</v>
      </c>
    </row>
    <row r="562" spans="2:9" x14ac:dyDescent="0.2">
      <c r="B562">
        <v>201</v>
      </c>
      <c r="C562">
        <v>0.32781670000000002</v>
      </c>
      <c r="D562">
        <v>1.7204394000000001</v>
      </c>
      <c r="E562">
        <v>9.7722870000000004</v>
      </c>
      <c r="F562">
        <f t="shared" si="18"/>
        <v>9.9279891583462287</v>
      </c>
      <c r="G562">
        <f t="shared" si="19"/>
        <v>113.50500000000001</v>
      </c>
      <c r="H562">
        <v>23.437999999999988</v>
      </c>
      <c r="I562">
        <v>-4.6924253079546271E-3</v>
      </c>
    </row>
    <row r="563" spans="2:9" x14ac:dyDescent="0.2">
      <c r="B563">
        <v>204</v>
      </c>
      <c r="C563">
        <v>0.3493521</v>
      </c>
      <c r="D563">
        <v>1.7228323000000001</v>
      </c>
      <c r="E563">
        <v>9.7387890000000006</v>
      </c>
      <c r="F563">
        <f t="shared" si="18"/>
        <v>9.8961714420385167</v>
      </c>
      <c r="G563">
        <f t="shared" si="19"/>
        <v>113.70900000000002</v>
      </c>
      <c r="H563">
        <v>23.641999999999996</v>
      </c>
      <c r="I563">
        <v>-1.7216446311420445E-3</v>
      </c>
    </row>
    <row r="564" spans="2:9" x14ac:dyDescent="0.2">
      <c r="B564">
        <v>204</v>
      </c>
      <c r="C564">
        <v>0.32542387</v>
      </c>
      <c r="D564">
        <v>1.7276180000000001</v>
      </c>
      <c r="E564">
        <v>9.753145</v>
      </c>
      <c r="F564">
        <f t="shared" si="18"/>
        <v>9.9103179585780588</v>
      </c>
      <c r="G564">
        <f t="shared" si="19"/>
        <v>113.91300000000001</v>
      </c>
      <c r="H564">
        <v>23.845999999999989</v>
      </c>
      <c r="I564">
        <v>-5.6398341193990738E-3</v>
      </c>
    </row>
    <row r="565" spans="2:9" x14ac:dyDescent="0.2">
      <c r="B565">
        <v>203</v>
      </c>
      <c r="C565">
        <v>0.31824540000000001</v>
      </c>
      <c r="D565">
        <v>1.7132609999999999</v>
      </c>
      <c r="E565">
        <v>9.7411809999999992</v>
      </c>
      <c r="F565">
        <f t="shared" si="18"/>
        <v>9.8958148054368493</v>
      </c>
      <c r="G565">
        <f t="shared" si="19"/>
        <v>114.11600000000001</v>
      </c>
      <c r="H565">
        <v>24.048999999999992</v>
      </c>
      <c r="I565">
        <v>-2.7706351393365458E-3</v>
      </c>
    </row>
    <row r="566" spans="2:9" x14ac:dyDescent="0.2">
      <c r="B566">
        <v>202</v>
      </c>
      <c r="C566">
        <v>0.32781670000000002</v>
      </c>
      <c r="D566">
        <v>1.7276180000000001</v>
      </c>
      <c r="E566">
        <v>9.7603240000000007</v>
      </c>
      <c r="F566">
        <f t="shared" si="18"/>
        <v>9.9174619902321233</v>
      </c>
      <c r="G566">
        <f t="shared" si="19"/>
        <v>114.31800000000001</v>
      </c>
      <c r="H566">
        <v>24.250999999999991</v>
      </c>
      <c r="I566">
        <v>-1.2764549499335769E-3</v>
      </c>
    </row>
    <row r="567" spans="2:9" x14ac:dyDescent="0.2">
      <c r="B567">
        <v>200</v>
      </c>
      <c r="C567">
        <v>0.31585257999999999</v>
      </c>
      <c r="D567">
        <v>1.7036897</v>
      </c>
      <c r="E567">
        <v>9.7483599999999999</v>
      </c>
      <c r="F567">
        <f t="shared" si="18"/>
        <v>9.9011536770105106</v>
      </c>
      <c r="G567">
        <f t="shared" si="19"/>
        <v>114.51800000000001</v>
      </c>
      <c r="H567">
        <v>24.450999999999993</v>
      </c>
      <c r="I567">
        <v>-3.0182715133802813E-3</v>
      </c>
    </row>
    <row r="568" spans="2:9" x14ac:dyDescent="0.2">
      <c r="B568">
        <v>205</v>
      </c>
      <c r="C568">
        <v>0.33499518</v>
      </c>
      <c r="D568">
        <v>1.7204394000000001</v>
      </c>
      <c r="E568">
        <v>9.7579309999999992</v>
      </c>
      <c r="F568">
        <f t="shared" si="18"/>
        <v>9.9140985924317189</v>
      </c>
      <c r="G568">
        <f t="shared" si="19"/>
        <v>114.72300000000001</v>
      </c>
      <c r="H568">
        <v>24.655999999999992</v>
      </c>
      <c r="I568">
        <v>1.4492989820014972E-4</v>
      </c>
    </row>
    <row r="569" spans="2:9" x14ac:dyDescent="0.2">
      <c r="B569">
        <v>200</v>
      </c>
      <c r="C569">
        <v>0.33978079999999999</v>
      </c>
      <c r="D569">
        <v>1.7395821</v>
      </c>
      <c r="E569">
        <v>9.7483599999999999</v>
      </c>
      <c r="F569">
        <f t="shared" si="18"/>
        <v>9.9081844736706959</v>
      </c>
      <c r="G569">
        <f t="shared" si="19"/>
        <v>114.92300000000002</v>
      </c>
      <c r="H569">
        <v>24.855999999999995</v>
      </c>
      <c r="I569">
        <v>1.6111180070910592E-4</v>
      </c>
    </row>
    <row r="570" spans="2:9" x14ac:dyDescent="0.2">
      <c r="B570">
        <v>200</v>
      </c>
      <c r="C570">
        <v>0.33499518</v>
      </c>
      <c r="D570">
        <v>1.7252251000000001</v>
      </c>
      <c r="E570">
        <v>9.7411809999999992</v>
      </c>
      <c r="F570">
        <f t="shared" si="18"/>
        <v>9.8984458725122213</v>
      </c>
      <c r="G570">
        <f t="shared" si="19"/>
        <v>115.12300000000002</v>
      </c>
      <c r="H570">
        <v>25.055999999999997</v>
      </c>
      <c r="I570">
        <v>-1.0333666414436486E-4</v>
      </c>
    </row>
    <row r="571" spans="2:9" x14ac:dyDescent="0.2">
      <c r="B571">
        <v>204</v>
      </c>
      <c r="C571">
        <v>0.30628129999999998</v>
      </c>
      <c r="D571">
        <v>1.7084754</v>
      </c>
      <c r="E571">
        <v>9.7387890000000006</v>
      </c>
      <c r="F571">
        <f t="shared" si="18"/>
        <v>9.8922549306847056</v>
      </c>
      <c r="G571">
        <f t="shared" si="19"/>
        <v>115.32700000000001</v>
      </c>
      <c r="H571">
        <v>25.259999999999991</v>
      </c>
      <c r="I571">
        <v>2.2669324146690163E-4</v>
      </c>
    </row>
    <row r="572" spans="2:9" x14ac:dyDescent="0.2">
      <c r="B572">
        <v>204</v>
      </c>
      <c r="C572">
        <v>0.31824540000000001</v>
      </c>
      <c r="D572">
        <v>1.7060826</v>
      </c>
      <c r="E572">
        <v>9.7579309999999992</v>
      </c>
      <c r="F572">
        <f t="shared" si="18"/>
        <v>9.9110652996236936</v>
      </c>
      <c r="G572">
        <f t="shared" si="19"/>
        <v>115.53100000000002</v>
      </c>
      <c r="H572">
        <v>25.463999999999999</v>
      </c>
      <c r="I572">
        <v>-2.4662553711607481E-3</v>
      </c>
    </row>
    <row r="573" spans="2:9" x14ac:dyDescent="0.2">
      <c r="B573">
        <v>205</v>
      </c>
      <c r="C573">
        <v>0.31824540000000001</v>
      </c>
      <c r="D573">
        <v>1.7324036</v>
      </c>
      <c r="E573">
        <v>9.7316090000000006</v>
      </c>
      <c r="F573">
        <f t="shared" si="18"/>
        <v>9.8897278070124433</v>
      </c>
      <c r="G573">
        <f t="shared" si="19"/>
        <v>115.73600000000002</v>
      </c>
      <c r="H573">
        <v>25.668999999999997</v>
      </c>
      <c r="I573">
        <v>-1.309034016312571E-3</v>
      </c>
    </row>
    <row r="574" spans="2:9" x14ac:dyDescent="0.2">
      <c r="B574">
        <v>200</v>
      </c>
      <c r="C574">
        <v>0.33499518</v>
      </c>
      <c r="D574">
        <v>1.7371893</v>
      </c>
      <c r="E574">
        <v>9.7387890000000006</v>
      </c>
      <c r="F574">
        <f t="shared" si="18"/>
        <v>9.8981846629156571</v>
      </c>
      <c r="G574">
        <f t="shared" si="19"/>
        <v>115.93600000000002</v>
      </c>
      <c r="H574">
        <v>25.869</v>
      </c>
      <c r="I574">
        <v>-2.7200919702233418E-3</v>
      </c>
    </row>
    <row r="575" spans="2:9" x14ac:dyDescent="0.2">
      <c r="B575">
        <v>201</v>
      </c>
      <c r="C575">
        <v>0.33260234999999999</v>
      </c>
      <c r="D575">
        <v>1.7060826</v>
      </c>
      <c r="E575">
        <v>9.7603240000000007</v>
      </c>
      <c r="F575">
        <f t="shared" si="18"/>
        <v>9.9138926132082084</v>
      </c>
      <c r="G575">
        <f t="shared" si="19"/>
        <v>116.13700000000001</v>
      </c>
      <c r="H575">
        <v>26.069999999999993</v>
      </c>
      <c r="I575">
        <v>2.1034822978828029E-4</v>
      </c>
    </row>
    <row r="576" spans="2:9" x14ac:dyDescent="0.2">
      <c r="B576">
        <v>200</v>
      </c>
      <c r="C576">
        <v>0.33020951999999998</v>
      </c>
      <c r="D576">
        <v>1.7419747999999999</v>
      </c>
      <c r="E576">
        <v>9.7507520000000003</v>
      </c>
      <c r="F576">
        <f t="shared" si="18"/>
        <v>9.91063464650159</v>
      </c>
      <c r="G576">
        <f t="shared" si="19"/>
        <v>116.33700000000002</v>
      </c>
      <c r="H576">
        <v>26.269999999999996</v>
      </c>
      <c r="I576">
        <v>1.5313000568242181E-3</v>
      </c>
    </row>
    <row r="577" spans="2:9" x14ac:dyDescent="0.2">
      <c r="B577">
        <v>201</v>
      </c>
      <c r="C577">
        <v>0.32063824000000002</v>
      </c>
      <c r="D577">
        <v>1.7276180000000001</v>
      </c>
      <c r="E577">
        <v>9.7555379999999996</v>
      </c>
      <c r="F577">
        <f t="shared" si="18"/>
        <v>9.912517061993805</v>
      </c>
      <c r="G577">
        <f t="shared" si="19"/>
        <v>116.53800000000001</v>
      </c>
      <c r="H577">
        <v>26.470999999999989</v>
      </c>
      <c r="I577">
        <v>2.876969173583615E-3</v>
      </c>
    </row>
    <row r="578" spans="2:9" x14ac:dyDescent="0.2">
      <c r="B578">
        <v>202</v>
      </c>
      <c r="C578">
        <v>0.33738797999999998</v>
      </c>
      <c r="D578">
        <v>1.7036897</v>
      </c>
      <c r="E578">
        <v>9.753145</v>
      </c>
      <c r="F578">
        <f t="shared" si="18"/>
        <v>9.9065749194138526</v>
      </c>
      <c r="G578">
        <f t="shared" si="19"/>
        <v>116.74000000000001</v>
      </c>
      <c r="H578">
        <v>26.672999999999988</v>
      </c>
      <c r="I578">
        <v>-1.0037658121720553E-3</v>
      </c>
    </row>
    <row r="579" spans="2:9" x14ac:dyDescent="0.2">
      <c r="B579">
        <v>201</v>
      </c>
      <c r="C579">
        <v>0.33020951999999998</v>
      </c>
      <c r="D579">
        <v>1.7276180000000001</v>
      </c>
      <c r="E579">
        <v>9.7244309999999992</v>
      </c>
      <c r="F579">
        <f t="shared" si="18"/>
        <v>9.8822194144222291</v>
      </c>
      <c r="G579">
        <f t="shared" si="19"/>
        <v>116.94100000000002</v>
      </c>
      <c r="H579">
        <v>26.873999999999995</v>
      </c>
      <c r="I579">
        <v>-8.7111710354169771E-4</v>
      </c>
    </row>
    <row r="580" spans="2:9" x14ac:dyDescent="0.2">
      <c r="B580">
        <v>201</v>
      </c>
      <c r="C580">
        <v>0.34456646000000002</v>
      </c>
      <c r="D580">
        <v>1.698904</v>
      </c>
      <c r="E580">
        <v>9.7411809999999992</v>
      </c>
      <c r="F580">
        <f t="shared" si="18"/>
        <v>9.8942209456497334</v>
      </c>
      <c r="G580">
        <f t="shared" si="19"/>
        <v>117.14200000000001</v>
      </c>
      <c r="H580">
        <v>27.074999999999989</v>
      </c>
      <c r="I580">
        <v>1.6960543521255594E-3</v>
      </c>
    </row>
    <row r="581" spans="2:9" x14ac:dyDescent="0.2">
      <c r="B581">
        <v>204</v>
      </c>
      <c r="C581">
        <v>0.30388847000000002</v>
      </c>
      <c r="D581">
        <v>1.7132609999999999</v>
      </c>
      <c r="E581">
        <v>9.7363949999999999</v>
      </c>
      <c r="F581">
        <f t="shared" ref="F581:F644" si="20">SQRT(SUMSQ(C581:E581))</f>
        <v>9.8906521045047864</v>
      </c>
      <c r="G581">
        <f t="shared" ref="G581:G644" si="21">(G580*1000+B581)/1000</f>
        <v>117.34600000000002</v>
      </c>
      <c r="H581">
        <v>27.278999999999996</v>
      </c>
      <c r="I581">
        <v>1.7289257353024377E-3</v>
      </c>
    </row>
    <row r="582" spans="2:9" x14ac:dyDescent="0.2">
      <c r="B582">
        <v>200</v>
      </c>
      <c r="C582">
        <v>0.32781670000000002</v>
      </c>
      <c r="D582">
        <v>1.7108682</v>
      </c>
      <c r="E582">
        <v>9.7459670000000003</v>
      </c>
      <c r="F582">
        <f t="shared" si="20"/>
        <v>9.9004245642123418</v>
      </c>
      <c r="G582">
        <f t="shared" si="21"/>
        <v>117.54600000000002</v>
      </c>
      <c r="H582">
        <v>27.478999999999999</v>
      </c>
      <c r="I582">
        <v>-3.4944997973889282E-3</v>
      </c>
    </row>
    <row r="583" spans="2:9" x14ac:dyDescent="0.2">
      <c r="B583">
        <v>200</v>
      </c>
      <c r="C583">
        <v>0.33020951999999998</v>
      </c>
      <c r="D583">
        <v>1.7228323000000001</v>
      </c>
      <c r="E583">
        <v>9.7244309999999992</v>
      </c>
      <c r="F583">
        <f t="shared" si="20"/>
        <v>9.8813838977535369</v>
      </c>
      <c r="G583">
        <f t="shared" si="21"/>
        <v>117.74600000000001</v>
      </c>
      <c r="H583">
        <v>27.678999999999988</v>
      </c>
      <c r="I583">
        <v>-1.9769149971042023E-3</v>
      </c>
    </row>
    <row r="584" spans="2:9" x14ac:dyDescent="0.2">
      <c r="B584">
        <v>201</v>
      </c>
      <c r="C584">
        <v>0.31824540000000001</v>
      </c>
      <c r="D584">
        <v>1.6941184</v>
      </c>
      <c r="E584">
        <v>9.7411809999999992</v>
      </c>
      <c r="F584">
        <f t="shared" si="20"/>
        <v>9.8925186157318254</v>
      </c>
      <c r="G584">
        <f t="shared" si="21"/>
        <v>117.94700000000002</v>
      </c>
      <c r="H584">
        <v>27.879999999999995</v>
      </c>
      <c r="I584">
        <v>-5.9362643151702728E-3</v>
      </c>
    </row>
    <row r="585" spans="2:9" x14ac:dyDescent="0.2">
      <c r="B585">
        <v>201</v>
      </c>
      <c r="C585">
        <v>0.30388847000000002</v>
      </c>
      <c r="D585">
        <v>1.6797614999999999</v>
      </c>
      <c r="E585">
        <v>9.7292170000000002</v>
      </c>
      <c r="F585">
        <f t="shared" si="20"/>
        <v>9.877834293617715</v>
      </c>
      <c r="G585">
        <f t="shared" si="21"/>
        <v>118.14800000000001</v>
      </c>
      <c r="H585">
        <v>28.080999999999989</v>
      </c>
      <c r="I585">
        <v>-3.3305193517483068E-3</v>
      </c>
    </row>
    <row r="586" spans="2:9" x14ac:dyDescent="0.2">
      <c r="B586">
        <v>203</v>
      </c>
      <c r="C586">
        <v>0.30867412999999999</v>
      </c>
      <c r="D586">
        <v>1.6606189</v>
      </c>
      <c r="E586">
        <v>9.7794659999999993</v>
      </c>
      <c r="F586">
        <f t="shared" si="20"/>
        <v>9.924257659629987</v>
      </c>
      <c r="G586">
        <f t="shared" si="21"/>
        <v>118.35100000000001</v>
      </c>
      <c r="H586">
        <v>28.283999999999992</v>
      </c>
      <c r="I586">
        <v>-2.0495476158169279E-3</v>
      </c>
    </row>
    <row r="587" spans="2:9" x14ac:dyDescent="0.2">
      <c r="B587">
        <v>202</v>
      </c>
      <c r="C587">
        <v>0.29670999999999997</v>
      </c>
      <c r="D587">
        <v>1.6510476000000001</v>
      </c>
      <c r="E587">
        <v>9.7507520000000003</v>
      </c>
      <c r="F587">
        <f t="shared" si="20"/>
        <v>9.89399613740928</v>
      </c>
      <c r="G587">
        <f t="shared" si="21"/>
        <v>118.55300000000001</v>
      </c>
      <c r="H587">
        <v>28.48599999999999</v>
      </c>
      <c r="I587">
        <v>5.925610846225258E-4</v>
      </c>
    </row>
    <row r="588" spans="2:9" x14ac:dyDescent="0.2">
      <c r="B588">
        <v>204</v>
      </c>
      <c r="C588">
        <v>0.29192435999999999</v>
      </c>
      <c r="D588">
        <v>1.6965113000000001</v>
      </c>
      <c r="E588">
        <v>9.7483599999999999</v>
      </c>
      <c r="F588">
        <f t="shared" si="20"/>
        <v>9.8991864874134539</v>
      </c>
      <c r="G588">
        <f t="shared" si="21"/>
        <v>118.75700000000002</v>
      </c>
      <c r="H588">
        <v>28.689999999999998</v>
      </c>
      <c r="I588">
        <v>-4.8758751943538359E-4</v>
      </c>
    </row>
    <row r="589" spans="2:9" x14ac:dyDescent="0.2">
      <c r="B589">
        <v>200</v>
      </c>
      <c r="C589">
        <v>0.31106696</v>
      </c>
      <c r="D589">
        <v>1.6893328000000001</v>
      </c>
      <c r="E589">
        <v>9.7363949999999999</v>
      </c>
      <c r="F589">
        <f t="shared" si="20"/>
        <v>9.8867585971735181</v>
      </c>
      <c r="G589">
        <f t="shared" si="21"/>
        <v>118.95700000000001</v>
      </c>
      <c r="H589">
        <v>28.889999999999986</v>
      </c>
      <c r="I589">
        <v>1.8098974771444114E-3</v>
      </c>
    </row>
    <row r="590" spans="2:9" x14ac:dyDescent="0.2">
      <c r="B590">
        <v>202</v>
      </c>
      <c r="C590">
        <v>0.32781670000000002</v>
      </c>
      <c r="D590">
        <v>1.6797614999999999</v>
      </c>
      <c r="E590">
        <v>9.7435740000000006</v>
      </c>
      <c r="F590">
        <f t="shared" si="20"/>
        <v>9.8927395992797234</v>
      </c>
      <c r="G590">
        <f t="shared" si="21"/>
        <v>119.15900000000002</v>
      </c>
      <c r="H590">
        <v>29.091999999999999</v>
      </c>
      <c r="I590">
        <v>4.5199265780252471E-3</v>
      </c>
    </row>
    <row r="591" spans="2:9" x14ac:dyDescent="0.2">
      <c r="B591">
        <v>204</v>
      </c>
      <c r="C591">
        <v>0.31106696</v>
      </c>
      <c r="D591">
        <v>1.6845471999999999</v>
      </c>
      <c r="E591">
        <v>9.7675020000000004</v>
      </c>
      <c r="F591">
        <f t="shared" si="20"/>
        <v>9.9165799166161861</v>
      </c>
      <c r="G591">
        <f t="shared" si="21"/>
        <v>119.36300000000001</v>
      </c>
      <c r="H591">
        <v>29.295999999999992</v>
      </c>
      <c r="I591">
        <v>7.1835831732554659E-3</v>
      </c>
    </row>
    <row r="592" spans="2:9" x14ac:dyDescent="0.2">
      <c r="B592">
        <v>202</v>
      </c>
      <c r="C592">
        <v>0.33738797999999998</v>
      </c>
      <c r="D592">
        <v>1.6893328000000001</v>
      </c>
      <c r="E592">
        <v>9.7579309999999992</v>
      </c>
      <c r="F592">
        <f t="shared" si="20"/>
        <v>9.9088290609418284</v>
      </c>
      <c r="G592">
        <f t="shared" si="21"/>
        <v>119.56500000000001</v>
      </c>
      <c r="H592">
        <v>29.49799999999999</v>
      </c>
      <c r="I592">
        <v>5.8146139925263005E-3</v>
      </c>
    </row>
    <row r="593" spans="2:9" x14ac:dyDescent="0.2">
      <c r="B593">
        <v>200</v>
      </c>
      <c r="C593">
        <v>0.27756742000000001</v>
      </c>
      <c r="D593">
        <v>1.6797614999999999</v>
      </c>
      <c r="E593">
        <v>9.7411809999999992</v>
      </c>
      <c r="F593">
        <f t="shared" si="20"/>
        <v>9.8888447072592207</v>
      </c>
      <c r="G593">
        <f t="shared" si="21"/>
        <v>119.76500000000001</v>
      </c>
      <c r="H593">
        <v>29.697999999999993</v>
      </c>
      <c r="I593">
        <v>8.1989795116007135E-3</v>
      </c>
    </row>
    <row r="594" spans="2:9" x14ac:dyDescent="0.2">
      <c r="B594">
        <v>201</v>
      </c>
      <c r="C594">
        <v>0.33738797999999998</v>
      </c>
      <c r="D594">
        <v>1.7012969</v>
      </c>
      <c r="E594">
        <v>9.7387890000000006</v>
      </c>
      <c r="F594">
        <f t="shared" si="20"/>
        <v>9.8920297703514368</v>
      </c>
      <c r="G594">
        <f t="shared" si="21"/>
        <v>119.96600000000001</v>
      </c>
      <c r="H594">
        <v>29.898999999999987</v>
      </c>
      <c r="I594">
        <v>6.0077904562456236E-3</v>
      </c>
    </row>
    <row r="595" spans="2:9" x14ac:dyDescent="0.2">
      <c r="B595">
        <v>202</v>
      </c>
      <c r="C595">
        <v>0.28953152999999998</v>
      </c>
      <c r="D595">
        <v>1.6869400000000001</v>
      </c>
      <c r="E595">
        <v>9.7627159999999993</v>
      </c>
      <c r="F595">
        <f t="shared" si="20"/>
        <v>9.9116203905880162</v>
      </c>
      <c r="G595">
        <f t="shared" si="21"/>
        <v>120.16800000000002</v>
      </c>
      <c r="H595">
        <v>30.100999999999999</v>
      </c>
      <c r="I595">
        <v>8.3689565356590227E-3</v>
      </c>
    </row>
    <row r="596" spans="2:9" x14ac:dyDescent="0.2">
      <c r="B596">
        <v>201</v>
      </c>
      <c r="C596">
        <v>0.31345974999999998</v>
      </c>
      <c r="D596">
        <v>1.6701902</v>
      </c>
      <c r="E596">
        <v>9.753145</v>
      </c>
      <c r="F596">
        <f t="shared" si="20"/>
        <v>9.9000823082472955</v>
      </c>
      <c r="G596">
        <f t="shared" si="21"/>
        <v>120.36900000000001</v>
      </c>
      <c r="H596">
        <v>30.301999999999992</v>
      </c>
      <c r="I596">
        <v>1.0979729561447478E-2</v>
      </c>
    </row>
    <row r="597" spans="2:9" x14ac:dyDescent="0.2">
      <c r="B597">
        <v>202</v>
      </c>
      <c r="C597">
        <v>0.32063824000000002</v>
      </c>
      <c r="D597">
        <v>1.6941184</v>
      </c>
      <c r="E597">
        <v>9.753145</v>
      </c>
      <c r="F597">
        <f t="shared" si="20"/>
        <v>9.9043769831925257</v>
      </c>
      <c r="G597">
        <f t="shared" si="21"/>
        <v>120.57100000000001</v>
      </c>
      <c r="H597">
        <v>30.503999999999991</v>
      </c>
      <c r="I597">
        <v>1.3494675921054747E-2</v>
      </c>
    </row>
    <row r="598" spans="2:9" x14ac:dyDescent="0.2">
      <c r="B598">
        <v>200</v>
      </c>
      <c r="C598">
        <v>0.30628129999999998</v>
      </c>
      <c r="D598">
        <v>1.6941184</v>
      </c>
      <c r="E598">
        <v>9.7627159999999993</v>
      </c>
      <c r="F598">
        <f t="shared" si="20"/>
        <v>9.9133480260003104</v>
      </c>
      <c r="G598">
        <f t="shared" si="21"/>
        <v>120.77100000000002</v>
      </c>
      <c r="H598">
        <v>30.703999999999994</v>
      </c>
      <c r="I598">
        <v>1.443678342855558E-2</v>
      </c>
    </row>
    <row r="599" spans="2:9" x14ac:dyDescent="0.2">
      <c r="B599">
        <v>203</v>
      </c>
      <c r="C599">
        <v>0.30867412999999999</v>
      </c>
      <c r="D599">
        <v>1.6893328000000001</v>
      </c>
      <c r="E599">
        <v>9.8081800000000001</v>
      </c>
      <c r="F599">
        <f t="shared" si="20"/>
        <v>9.957385195928051</v>
      </c>
      <c r="G599">
        <f t="shared" si="21"/>
        <v>120.97400000000002</v>
      </c>
      <c r="H599">
        <v>30.906999999999996</v>
      </c>
      <c r="I599">
        <v>1.3636915755639916E-2</v>
      </c>
    </row>
    <row r="600" spans="2:9" x14ac:dyDescent="0.2">
      <c r="B600">
        <v>199</v>
      </c>
      <c r="C600">
        <v>0.35413774999999997</v>
      </c>
      <c r="D600">
        <v>1.7204394000000001</v>
      </c>
      <c r="E600">
        <v>9.7124670000000002</v>
      </c>
      <c r="F600">
        <f t="shared" si="20"/>
        <v>9.870022315128594</v>
      </c>
      <c r="G600">
        <f t="shared" si="21"/>
        <v>121.17300000000002</v>
      </c>
      <c r="H600">
        <v>31.105999999999995</v>
      </c>
      <c r="I600">
        <v>1.5996570347771414E-2</v>
      </c>
    </row>
    <row r="601" spans="2:9" x14ac:dyDescent="0.2">
      <c r="B601">
        <v>203</v>
      </c>
      <c r="C601">
        <v>0.32063824000000002</v>
      </c>
      <c r="D601">
        <v>1.6893328000000001</v>
      </c>
      <c r="E601">
        <v>9.7052890000000005</v>
      </c>
      <c r="F601">
        <f t="shared" si="20"/>
        <v>9.8564338765918347</v>
      </c>
      <c r="G601">
        <f t="shared" si="21"/>
        <v>121.37600000000002</v>
      </c>
      <c r="H601">
        <v>31.308999999999997</v>
      </c>
      <c r="I601">
        <v>1.8189960961504752E-2</v>
      </c>
    </row>
    <row r="602" spans="2:9" x14ac:dyDescent="0.2">
      <c r="B602">
        <v>200</v>
      </c>
      <c r="C602">
        <v>0.31345974999999998</v>
      </c>
      <c r="D602">
        <v>1.6917256000000001</v>
      </c>
      <c r="E602">
        <v>9.7387890000000006</v>
      </c>
      <c r="F602">
        <f t="shared" si="20"/>
        <v>9.8896007860320854</v>
      </c>
      <c r="G602">
        <f t="shared" si="21"/>
        <v>121.57600000000001</v>
      </c>
      <c r="H602">
        <v>31.508999999999986</v>
      </c>
      <c r="I602">
        <v>1.7181275483273303E-2</v>
      </c>
    </row>
    <row r="603" spans="2:9" x14ac:dyDescent="0.2">
      <c r="B603">
        <v>202</v>
      </c>
      <c r="C603">
        <v>0.33978079999999999</v>
      </c>
      <c r="D603">
        <v>1.6821543000000001</v>
      </c>
      <c r="E603">
        <v>9.7555379999999996</v>
      </c>
      <c r="F603">
        <f t="shared" si="20"/>
        <v>9.9053326925702567</v>
      </c>
      <c r="G603">
        <f t="shared" si="21"/>
        <v>121.77800000000002</v>
      </c>
      <c r="H603">
        <v>31.710999999999999</v>
      </c>
      <c r="I603">
        <v>1.5685890734447136E-2</v>
      </c>
    </row>
    <row r="604" spans="2:9" x14ac:dyDescent="0.2">
      <c r="B604">
        <v>200</v>
      </c>
      <c r="C604">
        <v>0.33978079999999999</v>
      </c>
      <c r="D604">
        <v>1.7252251000000001</v>
      </c>
      <c r="E604">
        <v>9.7603240000000007</v>
      </c>
      <c r="F604">
        <f t="shared" si="20"/>
        <v>9.9174481204942353</v>
      </c>
      <c r="G604">
        <f t="shared" si="21"/>
        <v>121.97800000000001</v>
      </c>
      <c r="H604">
        <v>31.910999999999987</v>
      </c>
      <c r="I604">
        <v>1.4425274604852342E-2</v>
      </c>
    </row>
    <row r="605" spans="2:9" x14ac:dyDescent="0.2">
      <c r="B605">
        <v>202</v>
      </c>
      <c r="C605">
        <v>0.33260234999999999</v>
      </c>
      <c r="D605">
        <v>1.6917256000000001</v>
      </c>
      <c r="E605">
        <v>9.7411809999999992</v>
      </c>
      <c r="F605">
        <f t="shared" si="20"/>
        <v>9.8925814175917637</v>
      </c>
      <c r="G605">
        <f t="shared" si="21"/>
        <v>122.18000000000002</v>
      </c>
      <c r="H605">
        <v>32.113</v>
      </c>
      <c r="I605">
        <v>1.8325558251746886E-2</v>
      </c>
    </row>
    <row r="606" spans="2:9" x14ac:dyDescent="0.2">
      <c r="B606">
        <v>200</v>
      </c>
      <c r="C606">
        <v>0.33738797999999998</v>
      </c>
      <c r="D606">
        <v>1.7276180000000001</v>
      </c>
      <c r="E606">
        <v>9.7268240000000006</v>
      </c>
      <c r="F606">
        <f t="shared" si="20"/>
        <v>9.884816626015299</v>
      </c>
      <c r="G606">
        <f t="shared" si="21"/>
        <v>122.38000000000001</v>
      </c>
      <c r="H606">
        <v>32.312999999999988</v>
      </c>
      <c r="I606">
        <v>1.6957791313937817E-2</v>
      </c>
    </row>
    <row r="607" spans="2:9" x14ac:dyDescent="0.2">
      <c r="B607">
        <v>201</v>
      </c>
      <c r="C607">
        <v>0.33260234999999999</v>
      </c>
      <c r="D607">
        <v>1.7324036</v>
      </c>
      <c r="E607">
        <v>9.7483599999999999</v>
      </c>
      <c r="F607">
        <f t="shared" si="20"/>
        <v>9.9066830597389401</v>
      </c>
      <c r="G607">
        <f t="shared" si="21"/>
        <v>122.58100000000002</v>
      </c>
      <c r="H607">
        <v>32.513999999999996</v>
      </c>
      <c r="I607">
        <v>1.6989126284609538E-2</v>
      </c>
    </row>
    <row r="608" spans="2:9" x14ac:dyDescent="0.2">
      <c r="B608">
        <v>204</v>
      </c>
      <c r="C608">
        <v>0.32063824000000002</v>
      </c>
      <c r="D608">
        <v>1.7324036</v>
      </c>
      <c r="E608">
        <v>9.7603240000000007</v>
      </c>
      <c r="F608">
        <f t="shared" si="20"/>
        <v>9.9180620939384756</v>
      </c>
      <c r="G608">
        <f t="shared" si="21"/>
        <v>122.78500000000001</v>
      </c>
      <c r="H608">
        <v>32.717999999999989</v>
      </c>
      <c r="I608">
        <v>1.6754229488835704E-2</v>
      </c>
    </row>
    <row r="609" spans="2:9" x14ac:dyDescent="0.2">
      <c r="B609">
        <v>236</v>
      </c>
      <c r="C609">
        <v>0.30867412999999999</v>
      </c>
      <c r="D609">
        <v>1.7108682</v>
      </c>
      <c r="E609">
        <v>9.7507520000000003</v>
      </c>
      <c r="F609">
        <f t="shared" si="20"/>
        <v>9.9045198915346973</v>
      </c>
      <c r="G609">
        <f t="shared" si="21"/>
        <v>123.02100000000002</v>
      </c>
      <c r="H609">
        <v>32.953999999999994</v>
      </c>
      <c r="I609">
        <v>1.3297951453070871E-2</v>
      </c>
    </row>
    <row r="610" spans="2:9" x14ac:dyDescent="0.2">
      <c r="B610">
        <v>205</v>
      </c>
      <c r="C610">
        <v>0.33738797999999998</v>
      </c>
      <c r="D610">
        <v>1.7084754</v>
      </c>
      <c r="E610">
        <v>9.7555379999999996</v>
      </c>
      <c r="F610">
        <f t="shared" si="20"/>
        <v>9.9097548158820565</v>
      </c>
      <c r="G610">
        <f t="shared" si="21"/>
        <v>123.22600000000001</v>
      </c>
      <c r="H610">
        <v>33.158999999999992</v>
      </c>
      <c r="I610">
        <v>1.4478457534437217E-2</v>
      </c>
    </row>
    <row r="611" spans="2:9" x14ac:dyDescent="0.2">
      <c r="B611">
        <v>200</v>
      </c>
      <c r="C611">
        <v>0.33499518</v>
      </c>
      <c r="D611">
        <v>1.7419747999999999</v>
      </c>
      <c r="E611">
        <v>9.7627159999999993</v>
      </c>
      <c r="F611">
        <f t="shared" si="20"/>
        <v>9.9225662845412259</v>
      </c>
      <c r="G611">
        <f t="shared" si="21"/>
        <v>123.42600000000002</v>
      </c>
      <c r="H611">
        <v>33.358999999999995</v>
      </c>
      <c r="I611">
        <v>1.5470870096001536E-2</v>
      </c>
    </row>
    <row r="612" spans="2:9" x14ac:dyDescent="0.2">
      <c r="B612">
        <v>203</v>
      </c>
      <c r="C612">
        <v>0.3493521</v>
      </c>
      <c r="D612">
        <v>1.7180466999999999</v>
      </c>
      <c r="E612">
        <v>9.7962159999999994</v>
      </c>
      <c r="F612">
        <f t="shared" si="20"/>
        <v>9.951863105560248</v>
      </c>
      <c r="G612">
        <f t="shared" si="21"/>
        <v>123.62900000000002</v>
      </c>
      <c r="H612">
        <v>33.561999999999998</v>
      </c>
      <c r="I612">
        <v>1.335723104219369E-2</v>
      </c>
    </row>
    <row r="613" spans="2:9" x14ac:dyDescent="0.2">
      <c r="B613">
        <v>204</v>
      </c>
      <c r="C613">
        <v>0.33260234999999999</v>
      </c>
      <c r="D613">
        <v>1.7228323000000001</v>
      </c>
      <c r="E613">
        <v>9.7340020000000003</v>
      </c>
      <c r="F613">
        <f t="shared" si="20"/>
        <v>9.8908831958098062</v>
      </c>
      <c r="G613">
        <f t="shared" si="21"/>
        <v>123.83300000000001</v>
      </c>
      <c r="H613">
        <v>33.765999999999991</v>
      </c>
      <c r="I613">
        <v>1.549231050888066E-2</v>
      </c>
    </row>
    <row r="614" spans="2:9" x14ac:dyDescent="0.2">
      <c r="B614">
        <v>200</v>
      </c>
      <c r="C614">
        <v>0.31824540000000001</v>
      </c>
      <c r="D614">
        <v>1.7252251000000001</v>
      </c>
      <c r="E614">
        <v>9.7459670000000003</v>
      </c>
      <c r="F614">
        <f t="shared" si="20"/>
        <v>9.9026034226045923</v>
      </c>
      <c r="G614">
        <f t="shared" si="21"/>
        <v>124.03300000000002</v>
      </c>
      <c r="H614">
        <v>33.965999999999994</v>
      </c>
      <c r="I614">
        <v>1.3095746850954122E-2</v>
      </c>
    </row>
    <row r="615" spans="2:9" x14ac:dyDescent="0.2">
      <c r="B615">
        <v>200</v>
      </c>
      <c r="C615">
        <v>0.32063824000000002</v>
      </c>
      <c r="D615">
        <v>1.7324036</v>
      </c>
      <c r="E615">
        <v>9.7435740000000006</v>
      </c>
      <c r="F615">
        <f t="shared" si="20"/>
        <v>9.9015789350850127</v>
      </c>
      <c r="G615">
        <f t="shared" si="21"/>
        <v>124.23300000000002</v>
      </c>
      <c r="H615">
        <v>34.165999999999997</v>
      </c>
      <c r="I615">
        <v>1.0816917716011813E-2</v>
      </c>
    </row>
    <row r="616" spans="2:9" x14ac:dyDescent="0.2">
      <c r="B616">
        <v>200</v>
      </c>
      <c r="C616">
        <v>0.30388847000000002</v>
      </c>
      <c r="D616">
        <v>1.7180466999999999</v>
      </c>
      <c r="E616">
        <v>9.7794659999999993</v>
      </c>
      <c r="F616">
        <f t="shared" si="20"/>
        <v>9.933880808160314</v>
      </c>
      <c r="G616">
        <f t="shared" si="21"/>
        <v>124.43300000000002</v>
      </c>
      <c r="H616">
        <v>34.366</v>
      </c>
      <c r="I616">
        <v>1.0855871265698465E-2</v>
      </c>
    </row>
    <row r="617" spans="2:9" x14ac:dyDescent="0.2">
      <c r="B617">
        <v>204</v>
      </c>
      <c r="C617">
        <v>0.32303106999999998</v>
      </c>
      <c r="D617">
        <v>1.7204394000000001</v>
      </c>
      <c r="E617">
        <v>9.7411809999999992</v>
      </c>
      <c r="F617">
        <f t="shared" si="20"/>
        <v>9.8972151677135258</v>
      </c>
      <c r="G617">
        <f t="shared" si="21"/>
        <v>124.63700000000001</v>
      </c>
      <c r="H617">
        <v>34.569999999999993</v>
      </c>
      <c r="I617">
        <v>1.0841996522646778E-2</v>
      </c>
    </row>
    <row r="618" spans="2:9" x14ac:dyDescent="0.2">
      <c r="B618">
        <v>200</v>
      </c>
      <c r="C618">
        <v>0.33260234999999999</v>
      </c>
      <c r="D618">
        <v>1.7084754</v>
      </c>
      <c r="E618">
        <v>9.769895</v>
      </c>
      <c r="F618">
        <f t="shared" si="20"/>
        <v>9.9237271640576505</v>
      </c>
      <c r="G618">
        <f t="shared" si="21"/>
        <v>124.83700000000002</v>
      </c>
      <c r="H618">
        <v>34.769999999999996</v>
      </c>
      <c r="I618">
        <v>1.0900949369825741E-2</v>
      </c>
    </row>
    <row r="619" spans="2:9" x14ac:dyDescent="0.2">
      <c r="B619">
        <v>205</v>
      </c>
      <c r="C619">
        <v>0.32781670000000002</v>
      </c>
      <c r="D619">
        <v>1.698904</v>
      </c>
      <c r="E619">
        <v>9.753145</v>
      </c>
      <c r="F619">
        <f t="shared" si="20"/>
        <v>9.9054316403193603</v>
      </c>
      <c r="G619">
        <f t="shared" si="21"/>
        <v>125.04200000000002</v>
      </c>
      <c r="H619">
        <v>34.974999999999994</v>
      </c>
      <c r="I619">
        <v>1.0739273234958062E-2</v>
      </c>
    </row>
    <row r="620" spans="2:9" x14ac:dyDescent="0.2">
      <c r="B620">
        <v>201</v>
      </c>
      <c r="C620">
        <v>0.33020951999999998</v>
      </c>
      <c r="D620">
        <v>1.7180466999999999</v>
      </c>
      <c r="E620">
        <v>9.7363949999999999</v>
      </c>
      <c r="F620">
        <f t="shared" si="20"/>
        <v>9.8923258330134125</v>
      </c>
      <c r="G620">
        <f t="shared" si="21"/>
        <v>125.24300000000001</v>
      </c>
      <c r="H620">
        <v>35.175999999999988</v>
      </c>
      <c r="I620">
        <v>1.0815122106942115E-2</v>
      </c>
    </row>
    <row r="621" spans="2:9" x14ac:dyDescent="0.2">
      <c r="B621">
        <v>201</v>
      </c>
      <c r="C621">
        <v>0.33738797999999998</v>
      </c>
      <c r="D621">
        <v>1.7324036</v>
      </c>
      <c r="E621">
        <v>9.7555379999999996</v>
      </c>
      <c r="F621">
        <f t="shared" si="20"/>
        <v>9.9139081371467945</v>
      </c>
      <c r="G621">
        <f t="shared" si="21"/>
        <v>125.44400000000002</v>
      </c>
      <c r="H621">
        <v>35.376999999999995</v>
      </c>
      <c r="I621">
        <v>1.2920905345220789E-2</v>
      </c>
    </row>
    <row r="622" spans="2:9" x14ac:dyDescent="0.2">
      <c r="B622">
        <v>205</v>
      </c>
      <c r="C622">
        <v>0.30628129999999998</v>
      </c>
      <c r="D622">
        <v>1.7204394000000001</v>
      </c>
      <c r="E622">
        <v>9.7603240000000007</v>
      </c>
      <c r="F622">
        <f t="shared" si="20"/>
        <v>9.9155254297882802</v>
      </c>
      <c r="G622">
        <f t="shared" si="21"/>
        <v>125.64900000000002</v>
      </c>
      <c r="H622">
        <v>35.581999999999994</v>
      </c>
      <c r="I622">
        <v>1.2908032960966953E-2</v>
      </c>
    </row>
    <row r="623" spans="2:9" x14ac:dyDescent="0.2">
      <c r="B623">
        <v>200</v>
      </c>
      <c r="C623">
        <v>0.3493521</v>
      </c>
      <c r="D623">
        <v>1.7132609999999999</v>
      </c>
      <c r="E623">
        <v>9.753145</v>
      </c>
      <c r="F623">
        <f t="shared" si="20"/>
        <v>9.9086400446741631</v>
      </c>
      <c r="G623">
        <f t="shared" si="21"/>
        <v>125.84900000000002</v>
      </c>
      <c r="H623">
        <v>35.781999999999996</v>
      </c>
      <c r="I623">
        <v>1.2063497423558511E-2</v>
      </c>
    </row>
    <row r="624" spans="2:9" x14ac:dyDescent="0.2">
      <c r="B624">
        <v>205</v>
      </c>
      <c r="C624">
        <v>0.30867412999999999</v>
      </c>
      <c r="D624">
        <v>1.7180466999999999</v>
      </c>
      <c r="E624">
        <v>9.7651090000000007</v>
      </c>
      <c r="F624">
        <f t="shared" si="20"/>
        <v>9.9198950581038492</v>
      </c>
      <c r="G624">
        <f t="shared" si="21"/>
        <v>126.05400000000002</v>
      </c>
      <c r="H624">
        <v>35.986999999999995</v>
      </c>
      <c r="I624">
        <v>9.7487006245359237E-3</v>
      </c>
    </row>
    <row r="625" spans="2:9" x14ac:dyDescent="0.2">
      <c r="B625">
        <v>201</v>
      </c>
      <c r="C625">
        <v>0.33020951999999998</v>
      </c>
      <c r="D625">
        <v>1.7300107</v>
      </c>
      <c r="E625">
        <v>9.7411809999999992</v>
      </c>
      <c r="F625">
        <f t="shared" si="20"/>
        <v>9.8991202954592943</v>
      </c>
      <c r="G625">
        <f t="shared" si="21"/>
        <v>126.25500000000001</v>
      </c>
      <c r="H625">
        <v>36.187999999999988</v>
      </c>
      <c r="I625">
        <v>1.0716635484995383E-2</v>
      </c>
    </row>
    <row r="626" spans="2:9" x14ac:dyDescent="0.2">
      <c r="B626">
        <v>200</v>
      </c>
      <c r="C626">
        <v>0.33978079999999999</v>
      </c>
      <c r="D626">
        <v>1.7324036</v>
      </c>
      <c r="E626">
        <v>9.7507520000000003</v>
      </c>
      <c r="F626">
        <f t="shared" si="20"/>
        <v>9.9092803871343555</v>
      </c>
      <c r="G626">
        <f t="shared" si="21"/>
        <v>126.45500000000001</v>
      </c>
      <c r="H626">
        <v>36.387999999999991</v>
      </c>
      <c r="I626">
        <v>1.2013216794314337E-2</v>
      </c>
    </row>
    <row r="627" spans="2:9" x14ac:dyDescent="0.2">
      <c r="B627">
        <v>203</v>
      </c>
      <c r="C627">
        <v>0.33020951999999998</v>
      </c>
      <c r="D627">
        <v>1.7324036</v>
      </c>
      <c r="E627">
        <v>9.7555379999999996</v>
      </c>
      <c r="F627">
        <f t="shared" si="20"/>
        <v>9.9136664372892618</v>
      </c>
      <c r="G627">
        <f t="shared" si="21"/>
        <v>126.65800000000002</v>
      </c>
      <c r="H627">
        <v>36.590999999999994</v>
      </c>
      <c r="I627">
        <v>1.3378288367017996E-2</v>
      </c>
    </row>
    <row r="628" spans="2:9" x14ac:dyDescent="0.2">
      <c r="B628">
        <v>200</v>
      </c>
      <c r="C628">
        <v>0.33738797999999998</v>
      </c>
      <c r="D628">
        <v>1.7276180000000001</v>
      </c>
      <c r="E628">
        <v>9.7411809999999992</v>
      </c>
      <c r="F628">
        <f t="shared" si="20"/>
        <v>9.8989444830109772</v>
      </c>
      <c r="G628">
        <f t="shared" si="21"/>
        <v>126.85800000000002</v>
      </c>
      <c r="H628">
        <v>36.790999999999997</v>
      </c>
      <c r="I628">
        <v>1.2066642374002992E-2</v>
      </c>
    </row>
    <row r="629" spans="2:9" x14ac:dyDescent="0.2">
      <c r="B629">
        <v>203</v>
      </c>
      <c r="C629">
        <v>0.31824540000000001</v>
      </c>
      <c r="D629">
        <v>1.7371893</v>
      </c>
      <c r="E629">
        <v>9.7555379999999996</v>
      </c>
      <c r="F629">
        <f t="shared" si="20"/>
        <v>9.9141125910542112</v>
      </c>
      <c r="G629">
        <f t="shared" si="21"/>
        <v>127.06100000000002</v>
      </c>
      <c r="H629">
        <v>36.994</v>
      </c>
      <c r="I629">
        <v>1.0802853446512332E-2</v>
      </c>
    </row>
    <row r="630" spans="2:9" x14ac:dyDescent="0.2">
      <c r="B630">
        <v>200</v>
      </c>
      <c r="C630">
        <v>0.33978079999999999</v>
      </c>
      <c r="D630">
        <v>1.7180466999999999</v>
      </c>
      <c r="E630">
        <v>9.7483599999999999</v>
      </c>
      <c r="F630">
        <f t="shared" si="20"/>
        <v>9.9044261895896586</v>
      </c>
      <c r="G630">
        <f t="shared" si="21"/>
        <v>127.26100000000001</v>
      </c>
      <c r="H630">
        <v>37.193999999999988</v>
      </c>
      <c r="I630">
        <v>1.299322003725221E-2</v>
      </c>
    </row>
    <row r="631" spans="2:9" x14ac:dyDescent="0.2">
      <c r="B631">
        <v>202</v>
      </c>
      <c r="C631">
        <v>0.32542387</v>
      </c>
      <c r="D631">
        <v>1.7228323000000001</v>
      </c>
      <c r="E631">
        <v>9.7435740000000006</v>
      </c>
      <c r="F631">
        <f t="shared" si="20"/>
        <v>9.900064955472013</v>
      </c>
      <c r="G631">
        <f t="shared" si="21"/>
        <v>127.46300000000001</v>
      </c>
      <c r="H631">
        <v>37.395999999999987</v>
      </c>
      <c r="I631">
        <v>9.5647944795166518E-3</v>
      </c>
    </row>
    <row r="632" spans="2:9" x14ac:dyDescent="0.2">
      <c r="B632">
        <v>203</v>
      </c>
      <c r="C632">
        <v>0.33738797999999998</v>
      </c>
      <c r="D632">
        <v>1.7252251000000001</v>
      </c>
      <c r="E632">
        <v>9.7387890000000006</v>
      </c>
      <c r="F632">
        <f t="shared" si="20"/>
        <v>9.8961731735676235</v>
      </c>
      <c r="G632">
        <f t="shared" si="21"/>
        <v>127.66600000000001</v>
      </c>
      <c r="H632">
        <v>37.59899999999999</v>
      </c>
      <c r="I632">
        <v>7.6836934330607376E-3</v>
      </c>
    </row>
    <row r="633" spans="2:9" x14ac:dyDescent="0.2">
      <c r="B633">
        <v>207</v>
      </c>
      <c r="C633">
        <v>0.34217364</v>
      </c>
      <c r="D633">
        <v>1.7084754</v>
      </c>
      <c r="E633">
        <v>9.7579309999999992</v>
      </c>
      <c r="F633">
        <f t="shared" si="20"/>
        <v>9.912274632650016</v>
      </c>
      <c r="G633">
        <f t="shared" si="21"/>
        <v>127.87300000000002</v>
      </c>
      <c r="H633">
        <v>37.805999999999997</v>
      </c>
      <c r="I633">
        <v>5.24313702637518E-3</v>
      </c>
    </row>
    <row r="634" spans="2:9" x14ac:dyDescent="0.2">
      <c r="B634">
        <v>203</v>
      </c>
      <c r="C634">
        <v>0.34456646000000002</v>
      </c>
      <c r="D634">
        <v>1.7539389999999999</v>
      </c>
      <c r="E634">
        <v>9.753145</v>
      </c>
      <c r="F634">
        <f t="shared" si="20"/>
        <v>9.915586994833081</v>
      </c>
      <c r="G634">
        <f t="shared" si="21"/>
        <v>128.07600000000002</v>
      </c>
      <c r="H634">
        <v>38.009</v>
      </c>
      <c r="I634">
        <v>7.5340492462085216E-3</v>
      </c>
    </row>
    <row r="635" spans="2:9" x14ac:dyDescent="0.2">
      <c r="B635">
        <v>200</v>
      </c>
      <c r="C635">
        <v>0.32303106999999998</v>
      </c>
      <c r="D635">
        <v>1.7347964</v>
      </c>
      <c r="E635">
        <v>9.7507520000000003</v>
      </c>
      <c r="F635">
        <f t="shared" si="20"/>
        <v>9.9091388216707461</v>
      </c>
      <c r="G635">
        <f t="shared" si="21"/>
        <v>128.27600000000004</v>
      </c>
      <c r="H635">
        <v>38.209000000000017</v>
      </c>
      <c r="I635">
        <v>7.3738602844803467E-3</v>
      </c>
    </row>
    <row r="636" spans="2:9" x14ac:dyDescent="0.2">
      <c r="B636">
        <v>204</v>
      </c>
      <c r="C636">
        <v>0.32542387</v>
      </c>
      <c r="D636">
        <v>1.6965113000000001</v>
      </c>
      <c r="E636">
        <v>9.7627159999999993</v>
      </c>
      <c r="F636">
        <f t="shared" si="20"/>
        <v>9.9143670994597244</v>
      </c>
      <c r="G636">
        <f t="shared" si="21"/>
        <v>128.48000000000005</v>
      </c>
      <c r="H636">
        <v>38.413000000000025</v>
      </c>
      <c r="I636">
        <v>8.4594397158092131E-3</v>
      </c>
    </row>
    <row r="637" spans="2:9" x14ac:dyDescent="0.2">
      <c r="B637">
        <v>204</v>
      </c>
      <c r="C637">
        <v>0.31106696</v>
      </c>
      <c r="D637">
        <v>1.698904</v>
      </c>
      <c r="E637">
        <v>9.7292170000000002</v>
      </c>
      <c r="F637">
        <f t="shared" si="20"/>
        <v>9.8813309269505112</v>
      </c>
      <c r="G637">
        <f t="shared" si="21"/>
        <v>128.68400000000005</v>
      </c>
      <c r="H637">
        <v>38.617000000000033</v>
      </c>
      <c r="I637">
        <v>5.2739965321081366E-3</v>
      </c>
    </row>
    <row r="638" spans="2:9" x14ac:dyDescent="0.2">
      <c r="B638">
        <v>203</v>
      </c>
      <c r="C638">
        <v>0.33499518</v>
      </c>
      <c r="D638">
        <v>1.7276180000000001</v>
      </c>
      <c r="E638">
        <v>9.7411809999999992</v>
      </c>
      <c r="F638">
        <f t="shared" si="20"/>
        <v>9.8988632175269604</v>
      </c>
      <c r="G638">
        <f t="shared" si="21"/>
        <v>128.88700000000006</v>
      </c>
      <c r="H638">
        <v>38.820000000000036</v>
      </c>
      <c r="I638">
        <v>4.1292377064481673E-3</v>
      </c>
    </row>
    <row r="639" spans="2:9" x14ac:dyDescent="0.2">
      <c r="B639">
        <v>201</v>
      </c>
      <c r="C639">
        <v>0.33020951999999998</v>
      </c>
      <c r="D639">
        <v>1.7108682</v>
      </c>
      <c r="E639">
        <v>9.7292170000000002</v>
      </c>
      <c r="F639">
        <f t="shared" si="20"/>
        <v>9.8840159731740052</v>
      </c>
      <c r="G639">
        <f t="shared" si="21"/>
        <v>129.08800000000005</v>
      </c>
      <c r="H639">
        <v>39.021000000000029</v>
      </c>
      <c r="I639">
        <v>-2.5522762761305524E-4</v>
      </c>
    </row>
    <row r="640" spans="2:9" x14ac:dyDescent="0.2">
      <c r="B640">
        <v>203</v>
      </c>
      <c r="C640">
        <v>0.31585257999999999</v>
      </c>
      <c r="D640">
        <v>1.7036897</v>
      </c>
      <c r="E640">
        <v>9.7435740000000006</v>
      </c>
      <c r="F640">
        <f t="shared" si="20"/>
        <v>9.8964415695569468</v>
      </c>
      <c r="G640">
        <f t="shared" si="21"/>
        <v>129.29100000000005</v>
      </c>
      <c r="H640">
        <v>39.224000000000032</v>
      </c>
      <c r="I640">
        <v>8.2996794750219815E-4</v>
      </c>
    </row>
    <row r="641" spans="2:9" x14ac:dyDescent="0.2">
      <c r="B641">
        <v>200</v>
      </c>
      <c r="C641">
        <v>0.31824540000000001</v>
      </c>
      <c r="D641">
        <v>1.7252251000000001</v>
      </c>
      <c r="E641">
        <v>9.7627159999999993</v>
      </c>
      <c r="F641">
        <f t="shared" si="20"/>
        <v>9.9190879357402189</v>
      </c>
      <c r="G641">
        <f t="shared" si="21"/>
        <v>129.49100000000007</v>
      </c>
      <c r="H641">
        <v>39.424000000000049</v>
      </c>
      <c r="I641">
        <v>3.1475929334788969E-3</v>
      </c>
    </row>
    <row r="642" spans="2:9" x14ac:dyDescent="0.2">
      <c r="B642">
        <v>201</v>
      </c>
      <c r="C642">
        <v>0.32781670000000002</v>
      </c>
      <c r="D642">
        <v>1.7228323000000001</v>
      </c>
      <c r="E642">
        <v>9.7627159999999993</v>
      </c>
      <c r="F642">
        <f t="shared" si="20"/>
        <v>9.9189837493252391</v>
      </c>
      <c r="G642">
        <f t="shared" si="21"/>
        <v>129.69200000000006</v>
      </c>
      <c r="H642">
        <v>39.625000000000043</v>
      </c>
      <c r="I642">
        <v>1.9803655752086767E-3</v>
      </c>
    </row>
    <row r="643" spans="2:9" x14ac:dyDescent="0.2">
      <c r="B643">
        <v>201</v>
      </c>
      <c r="C643">
        <v>0.34217364</v>
      </c>
      <c r="D643">
        <v>1.7180466999999999</v>
      </c>
      <c r="E643">
        <v>9.7340020000000003</v>
      </c>
      <c r="F643">
        <f t="shared" si="20"/>
        <v>9.8903772526277134</v>
      </c>
      <c r="G643">
        <f t="shared" si="21"/>
        <v>129.89300000000006</v>
      </c>
      <c r="H643">
        <v>39.826000000000036</v>
      </c>
      <c r="I643">
        <v>4.1617980725648365E-3</v>
      </c>
    </row>
    <row r="644" spans="2:9" x14ac:dyDescent="0.2">
      <c r="B644">
        <v>200</v>
      </c>
      <c r="C644">
        <v>0.34217364</v>
      </c>
      <c r="D644">
        <v>1.7324036</v>
      </c>
      <c r="E644">
        <v>9.7483599999999999</v>
      </c>
      <c r="F644">
        <f t="shared" si="20"/>
        <v>9.9070090200223309</v>
      </c>
      <c r="G644">
        <f t="shared" si="21"/>
        <v>130.09300000000005</v>
      </c>
      <c r="H644">
        <v>40.026000000000025</v>
      </c>
      <c r="I644">
        <v>6.4712802170172968E-3</v>
      </c>
    </row>
    <row r="645" spans="2:9" x14ac:dyDescent="0.2">
      <c r="B645">
        <v>201</v>
      </c>
      <c r="C645">
        <v>0.33020951999999998</v>
      </c>
      <c r="D645">
        <v>1.7252251000000001</v>
      </c>
      <c r="E645">
        <v>9.7435740000000006</v>
      </c>
      <c r="F645">
        <f t="shared" ref="F645:F708" si="22">SQRT(SUMSQ(C645:E645))</f>
        <v>9.9006400937638706</v>
      </c>
      <c r="G645">
        <f t="shared" ref="G645:G708" si="23">(G644*1000+B645)/1000</f>
        <v>130.29400000000004</v>
      </c>
      <c r="H645">
        <v>40.227000000000018</v>
      </c>
      <c r="I645">
        <v>3.0473270691713876E-3</v>
      </c>
    </row>
    <row r="646" spans="2:9" x14ac:dyDescent="0.2">
      <c r="B646">
        <v>201</v>
      </c>
      <c r="C646">
        <v>0.33499518</v>
      </c>
      <c r="D646">
        <v>1.7276180000000001</v>
      </c>
      <c r="E646">
        <v>9.7411809999999992</v>
      </c>
      <c r="F646">
        <f t="shared" si="22"/>
        <v>9.8988632175269604</v>
      </c>
      <c r="G646">
        <f t="shared" si="23"/>
        <v>130.49500000000003</v>
      </c>
      <c r="H646">
        <v>40.428000000000011</v>
      </c>
      <c r="I646">
        <v>9.6520380302205844E-4</v>
      </c>
    </row>
    <row r="647" spans="2:9" x14ac:dyDescent="0.2">
      <c r="B647">
        <v>205</v>
      </c>
      <c r="C647">
        <v>0.31585257999999999</v>
      </c>
      <c r="D647">
        <v>1.7180466999999999</v>
      </c>
      <c r="E647">
        <v>9.7483599999999999</v>
      </c>
      <c r="F647">
        <f t="shared" si="22"/>
        <v>9.9036341817170097</v>
      </c>
      <c r="G647">
        <f t="shared" si="23"/>
        <v>130.70000000000002</v>
      </c>
      <c r="H647">
        <v>40.632999999999996</v>
      </c>
      <c r="I647">
        <v>1.0361598911011241E-3</v>
      </c>
    </row>
    <row r="648" spans="2:9" x14ac:dyDescent="0.2">
      <c r="B648">
        <v>201</v>
      </c>
      <c r="C648">
        <v>0.31345974999999998</v>
      </c>
      <c r="D648">
        <v>1.698904</v>
      </c>
      <c r="E648">
        <v>9.7507520000000003</v>
      </c>
      <c r="F648">
        <f t="shared" si="22"/>
        <v>9.9026105841636554</v>
      </c>
      <c r="G648">
        <f t="shared" si="23"/>
        <v>130.90100000000001</v>
      </c>
      <c r="H648">
        <v>40.833999999999989</v>
      </c>
      <c r="I648">
        <v>-2.7451720098207044E-5</v>
      </c>
    </row>
    <row r="649" spans="2:9" x14ac:dyDescent="0.2">
      <c r="B649">
        <v>203</v>
      </c>
      <c r="C649">
        <v>0.33020951999999998</v>
      </c>
      <c r="D649">
        <v>1.7300107</v>
      </c>
      <c r="E649">
        <v>9.7244309999999992</v>
      </c>
      <c r="F649">
        <f t="shared" si="22"/>
        <v>9.8826379890682077</v>
      </c>
      <c r="G649">
        <f t="shared" si="23"/>
        <v>131.10400000000001</v>
      </c>
      <c r="H649">
        <v>41.036999999999992</v>
      </c>
      <c r="I649">
        <v>-1.015194446450934E-3</v>
      </c>
    </row>
    <row r="650" spans="2:9" x14ac:dyDescent="0.2">
      <c r="B650">
        <v>203</v>
      </c>
      <c r="C650">
        <v>0.33738797999999998</v>
      </c>
      <c r="D650">
        <v>1.7180466999999999</v>
      </c>
      <c r="E650">
        <v>9.7268240000000006</v>
      </c>
      <c r="F650">
        <f t="shared" si="22"/>
        <v>9.8831482959331023</v>
      </c>
      <c r="G650">
        <f t="shared" si="23"/>
        <v>131.30699999999999</v>
      </c>
      <c r="H650">
        <v>41.239999999999966</v>
      </c>
      <c r="I650">
        <v>-1.1271041051538146E-3</v>
      </c>
    </row>
    <row r="651" spans="2:9" x14ac:dyDescent="0.2">
      <c r="B651">
        <v>200</v>
      </c>
      <c r="C651">
        <v>0.32063824000000002</v>
      </c>
      <c r="D651">
        <v>1.7228323000000001</v>
      </c>
      <c r="E651">
        <v>9.7387890000000006</v>
      </c>
      <c r="F651">
        <f t="shared" si="22"/>
        <v>9.895199401800582</v>
      </c>
      <c r="G651">
        <f t="shared" si="23"/>
        <v>131.50700000000001</v>
      </c>
      <c r="H651">
        <v>41.439999999999984</v>
      </c>
      <c r="I651">
        <v>-2.0435232345220313E-3</v>
      </c>
    </row>
    <row r="652" spans="2:9" x14ac:dyDescent="0.2">
      <c r="B652">
        <v>201</v>
      </c>
      <c r="C652">
        <v>0.33020951999999998</v>
      </c>
      <c r="D652">
        <v>1.7156537999999999</v>
      </c>
      <c r="E652">
        <v>9.7435740000000006</v>
      </c>
      <c r="F652">
        <f t="shared" si="22"/>
        <v>9.8989767441907386</v>
      </c>
      <c r="G652">
        <f t="shared" si="23"/>
        <v>131.708</v>
      </c>
      <c r="H652">
        <v>41.640999999999977</v>
      </c>
      <c r="I652">
        <v>7.1928948292838412E-5</v>
      </c>
    </row>
    <row r="653" spans="2:9" x14ac:dyDescent="0.2">
      <c r="B653">
        <v>202</v>
      </c>
      <c r="C653">
        <v>0.35174492000000002</v>
      </c>
      <c r="D653">
        <v>1.7228323000000001</v>
      </c>
      <c r="E653">
        <v>9.7387890000000006</v>
      </c>
      <c r="F653">
        <f t="shared" si="22"/>
        <v>9.8962562016749605</v>
      </c>
      <c r="G653">
        <f t="shared" si="23"/>
        <v>131.91</v>
      </c>
      <c r="H653">
        <v>41.842999999999975</v>
      </c>
      <c r="I653">
        <v>8.6602988297626593E-5</v>
      </c>
    </row>
    <row r="654" spans="2:9" x14ac:dyDescent="0.2">
      <c r="B654">
        <v>201</v>
      </c>
      <c r="C654">
        <v>0.33260234999999999</v>
      </c>
      <c r="D654">
        <v>1.7300107</v>
      </c>
      <c r="E654">
        <v>9.7363949999999999</v>
      </c>
      <c r="F654">
        <f t="shared" si="22"/>
        <v>9.8944908379039394</v>
      </c>
      <c r="G654">
        <f t="shared" si="23"/>
        <v>132.11099999999999</v>
      </c>
      <c r="H654">
        <v>42.043999999999969</v>
      </c>
      <c r="I654">
        <v>-3.9398673955270891E-3</v>
      </c>
    </row>
    <row r="655" spans="2:9" x14ac:dyDescent="0.2">
      <c r="B655">
        <v>206</v>
      </c>
      <c r="C655">
        <v>0.32063824000000002</v>
      </c>
      <c r="D655">
        <v>1.7132609999999999</v>
      </c>
      <c r="E655">
        <v>9.7483599999999999</v>
      </c>
      <c r="F655">
        <f t="shared" si="22"/>
        <v>9.9029588924054064</v>
      </c>
      <c r="G655">
        <f t="shared" si="23"/>
        <v>132.31700000000001</v>
      </c>
      <c r="H655">
        <v>42.249999999999986</v>
      </c>
      <c r="I655">
        <v>-1.9212731097356906E-3</v>
      </c>
    </row>
    <row r="656" spans="2:9" x14ac:dyDescent="0.2">
      <c r="B656">
        <v>201</v>
      </c>
      <c r="C656">
        <v>0.31345974999999998</v>
      </c>
      <c r="D656">
        <v>1.7228323000000001</v>
      </c>
      <c r="E656">
        <v>9.7411809999999992</v>
      </c>
      <c r="F656">
        <f t="shared" si="22"/>
        <v>9.8973236495304295</v>
      </c>
      <c r="G656">
        <f t="shared" si="23"/>
        <v>132.518</v>
      </c>
      <c r="H656">
        <v>42.450999999999979</v>
      </c>
      <c r="I656">
        <v>-2.9518211044485239E-3</v>
      </c>
    </row>
    <row r="657" spans="2:9" x14ac:dyDescent="0.2">
      <c r="B657">
        <v>205</v>
      </c>
      <c r="C657">
        <v>0.31824540000000001</v>
      </c>
      <c r="D657">
        <v>1.7300107</v>
      </c>
      <c r="E657">
        <v>9.7435740000000006</v>
      </c>
      <c r="F657">
        <f t="shared" si="22"/>
        <v>9.9010833473015296</v>
      </c>
      <c r="G657">
        <f t="shared" si="23"/>
        <v>132.72300000000001</v>
      </c>
      <c r="H657">
        <v>42.655999999999992</v>
      </c>
      <c r="I657">
        <v>-3.8303776340347269E-3</v>
      </c>
    </row>
    <row r="658" spans="2:9" x14ac:dyDescent="0.2">
      <c r="B658">
        <v>200</v>
      </c>
      <c r="C658">
        <v>0.33738797999999998</v>
      </c>
      <c r="D658">
        <v>1.7156537999999999</v>
      </c>
      <c r="E658">
        <v>9.7435740000000006</v>
      </c>
      <c r="F658">
        <f t="shared" si="22"/>
        <v>9.8992188027126122</v>
      </c>
      <c r="G658">
        <f t="shared" si="23"/>
        <v>132.923</v>
      </c>
      <c r="H658">
        <v>42.85599999999998</v>
      </c>
      <c r="I658">
        <v>-4.0049673819996497E-3</v>
      </c>
    </row>
    <row r="659" spans="2:9" x14ac:dyDescent="0.2">
      <c r="B659">
        <v>204</v>
      </c>
      <c r="C659">
        <v>0.31585257999999999</v>
      </c>
      <c r="D659">
        <v>1.7132609999999999</v>
      </c>
      <c r="E659">
        <v>9.7387890000000006</v>
      </c>
      <c r="F659">
        <f t="shared" si="22"/>
        <v>9.8933835108588948</v>
      </c>
      <c r="G659">
        <f t="shared" si="23"/>
        <v>133.12700000000001</v>
      </c>
      <c r="H659">
        <v>43.059999999999988</v>
      </c>
      <c r="I659">
        <v>-8.1324600622439281E-3</v>
      </c>
    </row>
    <row r="660" spans="2:9" x14ac:dyDescent="0.2">
      <c r="B660">
        <v>200</v>
      </c>
      <c r="C660">
        <v>0.32781670000000002</v>
      </c>
      <c r="D660">
        <v>1.6869400000000001</v>
      </c>
      <c r="E660">
        <v>9.7435740000000006</v>
      </c>
      <c r="F660">
        <f t="shared" si="22"/>
        <v>9.8939610190193736</v>
      </c>
      <c r="G660">
        <f t="shared" si="23"/>
        <v>133.327</v>
      </c>
      <c r="H660">
        <v>43.259999999999977</v>
      </c>
      <c r="I660">
        <v>-9.1020842008717028E-3</v>
      </c>
    </row>
    <row r="661" spans="2:9" x14ac:dyDescent="0.2">
      <c r="B661">
        <v>202</v>
      </c>
      <c r="C661">
        <v>0.33978079999999999</v>
      </c>
      <c r="D661">
        <v>1.7371893</v>
      </c>
      <c r="E661">
        <v>9.7579309999999992</v>
      </c>
      <c r="F661">
        <f t="shared" si="22"/>
        <v>9.9171818102142364</v>
      </c>
      <c r="G661">
        <f t="shared" si="23"/>
        <v>133.529</v>
      </c>
      <c r="H661">
        <v>43.461999999999975</v>
      </c>
      <c r="I661">
        <v>-1.3466841021844939E-2</v>
      </c>
    </row>
    <row r="662" spans="2:9" x14ac:dyDescent="0.2">
      <c r="B662">
        <v>202</v>
      </c>
      <c r="C662">
        <v>0.33738797999999998</v>
      </c>
      <c r="D662">
        <v>1.6941184</v>
      </c>
      <c r="E662">
        <v>9.7483599999999999</v>
      </c>
      <c r="F662">
        <f t="shared" si="22"/>
        <v>9.9002217395302345</v>
      </c>
      <c r="G662">
        <f t="shared" si="23"/>
        <v>133.73099999999999</v>
      </c>
      <c r="H662">
        <v>43.663999999999973</v>
      </c>
      <c r="I662">
        <v>-1.4412668565473108E-2</v>
      </c>
    </row>
    <row r="663" spans="2:9" x14ac:dyDescent="0.2">
      <c r="B663">
        <v>202</v>
      </c>
      <c r="C663">
        <v>0.33260234999999999</v>
      </c>
      <c r="D663">
        <v>1.7371893</v>
      </c>
      <c r="E663">
        <v>9.753145</v>
      </c>
      <c r="F663">
        <f t="shared" si="22"/>
        <v>9.9122292335420195</v>
      </c>
      <c r="G663">
        <f t="shared" si="23"/>
        <v>133.93299999999999</v>
      </c>
      <c r="H663">
        <v>43.865999999999971</v>
      </c>
      <c r="I663">
        <v>-1.1969341103886925E-2</v>
      </c>
    </row>
    <row r="664" spans="2:9" x14ac:dyDescent="0.2">
      <c r="B664">
        <v>201</v>
      </c>
      <c r="C664">
        <v>0.34695930000000003</v>
      </c>
      <c r="D664">
        <v>1.7252251000000001</v>
      </c>
      <c r="E664">
        <v>9.7387890000000006</v>
      </c>
      <c r="F664">
        <f t="shared" si="22"/>
        <v>9.8965041094341757</v>
      </c>
      <c r="G664">
        <f t="shared" si="23"/>
        <v>134.13399999999999</v>
      </c>
      <c r="H664">
        <v>44.066999999999965</v>
      </c>
      <c r="I664">
        <v>-1.8187041742131305E-2</v>
      </c>
    </row>
    <row r="665" spans="2:9" x14ac:dyDescent="0.2">
      <c r="B665">
        <v>205</v>
      </c>
      <c r="C665">
        <v>0.33978079999999999</v>
      </c>
      <c r="D665">
        <v>1.7156537999999999</v>
      </c>
      <c r="E665">
        <v>9.7507520000000003</v>
      </c>
      <c r="F665">
        <f t="shared" si="22"/>
        <v>9.9063658078534065</v>
      </c>
      <c r="G665">
        <f t="shared" si="23"/>
        <v>134.339</v>
      </c>
      <c r="H665">
        <v>44.271999999999977</v>
      </c>
      <c r="I665">
        <v>-1.7316191235151119E-2</v>
      </c>
    </row>
    <row r="666" spans="2:9" x14ac:dyDescent="0.2">
      <c r="B666">
        <v>200</v>
      </c>
      <c r="C666">
        <v>0.34217364</v>
      </c>
      <c r="D666">
        <v>1.7204394000000001</v>
      </c>
      <c r="E666">
        <v>9.7483599999999999</v>
      </c>
      <c r="F666">
        <f t="shared" si="22"/>
        <v>9.9049238875714334</v>
      </c>
      <c r="G666">
        <f t="shared" si="23"/>
        <v>134.53899999999999</v>
      </c>
      <c r="H666">
        <v>44.471999999999966</v>
      </c>
      <c r="I666">
        <v>-1.4933524801619852E-2</v>
      </c>
    </row>
    <row r="667" spans="2:9" x14ac:dyDescent="0.2">
      <c r="B667">
        <v>201</v>
      </c>
      <c r="C667">
        <v>0.33020951999999998</v>
      </c>
      <c r="D667">
        <v>1.7180466999999999</v>
      </c>
      <c r="E667">
        <v>9.7507520000000003</v>
      </c>
      <c r="F667">
        <f t="shared" si="22"/>
        <v>9.9064568517701392</v>
      </c>
      <c r="G667">
        <f t="shared" si="23"/>
        <v>134.74</v>
      </c>
      <c r="H667">
        <v>44.672999999999988</v>
      </c>
      <c r="I667">
        <v>-1.3024868798595894E-2</v>
      </c>
    </row>
    <row r="668" spans="2:9" x14ac:dyDescent="0.2">
      <c r="B668">
        <v>201</v>
      </c>
      <c r="C668">
        <v>0.33020951999999998</v>
      </c>
      <c r="D668">
        <v>1.7156537999999999</v>
      </c>
      <c r="E668">
        <v>9.7483599999999999</v>
      </c>
      <c r="F668">
        <f t="shared" si="22"/>
        <v>9.9036876454254692</v>
      </c>
      <c r="G668">
        <f t="shared" si="23"/>
        <v>134.941</v>
      </c>
      <c r="H668">
        <v>44.873999999999981</v>
      </c>
      <c r="I668">
        <v>-1.1833815353320676E-2</v>
      </c>
    </row>
    <row r="669" spans="2:9" x14ac:dyDescent="0.2">
      <c r="B669">
        <v>201</v>
      </c>
      <c r="C669">
        <v>0.31345974999999998</v>
      </c>
      <c r="D669">
        <v>1.7036897</v>
      </c>
      <c r="E669">
        <v>9.7483599999999999</v>
      </c>
      <c r="F669">
        <f t="shared" si="22"/>
        <v>9.9010776331849932</v>
      </c>
      <c r="G669">
        <f t="shared" si="23"/>
        <v>135.142</v>
      </c>
      <c r="H669">
        <v>45.074999999999974</v>
      </c>
      <c r="I669">
        <v>-1.0796020256085904E-2</v>
      </c>
    </row>
    <row r="670" spans="2:9" x14ac:dyDescent="0.2">
      <c r="B670">
        <v>200</v>
      </c>
      <c r="C670">
        <v>0.32063824000000002</v>
      </c>
      <c r="D670">
        <v>1.7324036</v>
      </c>
      <c r="E670">
        <v>9.7387890000000006</v>
      </c>
      <c r="F670">
        <f t="shared" si="22"/>
        <v>9.8968703285818727</v>
      </c>
      <c r="G670">
        <f t="shared" si="23"/>
        <v>135.34200000000001</v>
      </c>
      <c r="H670">
        <v>45.274999999999991</v>
      </c>
      <c r="I670">
        <v>-1.0019399503549693E-2</v>
      </c>
    </row>
    <row r="671" spans="2:9" x14ac:dyDescent="0.2">
      <c r="B671">
        <v>200</v>
      </c>
      <c r="C671">
        <v>0.31345974999999998</v>
      </c>
      <c r="D671">
        <v>1.698904</v>
      </c>
      <c r="E671">
        <v>9.7555379999999996</v>
      </c>
      <c r="F671">
        <f t="shared" si="22"/>
        <v>9.9073232250457064</v>
      </c>
      <c r="G671">
        <f t="shared" si="23"/>
        <v>135.542</v>
      </c>
      <c r="H671">
        <v>45.47499999999998</v>
      </c>
      <c r="I671">
        <v>-7.6624689523553191E-3</v>
      </c>
    </row>
    <row r="672" spans="2:9" x14ac:dyDescent="0.2">
      <c r="B672">
        <v>201</v>
      </c>
      <c r="C672">
        <v>0.32063824000000002</v>
      </c>
      <c r="D672">
        <v>1.7324036</v>
      </c>
      <c r="E672">
        <v>9.7387890000000006</v>
      </c>
      <c r="F672">
        <f t="shared" si="22"/>
        <v>9.8968703285818727</v>
      </c>
      <c r="G672">
        <f t="shared" si="23"/>
        <v>135.74299999999999</v>
      </c>
      <c r="H672">
        <v>45.675999999999974</v>
      </c>
      <c r="I672">
        <v>-1.0519801065311345E-2</v>
      </c>
    </row>
    <row r="673" spans="2:9" x14ac:dyDescent="0.2">
      <c r="B673">
        <v>208</v>
      </c>
      <c r="C673">
        <v>0.33260234999999999</v>
      </c>
      <c r="D673">
        <v>1.7156537999999999</v>
      </c>
      <c r="E673">
        <v>9.7483599999999999</v>
      </c>
      <c r="F673">
        <f t="shared" si="22"/>
        <v>9.9037677160906785</v>
      </c>
      <c r="G673">
        <f t="shared" si="23"/>
        <v>135.95099999999999</v>
      </c>
      <c r="H673">
        <v>45.883999999999972</v>
      </c>
      <c r="I673">
        <v>-9.4811644790445179E-3</v>
      </c>
    </row>
    <row r="674" spans="2:9" x14ac:dyDescent="0.2">
      <c r="B674">
        <v>200</v>
      </c>
      <c r="C674">
        <v>0.33260234999999999</v>
      </c>
      <c r="D674">
        <v>1.7180466999999999</v>
      </c>
      <c r="E674">
        <v>9.7363949999999999</v>
      </c>
      <c r="F674">
        <f t="shared" si="22"/>
        <v>9.8924059956428909</v>
      </c>
      <c r="G674">
        <f t="shared" si="23"/>
        <v>136.15100000000001</v>
      </c>
      <c r="H674">
        <v>46.083999999999989</v>
      </c>
      <c r="I674">
        <v>-9.4790467141420923E-3</v>
      </c>
    </row>
    <row r="675" spans="2:9" x14ac:dyDescent="0.2">
      <c r="B675">
        <v>203</v>
      </c>
      <c r="C675">
        <v>0.32781670000000002</v>
      </c>
      <c r="D675">
        <v>1.7204394000000001</v>
      </c>
      <c r="E675">
        <v>9.7459670000000003</v>
      </c>
      <c r="F675">
        <f t="shared" si="22"/>
        <v>9.9020830274725657</v>
      </c>
      <c r="G675">
        <f t="shared" si="23"/>
        <v>136.35400000000001</v>
      </c>
      <c r="H675">
        <v>46.286999999999992</v>
      </c>
      <c r="I675">
        <v>-9.6708287475220575E-3</v>
      </c>
    </row>
    <row r="676" spans="2:9" x14ac:dyDescent="0.2">
      <c r="B676">
        <v>206</v>
      </c>
      <c r="C676">
        <v>0.31824540000000001</v>
      </c>
      <c r="D676">
        <v>1.698904</v>
      </c>
      <c r="E676">
        <v>9.7483599999999999</v>
      </c>
      <c r="F676">
        <f t="shared" si="22"/>
        <v>9.9004079524753514</v>
      </c>
      <c r="G676">
        <f t="shared" si="23"/>
        <v>136.56</v>
      </c>
      <c r="H676">
        <v>46.492999999999981</v>
      </c>
      <c r="I676">
        <v>-9.4201151854756485E-3</v>
      </c>
    </row>
    <row r="677" spans="2:9" x14ac:dyDescent="0.2">
      <c r="B677">
        <v>203</v>
      </c>
      <c r="C677">
        <v>0.34217364</v>
      </c>
      <c r="D677">
        <v>1.7371893</v>
      </c>
      <c r="E677">
        <v>9.7435740000000006</v>
      </c>
      <c r="F677">
        <f t="shared" si="22"/>
        <v>9.9031380762575125</v>
      </c>
      <c r="G677">
        <f t="shared" si="23"/>
        <v>136.76300000000001</v>
      </c>
      <c r="H677">
        <v>46.695999999999984</v>
      </c>
      <c r="I677">
        <v>-7.2657057459905054E-3</v>
      </c>
    </row>
    <row r="678" spans="2:9" x14ac:dyDescent="0.2">
      <c r="B678">
        <v>206</v>
      </c>
      <c r="C678">
        <v>0.33738797999999998</v>
      </c>
      <c r="D678">
        <v>1.7180466999999999</v>
      </c>
      <c r="E678">
        <v>9.7627159999999993</v>
      </c>
      <c r="F678">
        <f t="shared" si="22"/>
        <v>9.918474621083897</v>
      </c>
      <c r="G678">
        <f t="shared" si="23"/>
        <v>136.96899999999999</v>
      </c>
      <c r="H678">
        <v>46.901999999999973</v>
      </c>
      <c r="I678">
        <v>-9.4079603633121026E-3</v>
      </c>
    </row>
    <row r="679" spans="2:9" x14ac:dyDescent="0.2">
      <c r="B679">
        <v>202</v>
      </c>
      <c r="C679">
        <v>0.34456646000000002</v>
      </c>
      <c r="D679">
        <v>1.7108682</v>
      </c>
      <c r="E679">
        <v>9.7627159999999993</v>
      </c>
      <c r="F679">
        <f t="shared" si="22"/>
        <v>9.9174805137083162</v>
      </c>
      <c r="G679">
        <f t="shared" si="23"/>
        <v>137.17099999999999</v>
      </c>
      <c r="H679">
        <v>47.103999999999971</v>
      </c>
      <c r="I679">
        <v>-7.2554156796479398E-3</v>
      </c>
    </row>
    <row r="680" spans="2:9" x14ac:dyDescent="0.2">
      <c r="B680">
        <v>203</v>
      </c>
      <c r="C680">
        <v>0.33020951999999998</v>
      </c>
      <c r="D680">
        <v>1.7036897</v>
      </c>
      <c r="E680">
        <v>9.7435740000000006</v>
      </c>
      <c r="F680">
        <f t="shared" si="22"/>
        <v>9.8969101852275454</v>
      </c>
      <c r="G680">
        <f t="shared" si="23"/>
        <v>137.374</v>
      </c>
      <c r="H680">
        <v>47.306999999999974</v>
      </c>
      <c r="I680">
        <v>-1.0264968129281496E-2</v>
      </c>
    </row>
    <row r="681" spans="2:9" x14ac:dyDescent="0.2">
      <c r="B681">
        <v>203</v>
      </c>
      <c r="C681">
        <v>0.30867412999999999</v>
      </c>
      <c r="D681">
        <v>1.7012969</v>
      </c>
      <c r="E681">
        <v>9.769895</v>
      </c>
      <c r="F681">
        <f t="shared" si="22"/>
        <v>9.921720575157611</v>
      </c>
      <c r="G681">
        <f t="shared" si="23"/>
        <v>137.577</v>
      </c>
      <c r="H681">
        <v>47.509999999999977</v>
      </c>
      <c r="I681">
        <v>-9.3268701678235668E-3</v>
      </c>
    </row>
    <row r="682" spans="2:9" x14ac:dyDescent="0.2">
      <c r="B682">
        <v>200</v>
      </c>
      <c r="C682">
        <v>0.31345974999999998</v>
      </c>
      <c r="D682">
        <v>1.7012969</v>
      </c>
      <c r="E682">
        <v>9.7507520000000003</v>
      </c>
      <c r="F682">
        <f t="shared" si="22"/>
        <v>9.9030213936113292</v>
      </c>
      <c r="G682">
        <f t="shared" si="23"/>
        <v>137.77699999999999</v>
      </c>
      <c r="H682">
        <v>47.709999999999965</v>
      </c>
      <c r="I682">
        <v>-1.3173247430371317E-2</v>
      </c>
    </row>
    <row r="683" spans="2:9" x14ac:dyDescent="0.2">
      <c r="B683">
        <v>206</v>
      </c>
      <c r="C683">
        <v>0.31106696</v>
      </c>
      <c r="D683">
        <v>1.6797614999999999</v>
      </c>
      <c r="E683">
        <v>9.7411809999999992</v>
      </c>
      <c r="F683">
        <f t="shared" si="22"/>
        <v>9.8898416885836387</v>
      </c>
      <c r="G683">
        <f t="shared" si="23"/>
        <v>137.983</v>
      </c>
      <c r="H683">
        <v>47.915999999999983</v>
      </c>
      <c r="I683">
        <v>-1.2134755490892728E-2</v>
      </c>
    </row>
    <row r="684" spans="2:9" x14ac:dyDescent="0.2">
      <c r="B684">
        <v>202</v>
      </c>
      <c r="C684">
        <v>0.31106696</v>
      </c>
      <c r="D684">
        <v>1.6941184</v>
      </c>
      <c r="E684">
        <v>9.7411809999999992</v>
      </c>
      <c r="F684">
        <f t="shared" si="22"/>
        <v>9.8922902849432788</v>
      </c>
      <c r="G684">
        <f t="shared" si="23"/>
        <v>138.185</v>
      </c>
      <c r="H684">
        <v>48.117999999999981</v>
      </c>
      <c r="I684">
        <v>-1.2216645935206688E-2</v>
      </c>
    </row>
    <row r="685" spans="2:9" x14ac:dyDescent="0.2">
      <c r="B685">
        <v>200</v>
      </c>
      <c r="C685">
        <v>0.34217364</v>
      </c>
      <c r="D685">
        <v>1.7228323000000001</v>
      </c>
      <c r="E685">
        <v>9.7555379999999996</v>
      </c>
      <c r="F685">
        <f t="shared" si="22"/>
        <v>9.9124041283272</v>
      </c>
      <c r="G685">
        <f t="shared" si="23"/>
        <v>138.38499999999999</v>
      </c>
      <c r="H685">
        <v>48.317999999999969</v>
      </c>
      <c r="I685">
        <v>-1.1003936290418426E-2</v>
      </c>
    </row>
    <row r="686" spans="2:9" x14ac:dyDescent="0.2">
      <c r="B686">
        <v>203</v>
      </c>
      <c r="C686">
        <v>0.29670999999999997</v>
      </c>
      <c r="D686">
        <v>1.7036897</v>
      </c>
      <c r="E686">
        <v>9.769895</v>
      </c>
      <c r="F686">
        <f t="shared" si="22"/>
        <v>9.9217661597626403</v>
      </c>
      <c r="G686">
        <f t="shared" si="23"/>
        <v>138.58799999999999</v>
      </c>
      <c r="H686">
        <v>48.520999999999972</v>
      </c>
      <c r="I686">
        <v>-9.0204513417475648E-3</v>
      </c>
    </row>
    <row r="687" spans="2:9" x14ac:dyDescent="0.2">
      <c r="B687">
        <v>202</v>
      </c>
      <c r="C687">
        <v>0.31824540000000001</v>
      </c>
      <c r="D687">
        <v>1.698904</v>
      </c>
      <c r="E687">
        <v>9.769895</v>
      </c>
      <c r="F687">
        <f t="shared" si="22"/>
        <v>9.9216129357510283</v>
      </c>
      <c r="G687">
        <f t="shared" si="23"/>
        <v>138.79</v>
      </c>
      <c r="H687">
        <v>48.722999999999971</v>
      </c>
      <c r="I687">
        <v>-9.9818799297506124E-3</v>
      </c>
    </row>
    <row r="688" spans="2:9" x14ac:dyDescent="0.2">
      <c r="B688">
        <v>203</v>
      </c>
      <c r="C688">
        <v>0.34217364</v>
      </c>
      <c r="D688">
        <v>1.7395821</v>
      </c>
      <c r="E688">
        <v>9.7603240000000007</v>
      </c>
      <c r="F688">
        <f t="shared" si="22"/>
        <v>9.9200379670406136</v>
      </c>
      <c r="G688">
        <f t="shared" si="23"/>
        <v>138.99299999999999</v>
      </c>
      <c r="H688">
        <v>48.925999999999974</v>
      </c>
      <c r="I688">
        <v>-1.0965888627674144E-2</v>
      </c>
    </row>
    <row r="689" spans="2:9" x14ac:dyDescent="0.2">
      <c r="B689">
        <v>203</v>
      </c>
      <c r="C689">
        <v>0.32063824000000002</v>
      </c>
      <c r="D689">
        <v>1.7084754</v>
      </c>
      <c r="E689">
        <v>9.769895</v>
      </c>
      <c r="F689">
        <f t="shared" si="22"/>
        <v>9.9233333806932258</v>
      </c>
      <c r="G689">
        <f t="shared" si="23"/>
        <v>139.196</v>
      </c>
      <c r="H689">
        <v>49.128999999999976</v>
      </c>
      <c r="I689">
        <v>-9.881869365871156E-3</v>
      </c>
    </row>
    <row r="690" spans="2:9" x14ac:dyDescent="0.2">
      <c r="B690">
        <v>202</v>
      </c>
      <c r="C690">
        <v>0.33499518</v>
      </c>
      <c r="D690">
        <v>1.7587246999999999</v>
      </c>
      <c r="E690">
        <v>9.7675020000000004</v>
      </c>
      <c r="F690">
        <f t="shared" si="22"/>
        <v>9.9302280769888327</v>
      </c>
      <c r="G690">
        <f t="shared" si="23"/>
        <v>139.398</v>
      </c>
      <c r="H690">
        <v>49.330999999999975</v>
      </c>
      <c r="I690">
        <v>-1.2696491351446093E-2</v>
      </c>
    </row>
    <row r="691" spans="2:9" x14ac:dyDescent="0.2">
      <c r="B691">
        <v>204</v>
      </c>
      <c r="C691">
        <v>0.31824540000000001</v>
      </c>
      <c r="D691">
        <v>1.7180466999999999</v>
      </c>
      <c r="E691">
        <v>9.7435740000000006</v>
      </c>
      <c r="F691">
        <f t="shared" si="22"/>
        <v>9.8989998934982353</v>
      </c>
      <c r="G691">
        <f t="shared" si="23"/>
        <v>139.602</v>
      </c>
      <c r="H691">
        <v>49.534999999999982</v>
      </c>
      <c r="I691">
        <v>-1.1981115159160371E-2</v>
      </c>
    </row>
    <row r="692" spans="2:9" x14ac:dyDescent="0.2">
      <c r="B692">
        <v>205</v>
      </c>
      <c r="C692">
        <v>0.32781670000000002</v>
      </c>
      <c r="D692">
        <v>1.7060826</v>
      </c>
      <c r="E692">
        <v>9.7244309999999992</v>
      </c>
      <c r="F692">
        <f t="shared" si="22"/>
        <v>9.8783976383107106</v>
      </c>
      <c r="G692">
        <f t="shared" si="23"/>
        <v>139.80699999999999</v>
      </c>
      <c r="H692">
        <v>49.739999999999966</v>
      </c>
      <c r="I692">
        <v>-1.0849960270039236E-2</v>
      </c>
    </row>
    <row r="693" spans="2:9" x14ac:dyDescent="0.2">
      <c r="B693">
        <v>200</v>
      </c>
      <c r="C693">
        <v>0.34456646000000002</v>
      </c>
      <c r="D693">
        <v>1.7132609999999999</v>
      </c>
      <c r="E693">
        <v>9.7220379999999995</v>
      </c>
      <c r="F693">
        <f t="shared" si="22"/>
        <v>9.8778546341258711</v>
      </c>
      <c r="G693">
        <f t="shared" si="23"/>
        <v>140.00700000000001</v>
      </c>
      <c r="H693">
        <v>49.939999999999984</v>
      </c>
      <c r="I693">
        <v>-8.5638136050708927E-3</v>
      </c>
    </row>
    <row r="694" spans="2:9" x14ac:dyDescent="0.2">
      <c r="B694">
        <v>200</v>
      </c>
      <c r="C694">
        <v>0.30867412999999999</v>
      </c>
      <c r="D694">
        <v>1.6917256000000001</v>
      </c>
      <c r="E694">
        <v>9.7459670000000003</v>
      </c>
      <c r="F694">
        <f t="shared" si="22"/>
        <v>9.8965189834262244</v>
      </c>
      <c r="G694">
        <f t="shared" si="23"/>
        <v>140.20699999999999</v>
      </c>
      <c r="H694">
        <v>50.139999999999972</v>
      </c>
      <c r="I694">
        <v>-7.7343065021680656E-3</v>
      </c>
    </row>
    <row r="695" spans="2:9" x14ac:dyDescent="0.2">
      <c r="B695">
        <v>203</v>
      </c>
      <c r="C695">
        <v>0.32781670000000002</v>
      </c>
      <c r="D695">
        <v>1.7036897</v>
      </c>
      <c r="E695">
        <v>9.753145</v>
      </c>
      <c r="F695">
        <f t="shared" si="22"/>
        <v>9.9062535690194196</v>
      </c>
      <c r="G695">
        <f t="shared" si="23"/>
        <v>140.41</v>
      </c>
      <c r="H695">
        <v>50.342999999999975</v>
      </c>
      <c r="I695">
        <v>-6.4424895346360663E-3</v>
      </c>
    </row>
    <row r="696" spans="2:9" x14ac:dyDescent="0.2">
      <c r="B696">
        <v>200</v>
      </c>
      <c r="C696">
        <v>0.33978079999999999</v>
      </c>
      <c r="D696">
        <v>1.7132609999999999</v>
      </c>
      <c r="E696">
        <v>9.7292170000000002</v>
      </c>
      <c r="F696">
        <f t="shared" si="22"/>
        <v>9.8847548112868555</v>
      </c>
      <c r="G696">
        <f t="shared" si="23"/>
        <v>140.61000000000001</v>
      </c>
      <c r="H696">
        <v>50.542999999999992</v>
      </c>
      <c r="I696">
        <v>-4.6905686133772917E-3</v>
      </c>
    </row>
    <row r="697" spans="2:9" x14ac:dyDescent="0.2">
      <c r="B697">
        <v>201</v>
      </c>
      <c r="C697">
        <v>0.32542387</v>
      </c>
      <c r="D697">
        <v>1.7180466999999999</v>
      </c>
      <c r="E697">
        <v>9.7411809999999992</v>
      </c>
      <c r="F697">
        <f t="shared" si="22"/>
        <v>9.8968779134284386</v>
      </c>
      <c r="G697">
        <f t="shared" si="23"/>
        <v>140.81100000000001</v>
      </c>
      <c r="H697">
        <v>50.743999999999986</v>
      </c>
      <c r="I697">
        <v>-5.7135238366264503E-3</v>
      </c>
    </row>
    <row r="698" spans="2:9" x14ac:dyDescent="0.2">
      <c r="B698">
        <v>206</v>
      </c>
      <c r="C698">
        <v>0.33260234999999999</v>
      </c>
      <c r="D698">
        <v>1.7324036</v>
      </c>
      <c r="E698">
        <v>9.7220379999999995</v>
      </c>
      <c r="F698">
        <f t="shared" si="22"/>
        <v>9.8807828348751041</v>
      </c>
      <c r="G698">
        <f t="shared" si="23"/>
        <v>141.017</v>
      </c>
      <c r="H698">
        <v>50.949999999999974</v>
      </c>
      <c r="I698">
        <v>-4.6151343504997741E-3</v>
      </c>
    </row>
    <row r="699" spans="2:9" x14ac:dyDescent="0.2">
      <c r="B699">
        <v>203</v>
      </c>
      <c r="C699">
        <v>0.33499518</v>
      </c>
      <c r="D699">
        <v>1.7132609999999999</v>
      </c>
      <c r="E699">
        <v>9.753145</v>
      </c>
      <c r="F699">
        <f t="shared" si="22"/>
        <v>9.9081442468188374</v>
      </c>
      <c r="G699">
        <f t="shared" si="23"/>
        <v>141.22</v>
      </c>
      <c r="H699">
        <v>51.152999999999977</v>
      </c>
      <c r="I699">
        <v>-5.7047103545569159E-3</v>
      </c>
    </row>
    <row r="700" spans="2:9" x14ac:dyDescent="0.2">
      <c r="B700">
        <v>205</v>
      </c>
      <c r="C700">
        <v>0.33978079999999999</v>
      </c>
      <c r="D700">
        <v>1.6869400000000001</v>
      </c>
      <c r="E700">
        <v>9.7411809999999992</v>
      </c>
      <c r="F700">
        <f t="shared" si="22"/>
        <v>9.8920081293137656</v>
      </c>
      <c r="G700">
        <f t="shared" si="23"/>
        <v>141.42500000000001</v>
      </c>
      <c r="H700">
        <v>51.35799999999999</v>
      </c>
      <c r="I700">
        <v>-7.2222892613335102E-3</v>
      </c>
    </row>
    <row r="701" spans="2:9" x14ac:dyDescent="0.2">
      <c r="B701">
        <v>201</v>
      </c>
      <c r="C701">
        <v>0.28953152999999998</v>
      </c>
      <c r="D701">
        <v>1.6534405000000001</v>
      </c>
      <c r="E701">
        <v>9.7675020000000004</v>
      </c>
      <c r="F701">
        <f t="shared" si="22"/>
        <v>9.9106906577648957</v>
      </c>
      <c r="G701">
        <f t="shared" si="23"/>
        <v>141.626</v>
      </c>
      <c r="H701">
        <v>51.558999999999983</v>
      </c>
      <c r="I701">
        <v>-9.3744430972967866E-3</v>
      </c>
    </row>
    <row r="702" spans="2:9" x14ac:dyDescent="0.2">
      <c r="B702">
        <v>202</v>
      </c>
      <c r="C702">
        <v>0.30388847000000002</v>
      </c>
      <c r="D702">
        <v>1.5529419</v>
      </c>
      <c r="E702">
        <v>9.7579309999999992</v>
      </c>
      <c r="F702">
        <f t="shared" si="22"/>
        <v>9.8854030847373906</v>
      </c>
      <c r="G702">
        <f t="shared" si="23"/>
        <v>141.828</v>
      </c>
      <c r="H702">
        <v>51.760999999999981</v>
      </c>
      <c r="I702">
        <v>-7.3002963459127303E-3</v>
      </c>
    </row>
    <row r="703" spans="2:9" x14ac:dyDescent="0.2">
      <c r="B703">
        <v>200</v>
      </c>
      <c r="C703">
        <v>0.36610186</v>
      </c>
      <c r="D703">
        <v>1.7778672</v>
      </c>
      <c r="E703">
        <v>9.7411809999999992</v>
      </c>
      <c r="F703">
        <f t="shared" si="22"/>
        <v>9.9088571302392019</v>
      </c>
      <c r="G703">
        <f t="shared" si="23"/>
        <v>142.02799999999999</v>
      </c>
      <c r="H703">
        <v>51.96099999999997</v>
      </c>
      <c r="I703">
        <v>-8.4213268068864776E-3</v>
      </c>
    </row>
    <row r="704" spans="2:9" x14ac:dyDescent="0.2">
      <c r="B704">
        <v>204</v>
      </c>
      <c r="C704">
        <v>0.31824540000000001</v>
      </c>
      <c r="D704">
        <v>1.6821543000000001</v>
      </c>
      <c r="E704">
        <v>9.7651090000000007</v>
      </c>
      <c r="F704">
        <f t="shared" si="22"/>
        <v>9.9140444322945545</v>
      </c>
      <c r="G704">
        <f t="shared" si="23"/>
        <v>142.232</v>
      </c>
      <c r="H704">
        <v>52.164999999999978</v>
      </c>
      <c r="I704">
        <v>-1.3046947459199681E-2</v>
      </c>
    </row>
    <row r="705" spans="2:9" x14ac:dyDescent="0.2">
      <c r="B705">
        <v>204</v>
      </c>
      <c r="C705">
        <v>0.32781670000000002</v>
      </c>
      <c r="D705">
        <v>1.6797614999999999</v>
      </c>
      <c r="E705">
        <v>9.7603240000000007</v>
      </c>
      <c r="F705">
        <f t="shared" si="22"/>
        <v>9.9092374616141452</v>
      </c>
      <c r="G705">
        <f t="shared" si="23"/>
        <v>142.43600000000001</v>
      </c>
      <c r="H705">
        <v>52.368999999999986</v>
      </c>
      <c r="I705">
        <v>-1.3788333601026631E-2</v>
      </c>
    </row>
    <row r="706" spans="2:9" x14ac:dyDescent="0.2">
      <c r="B706">
        <v>205</v>
      </c>
      <c r="C706">
        <v>0.32542387</v>
      </c>
      <c r="D706">
        <v>1.6821543000000001</v>
      </c>
      <c r="E706">
        <v>9.7292170000000002</v>
      </c>
      <c r="F706">
        <f t="shared" si="22"/>
        <v>9.8789274325335175</v>
      </c>
      <c r="G706">
        <f t="shared" si="23"/>
        <v>142.64099999999999</v>
      </c>
      <c r="H706">
        <v>52.57399999999997</v>
      </c>
      <c r="I706">
        <v>-1.4155943786307872E-2</v>
      </c>
    </row>
    <row r="707" spans="2:9" x14ac:dyDescent="0.2">
      <c r="B707">
        <v>200</v>
      </c>
      <c r="C707">
        <v>0.35413774999999997</v>
      </c>
      <c r="D707">
        <v>1.6749759</v>
      </c>
      <c r="E707">
        <v>9.7555379999999996</v>
      </c>
      <c r="F707">
        <f t="shared" si="22"/>
        <v>9.9046190982288582</v>
      </c>
      <c r="G707">
        <f t="shared" si="23"/>
        <v>142.84100000000001</v>
      </c>
      <c r="H707">
        <v>52.773999999999987</v>
      </c>
      <c r="I707">
        <v>-1.2084288530588674E-2</v>
      </c>
    </row>
    <row r="708" spans="2:9" x14ac:dyDescent="0.2">
      <c r="B708">
        <v>203</v>
      </c>
      <c r="C708">
        <v>0.33978079999999999</v>
      </c>
      <c r="D708">
        <v>1.6917256000000001</v>
      </c>
      <c r="E708">
        <v>9.7411809999999992</v>
      </c>
      <c r="F708">
        <f t="shared" si="22"/>
        <v>9.8928253685438623</v>
      </c>
      <c r="G708">
        <f t="shared" si="23"/>
        <v>143.04400000000001</v>
      </c>
      <c r="H708">
        <v>52.97699999999999</v>
      </c>
      <c r="I708">
        <v>-1.2757700046736715E-2</v>
      </c>
    </row>
    <row r="709" spans="2:9" x14ac:dyDescent="0.2">
      <c r="B709">
        <v>203</v>
      </c>
      <c r="C709">
        <v>0.3493521</v>
      </c>
      <c r="D709">
        <v>1.6630118</v>
      </c>
      <c r="E709">
        <v>9.7627159999999993</v>
      </c>
      <c r="F709">
        <f t="shared" ref="F709:F772" si="24">SQRT(SUMSQ(C709:E709))</f>
        <v>9.9095044696175218</v>
      </c>
      <c r="G709">
        <f t="shared" ref="G709:G772" si="25">(G708*1000+B709)/1000</f>
        <v>143.24700000000001</v>
      </c>
      <c r="H709">
        <v>53.179999999999993</v>
      </c>
      <c r="I709">
        <v>-1.1013104959450688E-2</v>
      </c>
    </row>
    <row r="710" spans="2:9" x14ac:dyDescent="0.2">
      <c r="B710">
        <v>201</v>
      </c>
      <c r="C710">
        <v>0.33260234999999999</v>
      </c>
      <c r="D710">
        <v>1.6725829999999999</v>
      </c>
      <c r="E710">
        <v>9.7579309999999992</v>
      </c>
      <c r="F710">
        <f t="shared" si="24"/>
        <v>9.9058253374403638</v>
      </c>
      <c r="G710">
        <f t="shared" si="25"/>
        <v>143.44800000000001</v>
      </c>
      <c r="H710">
        <v>53.380999999999986</v>
      </c>
      <c r="I710">
        <v>-1.1903844241982759E-2</v>
      </c>
    </row>
    <row r="711" spans="2:9" x14ac:dyDescent="0.2">
      <c r="B711">
        <v>201</v>
      </c>
      <c r="C711">
        <v>0.34217364</v>
      </c>
      <c r="D711">
        <v>1.6941184</v>
      </c>
      <c r="E711">
        <v>9.7340020000000003</v>
      </c>
      <c r="F711">
        <f t="shared" si="24"/>
        <v>9.886248777424802</v>
      </c>
      <c r="G711">
        <f t="shared" si="25"/>
        <v>143.649</v>
      </c>
      <c r="H711">
        <v>53.581999999999979</v>
      </c>
      <c r="I711">
        <v>-9.7863023765252469E-3</v>
      </c>
    </row>
    <row r="712" spans="2:9" x14ac:dyDescent="0.2">
      <c r="B712">
        <v>201</v>
      </c>
      <c r="C712">
        <v>0.32781670000000002</v>
      </c>
      <c r="D712">
        <v>1.7108682</v>
      </c>
      <c r="E712">
        <v>9.7818590000000007</v>
      </c>
      <c r="F712">
        <f t="shared" si="24"/>
        <v>9.9357586163539189</v>
      </c>
      <c r="G712">
        <f t="shared" si="25"/>
        <v>143.85</v>
      </c>
      <c r="H712">
        <v>53.782999999999973</v>
      </c>
      <c r="I712">
        <v>-8.9725545069546161E-3</v>
      </c>
    </row>
    <row r="713" spans="2:9" x14ac:dyDescent="0.2">
      <c r="B713">
        <v>204</v>
      </c>
      <c r="C713">
        <v>0.34217364</v>
      </c>
      <c r="D713">
        <v>1.6725829999999999</v>
      </c>
      <c r="E713">
        <v>9.7627159999999993</v>
      </c>
      <c r="F713">
        <f t="shared" si="24"/>
        <v>9.9108647649161181</v>
      </c>
      <c r="G713">
        <f t="shared" si="25"/>
        <v>144.054</v>
      </c>
      <c r="H713">
        <v>53.986999999999981</v>
      </c>
      <c r="I713">
        <v>-1.1603437202357781E-2</v>
      </c>
    </row>
    <row r="714" spans="2:9" x14ac:dyDescent="0.2">
      <c r="B714">
        <v>203</v>
      </c>
      <c r="C714">
        <v>0.32303106999999998</v>
      </c>
      <c r="D714">
        <v>1.7036897</v>
      </c>
      <c r="E714">
        <v>9.7651090000000007</v>
      </c>
      <c r="F714">
        <f t="shared" si="24"/>
        <v>9.9178758536267466</v>
      </c>
      <c r="G714">
        <f t="shared" si="25"/>
        <v>144.25700000000001</v>
      </c>
      <c r="H714">
        <v>54.189999999999984</v>
      </c>
      <c r="I714">
        <v>-9.8663311081404765E-3</v>
      </c>
    </row>
    <row r="715" spans="2:9" x14ac:dyDescent="0.2">
      <c r="B715">
        <v>202</v>
      </c>
      <c r="C715">
        <v>0.34695930000000003</v>
      </c>
      <c r="D715">
        <v>1.698904</v>
      </c>
      <c r="E715">
        <v>9.7627159999999993</v>
      </c>
      <c r="F715">
        <f t="shared" si="24"/>
        <v>9.9155070094135116</v>
      </c>
      <c r="G715">
        <f t="shared" si="25"/>
        <v>144.459</v>
      </c>
      <c r="H715">
        <v>54.391999999999982</v>
      </c>
      <c r="I715">
        <v>-1.2557557806593959E-2</v>
      </c>
    </row>
    <row r="716" spans="2:9" x14ac:dyDescent="0.2">
      <c r="B716">
        <v>200</v>
      </c>
      <c r="C716">
        <v>0.32303106999999998</v>
      </c>
      <c r="D716">
        <v>1.7108682</v>
      </c>
      <c r="E716">
        <v>9.7722870000000004</v>
      </c>
      <c r="F716">
        <f t="shared" si="24"/>
        <v>9.9261781305961652</v>
      </c>
      <c r="G716">
        <f t="shared" si="25"/>
        <v>144.65899999999999</v>
      </c>
      <c r="H716">
        <v>54.59199999999997</v>
      </c>
      <c r="I716">
        <v>-1.1391854609157055E-2</v>
      </c>
    </row>
    <row r="717" spans="2:9" x14ac:dyDescent="0.2">
      <c r="B717">
        <v>202</v>
      </c>
      <c r="C717">
        <v>0.32781670000000002</v>
      </c>
      <c r="D717">
        <v>1.6725829999999999</v>
      </c>
      <c r="E717">
        <v>9.7794659999999993</v>
      </c>
      <c r="F717">
        <f t="shared" si="24"/>
        <v>9.926880321926113</v>
      </c>
      <c r="G717">
        <f t="shared" si="25"/>
        <v>144.86099999999999</v>
      </c>
      <c r="H717">
        <v>54.793999999999969</v>
      </c>
      <c r="I717">
        <v>-1.0546770353604384E-2</v>
      </c>
    </row>
    <row r="718" spans="2:9" x14ac:dyDescent="0.2">
      <c r="B718">
        <v>202</v>
      </c>
      <c r="C718">
        <v>0.35653057999999999</v>
      </c>
      <c r="D718">
        <v>1.6869400000000001</v>
      </c>
      <c r="E718">
        <v>9.7603240000000007</v>
      </c>
      <c r="F718">
        <f t="shared" si="24"/>
        <v>9.9114481889909083</v>
      </c>
      <c r="G718">
        <f t="shared" si="25"/>
        <v>145.06299999999999</v>
      </c>
      <c r="H718">
        <v>54.995999999999967</v>
      </c>
      <c r="I718">
        <v>-1.3420532590692693E-2</v>
      </c>
    </row>
    <row r="719" spans="2:9" x14ac:dyDescent="0.2">
      <c r="B719">
        <v>202</v>
      </c>
      <c r="C719">
        <v>0.33260234999999999</v>
      </c>
      <c r="D719">
        <v>1.6965113000000001</v>
      </c>
      <c r="E719">
        <v>9.7651090000000007</v>
      </c>
      <c r="F719">
        <f t="shared" si="24"/>
        <v>9.9169616665657347</v>
      </c>
      <c r="G719">
        <f t="shared" si="25"/>
        <v>145.26499999999999</v>
      </c>
      <c r="H719">
        <v>55.197999999999965</v>
      </c>
      <c r="I719">
        <v>-1.1455545201646619E-2</v>
      </c>
    </row>
    <row r="720" spans="2:9" x14ac:dyDescent="0.2">
      <c r="B720">
        <v>202</v>
      </c>
      <c r="C720">
        <v>0.35413774999999997</v>
      </c>
      <c r="D720">
        <v>1.6797614999999999</v>
      </c>
      <c r="E720">
        <v>9.7555379999999996</v>
      </c>
      <c r="F720">
        <f t="shared" si="24"/>
        <v>9.9054295168004352</v>
      </c>
      <c r="G720">
        <f t="shared" si="25"/>
        <v>145.46700000000001</v>
      </c>
      <c r="H720">
        <v>55.399999999999991</v>
      </c>
      <c r="I720">
        <v>-1.3337050414717886E-2</v>
      </c>
    </row>
    <row r="721" spans="2:9" x14ac:dyDescent="0.2">
      <c r="B721">
        <v>202</v>
      </c>
      <c r="C721">
        <v>0.32542387</v>
      </c>
      <c r="D721">
        <v>1.6821543000000001</v>
      </c>
      <c r="E721">
        <v>9.7603240000000007</v>
      </c>
      <c r="F721">
        <f t="shared" si="24"/>
        <v>9.9095644893784449</v>
      </c>
      <c r="G721">
        <f t="shared" si="25"/>
        <v>145.66900000000001</v>
      </c>
      <c r="H721">
        <v>55.60199999999999</v>
      </c>
      <c r="I721">
        <v>-1.1452576125852458E-2</v>
      </c>
    </row>
    <row r="722" spans="2:9" x14ac:dyDescent="0.2">
      <c r="B722">
        <v>204</v>
      </c>
      <c r="C722">
        <v>0.31824540000000001</v>
      </c>
      <c r="D722">
        <v>1.6893328000000001</v>
      </c>
      <c r="E722">
        <v>9.753145</v>
      </c>
      <c r="F722">
        <f t="shared" si="24"/>
        <v>9.9034823589887822</v>
      </c>
      <c r="G722">
        <f t="shared" si="25"/>
        <v>145.87299999999999</v>
      </c>
      <c r="H722">
        <v>55.805999999999969</v>
      </c>
      <c r="I722">
        <v>-9.3582415324167008E-3</v>
      </c>
    </row>
    <row r="723" spans="2:9" x14ac:dyDescent="0.2">
      <c r="B723">
        <v>204</v>
      </c>
      <c r="C723">
        <v>0.33499518</v>
      </c>
      <c r="D723">
        <v>1.6845471999999999</v>
      </c>
      <c r="E723">
        <v>9.7459670000000003</v>
      </c>
      <c r="F723">
        <f t="shared" si="24"/>
        <v>9.8961504538249656</v>
      </c>
      <c r="G723">
        <f t="shared" si="25"/>
        <v>146.077</v>
      </c>
      <c r="H723">
        <v>56.009999999999977</v>
      </c>
      <c r="I723">
        <v>-7.5496503675989831E-3</v>
      </c>
    </row>
    <row r="724" spans="2:9" x14ac:dyDescent="0.2">
      <c r="B724">
        <v>200</v>
      </c>
      <c r="C724">
        <v>0.33020951999999998</v>
      </c>
      <c r="D724">
        <v>1.7108682</v>
      </c>
      <c r="E724">
        <v>9.7675020000000004</v>
      </c>
      <c r="F724">
        <f t="shared" si="24"/>
        <v>9.9217036664513358</v>
      </c>
      <c r="G724">
        <f t="shared" si="25"/>
        <v>146.27699999999999</v>
      </c>
      <c r="H724">
        <v>56.209999999999965</v>
      </c>
      <c r="I724">
        <v>-9.3321272669650897E-3</v>
      </c>
    </row>
    <row r="725" spans="2:9" x14ac:dyDescent="0.2">
      <c r="B725">
        <v>204</v>
      </c>
      <c r="C725">
        <v>0.3493521</v>
      </c>
      <c r="D725">
        <v>1.6965113000000001</v>
      </c>
      <c r="E725">
        <v>9.7555379999999996</v>
      </c>
      <c r="F725">
        <f t="shared" si="24"/>
        <v>9.9081138038602532</v>
      </c>
      <c r="G725">
        <f t="shared" si="25"/>
        <v>146.48099999999999</v>
      </c>
      <c r="H725">
        <v>56.413999999999973</v>
      </c>
      <c r="I725">
        <v>-1.0302276305564108E-2</v>
      </c>
    </row>
    <row r="726" spans="2:9" x14ac:dyDescent="0.2">
      <c r="B726">
        <v>201</v>
      </c>
      <c r="C726">
        <v>0.33499518</v>
      </c>
      <c r="D726">
        <v>1.7108682</v>
      </c>
      <c r="E726">
        <v>9.7411809999999992</v>
      </c>
      <c r="F726">
        <f t="shared" si="24"/>
        <v>9.8959536702207469</v>
      </c>
      <c r="G726">
        <f t="shared" si="25"/>
        <v>146.68199999999999</v>
      </c>
      <c r="H726">
        <v>56.614999999999966</v>
      </c>
      <c r="I726">
        <v>-8.3937146195421936E-3</v>
      </c>
    </row>
    <row r="727" spans="2:9" x14ac:dyDescent="0.2">
      <c r="B727">
        <v>201</v>
      </c>
      <c r="C727">
        <v>0.32542387</v>
      </c>
      <c r="D727">
        <v>1.6845471999999999</v>
      </c>
      <c r="E727">
        <v>9.7579309999999992</v>
      </c>
      <c r="F727">
        <f t="shared" si="24"/>
        <v>9.9076141106199032</v>
      </c>
      <c r="G727">
        <f t="shared" si="25"/>
        <v>146.88300000000001</v>
      </c>
      <c r="H727">
        <v>56.815999999999988</v>
      </c>
      <c r="I727">
        <v>-1.1131338687165298E-2</v>
      </c>
    </row>
    <row r="728" spans="2:9" x14ac:dyDescent="0.2">
      <c r="B728">
        <v>205</v>
      </c>
      <c r="C728">
        <v>0.32542387</v>
      </c>
      <c r="D728">
        <v>1.698904</v>
      </c>
      <c r="E728">
        <v>9.7675020000000004</v>
      </c>
      <c r="F728">
        <f t="shared" si="24"/>
        <v>9.9194894433325445</v>
      </c>
      <c r="G728">
        <f t="shared" si="25"/>
        <v>147.08799999999999</v>
      </c>
      <c r="H728">
        <v>57.020999999999972</v>
      </c>
      <c r="I728">
        <v>-4.2270844727646466E-2</v>
      </c>
    </row>
    <row r="729" spans="2:9" x14ac:dyDescent="0.2">
      <c r="B729">
        <v>202</v>
      </c>
      <c r="C729">
        <v>0.34456646000000002</v>
      </c>
      <c r="D729">
        <v>1.7132609999999999</v>
      </c>
      <c r="E729">
        <v>9.7579309999999992</v>
      </c>
      <c r="F729">
        <f t="shared" si="24"/>
        <v>9.9131834796012388</v>
      </c>
      <c r="G729">
        <f t="shared" si="25"/>
        <v>147.29</v>
      </c>
      <c r="H729">
        <v>57.222999999999971</v>
      </c>
      <c r="I729">
        <v>-4.4034118730814885E-2</v>
      </c>
    </row>
    <row r="730" spans="2:9" x14ac:dyDescent="0.2">
      <c r="B730">
        <v>202</v>
      </c>
      <c r="C730">
        <v>0.32303106999999998</v>
      </c>
      <c r="D730">
        <v>1.6845471999999999</v>
      </c>
      <c r="E730">
        <v>9.7555379999999996</v>
      </c>
      <c r="F730">
        <f t="shared" si="24"/>
        <v>9.9051789489467161</v>
      </c>
      <c r="G730">
        <f t="shared" si="25"/>
        <v>147.49199999999999</v>
      </c>
      <c r="H730">
        <v>57.424999999999969</v>
      </c>
      <c r="I730">
        <v>-4.3007502256583202E-2</v>
      </c>
    </row>
    <row r="731" spans="2:9" x14ac:dyDescent="0.2">
      <c r="B731">
        <v>203</v>
      </c>
      <c r="C731">
        <v>0.33020951999999998</v>
      </c>
      <c r="D731">
        <v>1.6965113000000001</v>
      </c>
      <c r="E731">
        <v>9.7483599999999999</v>
      </c>
      <c r="F731">
        <f t="shared" si="24"/>
        <v>9.9003894674768382</v>
      </c>
      <c r="G731">
        <f t="shared" si="25"/>
        <v>147.69499999999999</v>
      </c>
      <c r="H731">
        <v>57.627999999999972</v>
      </c>
      <c r="I731">
        <v>-4.0926242581799575E-2</v>
      </c>
    </row>
    <row r="732" spans="2:9" x14ac:dyDescent="0.2">
      <c r="B732">
        <v>199</v>
      </c>
      <c r="C732">
        <v>0.31824540000000001</v>
      </c>
      <c r="D732">
        <v>1.698904</v>
      </c>
      <c r="E732">
        <v>9.7722870000000004</v>
      </c>
      <c r="F732">
        <f t="shared" si="24"/>
        <v>9.9239683668483227</v>
      </c>
      <c r="G732">
        <f t="shared" si="25"/>
        <v>147.89400000000001</v>
      </c>
      <c r="H732">
        <v>57.826999999999984</v>
      </c>
      <c r="I732">
        <v>-4.0751299591920288E-2</v>
      </c>
    </row>
    <row r="733" spans="2:9" x14ac:dyDescent="0.2">
      <c r="B733">
        <v>203</v>
      </c>
      <c r="C733">
        <v>0.35653057999999999</v>
      </c>
      <c r="D733">
        <v>1.7371893</v>
      </c>
      <c r="E733">
        <v>9.7124670000000002</v>
      </c>
      <c r="F733">
        <f t="shared" si="24"/>
        <v>9.8730418790056103</v>
      </c>
      <c r="G733">
        <f t="shared" si="25"/>
        <v>148.09700000000001</v>
      </c>
      <c r="H733">
        <v>58.029999999999987</v>
      </c>
      <c r="I733">
        <v>-3.9018860218054799E-2</v>
      </c>
    </row>
    <row r="734" spans="2:9" x14ac:dyDescent="0.2">
      <c r="B734">
        <v>203</v>
      </c>
      <c r="C734">
        <v>0.31345974999999998</v>
      </c>
      <c r="D734">
        <v>1.6893328000000001</v>
      </c>
      <c r="E734">
        <v>9.7459670000000003</v>
      </c>
      <c r="F734">
        <f t="shared" si="24"/>
        <v>9.8962606619427174</v>
      </c>
      <c r="G734">
        <f t="shared" si="25"/>
        <v>148.30000000000001</v>
      </c>
      <c r="H734">
        <v>58.23299999999999</v>
      </c>
      <c r="I734">
        <v>-3.8925071762096392E-2</v>
      </c>
    </row>
    <row r="735" spans="2:9" x14ac:dyDescent="0.2">
      <c r="B735">
        <v>203</v>
      </c>
      <c r="C735">
        <v>0.32542387</v>
      </c>
      <c r="D735">
        <v>1.6797614999999999</v>
      </c>
      <c r="E735">
        <v>9.7722870000000004</v>
      </c>
      <c r="F735">
        <f t="shared" si="24"/>
        <v>9.9209421227228738</v>
      </c>
      <c r="G735">
        <f t="shared" si="25"/>
        <v>148.50299999999999</v>
      </c>
      <c r="H735">
        <v>58.435999999999964</v>
      </c>
      <c r="I735">
        <v>-3.6979555522625114E-2</v>
      </c>
    </row>
    <row r="736" spans="2:9" x14ac:dyDescent="0.2">
      <c r="B736">
        <v>200</v>
      </c>
      <c r="C736">
        <v>0.33260234999999999</v>
      </c>
      <c r="D736">
        <v>1.6917256000000001</v>
      </c>
      <c r="E736">
        <v>9.77468</v>
      </c>
      <c r="F736">
        <f t="shared" si="24"/>
        <v>9.9255694512365835</v>
      </c>
      <c r="G736">
        <f t="shared" si="25"/>
        <v>148.703</v>
      </c>
      <c r="H736">
        <v>58.635999999999981</v>
      </c>
      <c r="I736">
        <v>-3.7819896555864263E-2</v>
      </c>
    </row>
    <row r="737" spans="2:9" x14ac:dyDescent="0.2">
      <c r="B737">
        <v>200</v>
      </c>
      <c r="C737">
        <v>0.34695930000000003</v>
      </c>
      <c r="D737">
        <v>1.6917256000000001</v>
      </c>
      <c r="E737">
        <v>9.7363949999999999</v>
      </c>
      <c r="F737">
        <f t="shared" si="24"/>
        <v>9.8883620411864399</v>
      </c>
      <c r="G737">
        <f t="shared" si="25"/>
        <v>148.90299999999999</v>
      </c>
      <c r="H737">
        <v>58.83599999999997</v>
      </c>
      <c r="I737">
        <v>-3.5082451895349573E-2</v>
      </c>
    </row>
    <row r="738" spans="2:9" x14ac:dyDescent="0.2">
      <c r="B738">
        <v>203</v>
      </c>
      <c r="C738">
        <v>0.34456646000000002</v>
      </c>
      <c r="D738">
        <v>1.7108682</v>
      </c>
      <c r="E738">
        <v>9.7579309999999992</v>
      </c>
      <c r="F738">
        <f t="shared" si="24"/>
        <v>9.9127702204726393</v>
      </c>
      <c r="G738">
        <f t="shared" si="25"/>
        <v>149.10599999999999</v>
      </c>
      <c r="H738">
        <v>59.038999999999973</v>
      </c>
      <c r="I738">
        <v>-3.5961640793032074E-2</v>
      </c>
    </row>
    <row r="739" spans="2:9" x14ac:dyDescent="0.2">
      <c r="B739">
        <v>201</v>
      </c>
      <c r="C739">
        <v>0.32781670000000002</v>
      </c>
      <c r="D739">
        <v>1.698904</v>
      </c>
      <c r="E739">
        <v>9.7316090000000006</v>
      </c>
      <c r="F739">
        <f t="shared" si="24"/>
        <v>9.8842274517989459</v>
      </c>
      <c r="G739">
        <f t="shared" si="25"/>
        <v>149.30699999999999</v>
      </c>
      <c r="H739">
        <v>59.239999999999966</v>
      </c>
      <c r="I739">
        <v>-3.3804813163306871E-2</v>
      </c>
    </row>
    <row r="740" spans="2:9" x14ac:dyDescent="0.2">
      <c r="B740">
        <v>200</v>
      </c>
      <c r="C740">
        <v>0.31106696</v>
      </c>
      <c r="D740">
        <v>1.7012969</v>
      </c>
      <c r="E740">
        <v>9.7483599999999999</v>
      </c>
      <c r="F740">
        <f t="shared" si="24"/>
        <v>9.9005907139500149</v>
      </c>
      <c r="G740">
        <f t="shared" si="25"/>
        <v>149.50700000000001</v>
      </c>
      <c r="H740">
        <v>59.439999999999984</v>
      </c>
      <c r="I740">
        <v>-3.3870713176939113E-2</v>
      </c>
    </row>
    <row r="741" spans="2:9" x14ac:dyDescent="0.2">
      <c r="B741">
        <v>200</v>
      </c>
      <c r="C741">
        <v>0.31345974999999998</v>
      </c>
      <c r="D741">
        <v>1.6654046</v>
      </c>
      <c r="E741">
        <v>9.7722870000000004</v>
      </c>
      <c r="F741">
        <f t="shared" si="24"/>
        <v>9.9181360500317908</v>
      </c>
      <c r="G741">
        <f t="shared" si="25"/>
        <v>149.70699999999999</v>
      </c>
      <c r="H741">
        <v>59.639999999999972</v>
      </c>
      <c r="I741">
        <v>-3.2867345548632541E-2</v>
      </c>
    </row>
    <row r="742" spans="2:9" x14ac:dyDescent="0.2">
      <c r="B742">
        <v>200</v>
      </c>
      <c r="C742">
        <v>0.32781670000000002</v>
      </c>
      <c r="D742">
        <v>1.6917256000000001</v>
      </c>
      <c r="E742">
        <v>9.7244309999999992</v>
      </c>
      <c r="F742">
        <f t="shared" si="24"/>
        <v>9.8759281876821703</v>
      </c>
      <c r="G742">
        <f t="shared" si="25"/>
        <v>149.90700000000001</v>
      </c>
      <c r="H742">
        <v>59.839999999999989</v>
      </c>
      <c r="I742">
        <v>-3.2826588722206528E-2</v>
      </c>
    </row>
    <row r="743" spans="2:9" x14ac:dyDescent="0.2">
      <c r="B743">
        <v>204</v>
      </c>
      <c r="C743">
        <v>0.33260234999999999</v>
      </c>
      <c r="D743">
        <v>1.6845471999999999</v>
      </c>
      <c r="E743">
        <v>9.7579309999999992</v>
      </c>
      <c r="F743">
        <f t="shared" si="24"/>
        <v>9.9078524914844355</v>
      </c>
      <c r="G743">
        <f t="shared" si="25"/>
        <v>150.11099999999999</v>
      </c>
      <c r="H743">
        <v>60.043999999999969</v>
      </c>
      <c r="I743">
        <v>-3.1755070676135609E-2</v>
      </c>
    </row>
    <row r="744" spans="2:9" x14ac:dyDescent="0.2">
      <c r="B744">
        <v>200</v>
      </c>
      <c r="C744">
        <v>0.31585257999999999</v>
      </c>
      <c r="D744">
        <v>1.7036897</v>
      </c>
      <c r="E744">
        <v>9.7292170000000002</v>
      </c>
      <c r="F744">
        <f t="shared" si="24"/>
        <v>9.8823066578237562</v>
      </c>
      <c r="G744">
        <f t="shared" si="25"/>
        <v>150.31100000000001</v>
      </c>
      <c r="H744">
        <v>60.243999999999986</v>
      </c>
      <c r="I744">
        <v>-3.0104938047678251E-2</v>
      </c>
    </row>
    <row r="745" spans="2:9" x14ac:dyDescent="0.2">
      <c r="B745">
        <v>203</v>
      </c>
      <c r="C745">
        <v>0.33738797999999998</v>
      </c>
      <c r="D745">
        <v>1.6917256000000001</v>
      </c>
      <c r="E745">
        <v>9.7555379999999996</v>
      </c>
      <c r="F745">
        <f t="shared" si="24"/>
        <v>9.9068808322391675</v>
      </c>
      <c r="G745">
        <f t="shared" si="25"/>
        <v>150.51400000000001</v>
      </c>
      <c r="H745">
        <v>60.446999999999989</v>
      </c>
      <c r="I745">
        <v>-3.0077566771215307E-2</v>
      </c>
    </row>
    <row r="746" spans="2:9" x14ac:dyDescent="0.2">
      <c r="B746">
        <v>200</v>
      </c>
      <c r="C746">
        <v>0.33738797999999998</v>
      </c>
      <c r="D746">
        <v>1.6821543000000001</v>
      </c>
      <c r="E746">
        <v>9.7651090000000007</v>
      </c>
      <c r="F746">
        <f t="shared" si="24"/>
        <v>9.9146773785100031</v>
      </c>
      <c r="G746">
        <f t="shared" si="25"/>
        <v>150.714</v>
      </c>
      <c r="H746">
        <v>60.646999999999977</v>
      </c>
      <c r="I746">
        <v>-3.1664963165575342E-2</v>
      </c>
    </row>
    <row r="747" spans="2:9" x14ac:dyDescent="0.2">
      <c r="B747">
        <v>200</v>
      </c>
      <c r="C747">
        <v>0.30867412999999999</v>
      </c>
      <c r="D747">
        <v>1.6797614999999999</v>
      </c>
      <c r="E747">
        <v>9.753145</v>
      </c>
      <c r="F747">
        <f t="shared" si="24"/>
        <v>9.9015511818319926</v>
      </c>
      <c r="G747">
        <f t="shared" si="25"/>
        <v>150.91399999999999</v>
      </c>
      <c r="H747">
        <v>60.846999999999966</v>
      </c>
      <c r="I747">
        <v>-3.1678005086640343E-2</v>
      </c>
    </row>
    <row r="748" spans="2:9" x14ac:dyDescent="0.2">
      <c r="B748">
        <v>200</v>
      </c>
      <c r="C748">
        <v>0.32063824000000002</v>
      </c>
      <c r="D748">
        <v>1.6917256000000001</v>
      </c>
      <c r="E748">
        <v>9.7268240000000006</v>
      </c>
      <c r="F748">
        <f t="shared" si="24"/>
        <v>9.8780488717975921</v>
      </c>
      <c r="G748">
        <f t="shared" si="25"/>
        <v>151.114</v>
      </c>
      <c r="H748">
        <v>61.046999999999983</v>
      </c>
      <c r="I748">
        <v>-2.9745227754828213E-2</v>
      </c>
    </row>
    <row r="749" spans="2:9" x14ac:dyDescent="0.2">
      <c r="B749">
        <v>203</v>
      </c>
      <c r="C749">
        <v>0.33020951999999998</v>
      </c>
      <c r="D749">
        <v>1.6677972999999999</v>
      </c>
      <c r="E749">
        <v>9.753145</v>
      </c>
      <c r="F749">
        <f t="shared" si="24"/>
        <v>9.9002234091969328</v>
      </c>
      <c r="G749">
        <f t="shared" si="25"/>
        <v>151.31700000000001</v>
      </c>
      <c r="H749">
        <v>61.249999999999986</v>
      </c>
      <c r="I749">
        <v>-3.1438954983399936E-2</v>
      </c>
    </row>
    <row r="750" spans="2:9" x14ac:dyDescent="0.2">
      <c r="B750">
        <v>200</v>
      </c>
      <c r="C750">
        <v>0.33260234999999999</v>
      </c>
      <c r="D750">
        <v>1.6941184</v>
      </c>
      <c r="E750">
        <v>9.7459670000000003</v>
      </c>
      <c r="F750">
        <f t="shared" si="24"/>
        <v>9.8977034832092787</v>
      </c>
      <c r="G750">
        <f t="shared" si="25"/>
        <v>151.517</v>
      </c>
      <c r="H750">
        <v>61.449999999999974</v>
      </c>
      <c r="I750">
        <v>-3.1496683400439124E-2</v>
      </c>
    </row>
    <row r="751" spans="2:9" x14ac:dyDescent="0.2">
      <c r="B751">
        <v>201</v>
      </c>
      <c r="C751">
        <v>0.32542387</v>
      </c>
      <c r="D751">
        <v>1.6941184</v>
      </c>
      <c r="E751">
        <v>9.7459670000000003</v>
      </c>
      <c r="F751">
        <f t="shared" si="24"/>
        <v>9.8974648579054492</v>
      </c>
      <c r="G751">
        <f t="shared" si="25"/>
        <v>151.71799999999999</v>
      </c>
      <c r="H751">
        <v>61.650999999999968</v>
      </c>
      <c r="I751">
        <v>-3.2143679446449414E-2</v>
      </c>
    </row>
    <row r="752" spans="2:9" x14ac:dyDescent="0.2">
      <c r="B752">
        <v>200</v>
      </c>
      <c r="C752">
        <v>0.34217364</v>
      </c>
      <c r="D752">
        <v>1.6869400000000001</v>
      </c>
      <c r="E752">
        <v>9.7507520000000003</v>
      </c>
      <c r="F752">
        <f t="shared" si="24"/>
        <v>9.9015157389671842</v>
      </c>
      <c r="G752">
        <f t="shared" si="25"/>
        <v>151.91800000000001</v>
      </c>
      <c r="H752">
        <v>61.850999999999985</v>
      </c>
      <c r="I752">
        <v>-3.1259600092152215E-2</v>
      </c>
    </row>
    <row r="753" spans="2:9" x14ac:dyDescent="0.2">
      <c r="B753">
        <v>205</v>
      </c>
      <c r="C753">
        <v>0.3493521</v>
      </c>
      <c r="D753">
        <v>1.7228323000000001</v>
      </c>
      <c r="E753">
        <v>9.7363949999999999</v>
      </c>
      <c r="F753">
        <f t="shared" si="24"/>
        <v>9.8938155238372367</v>
      </c>
      <c r="G753">
        <f t="shared" si="25"/>
        <v>152.12299999999999</v>
      </c>
      <c r="H753">
        <v>62.055999999999969</v>
      </c>
      <c r="I753">
        <v>-3.0352821988933774E-2</v>
      </c>
    </row>
    <row r="754" spans="2:9" x14ac:dyDescent="0.2">
      <c r="B754">
        <v>201</v>
      </c>
      <c r="C754">
        <v>0.32542387</v>
      </c>
      <c r="D754">
        <v>1.6845471999999999</v>
      </c>
      <c r="E754">
        <v>9.7579309999999992</v>
      </c>
      <c r="F754">
        <f t="shared" si="24"/>
        <v>9.9076141106199032</v>
      </c>
      <c r="G754">
        <f t="shared" si="25"/>
        <v>152.32400000000001</v>
      </c>
      <c r="H754">
        <v>62.256999999999991</v>
      </c>
      <c r="I754">
        <v>-2.8445109595810158E-2</v>
      </c>
    </row>
    <row r="755" spans="2:9" x14ac:dyDescent="0.2">
      <c r="B755">
        <v>206</v>
      </c>
      <c r="C755">
        <v>0.33978079999999999</v>
      </c>
      <c r="D755">
        <v>1.6749759</v>
      </c>
      <c r="E755">
        <v>9.77468</v>
      </c>
      <c r="F755">
        <f t="shared" si="24"/>
        <v>9.9229715488874319</v>
      </c>
      <c r="G755">
        <f t="shared" si="25"/>
        <v>152.53</v>
      </c>
      <c r="H755">
        <v>62.46299999999998</v>
      </c>
      <c r="I755">
        <v>-2.6663062535845748E-2</v>
      </c>
    </row>
    <row r="756" spans="2:9" x14ac:dyDescent="0.2">
      <c r="B756">
        <v>202</v>
      </c>
      <c r="C756">
        <v>0.31824540000000001</v>
      </c>
      <c r="D756">
        <v>1.7036897</v>
      </c>
      <c r="E756">
        <v>9.7627159999999993</v>
      </c>
      <c r="F756">
        <f t="shared" si="24"/>
        <v>9.9153649668160586</v>
      </c>
      <c r="G756">
        <f t="shared" si="25"/>
        <v>152.732</v>
      </c>
      <c r="H756">
        <v>62.664999999999978</v>
      </c>
      <c r="I756">
        <v>-2.8328835074317382E-2</v>
      </c>
    </row>
    <row r="757" spans="2:9" x14ac:dyDescent="0.2">
      <c r="B757">
        <v>200</v>
      </c>
      <c r="C757">
        <v>0.35174492000000002</v>
      </c>
      <c r="D757">
        <v>1.6869400000000001</v>
      </c>
      <c r="E757">
        <v>9.7603240000000007</v>
      </c>
      <c r="F757">
        <f t="shared" si="24"/>
        <v>9.911277195060272</v>
      </c>
      <c r="G757">
        <f t="shared" si="25"/>
        <v>152.93199999999999</v>
      </c>
      <c r="H757">
        <v>62.864999999999966</v>
      </c>
      <c r="I757">
        <v>-2.7305503861007233E-2</v>
      </c>
    </row>
    <row r="758" spans="2:9" x14ac:dyDescent="0.2">
      <c r="B758">
        <v>202</v>
      </c>
      <c r="C758">
        <v>0.33499518</v>
      </c>
      <c r="D758">
        <v>1.6941184</v>
      </c>
      <c r="E758">
        <v>9.7483599999999999</v>
      </c>
      <c r="F758">
        <f t="shared" si="24"/>
        <v>9.9001404845306009</v>
      </c>
      <c r="G758">
        <f t="shared" si="25"/>
        <v>153.13399999999999</v>
      </c>
      <c r="H758">
        <v>63.066999999999965</v>
      </c>
      <c r="I758">
        <v>-2.6524958175523864E-2</v>
      </c>
    </row>
    <row r="759" spans="2:9" x14ac:dyDescent="0.2">
      <c r="B759">
        <v>205</v>
      </c>
      <c r="C759">
        <v>0.33020951999999998</v>
      </c>
      <c r="D759">
        <v>1.6749759</v>
      </c>
      <c r="E759">
        <v>9.7603240000000007</v>
      </c>
      <c r="F759">
        <f t="shared" si="24"/>
        <v>9.908506808679876</v>
      </c>
      <c r="G759">
        <f t="shared" si="25"/>
        <v>153.339</v>
      </c>
      <c r="H759">
        <v>63.271999999999977</v>
      </c>
      <c r="I759">
        <v>-2.6426609470256258E-2</v>
      </c>
    </row>
    <row r="760" spans="2:9" x14ac:dyDescent="0.2">
      <c r="B760">
        <v>201</v>
      </c>
      <c r="C760">
        <v>0.32542387</v>
      </c>
      <c r="D760">
        <v>1.6965113000000001</v>
      </c>
      <c r="E760">
        <v>9.7627159999999993</v>
      </c>
      <c r="F760">
        <f t="shared" si="24"/>
        <v>9.9143670994597244</v>
      </c>
      <c r="G760">
        <f t="shared" si="25"/>
        <v>153.54</v>
      </c>
      <c r="H760">
        <v>63.472999999999971</v>
      </c>
      <c r="I760">
        <v>-2.5366124518577945E-2</v>
      </c>
    </row>
    <row r="761" spans="2:9" x14ac:dyDescent="0.2">
      <c r="B761">
        <v>201</v>
      </c>
      <c r="C761">
        <v>0.33499518</v>
      </c>
      <c r="D761">
        <v>1.6965113000000001</v>
      </c>
      <c r="E761">
        <v>9.7579309999999992</v>
      </c>
      <c r="F761">
        <f t="shared" si="24"/>
        <v>9.9099742563950137</v>
      </c>
      <c r="G761">
        <f t="shared" si="25"/>
        <v>153.74100000000001</v>
      </c>
      <c r="H761">
        <v>63.673999999999992</v>
      </c>
      <c r="I761">
        <v>-2.3591598469056427E-2</v>
      </c>
    </row>
    <row r="762" spans="2:9" x14ac:dyDescent="0.2">
      <c r="B762">
        <v>200</v>
      </c>
      <c r="C762">
        <v>0.33020951999999998</v>
      </c>
      <c r="D762">
        <v>1.6917256000000001</v>
      </c>
      <c r="E762">
        <v>9.7627159999999993</v>
      </c>
      <c r="F762">
        <f t="shared" si="24"/>
        <v>9.913707557188177</v>
      </c>
      <c r="G762">
        <f t="shared" si="25"/>
        <v>153.941</v>
      </c>
      <c r="H762">
        <v>63.873999999999981</v>
      </c>
      <c r="I762">
        <v>-2.2719397645262599E-2</v>
      </c>
    </row>
    <row r="763" spans="2:9" x14ac:dyDescent="0.2">
      <c r="B763">
        <v>203</v>
      </c>
      <c r="C763">
        <v>0.32781670000000002</v>
      </c>
      <c r="D763">
        <v>1.6869400000000001</v>
      </c>
      <c r="E763">
        <v>9.769895</v>
      </c>
      <c r="F763">
        <f t="shared" si="24"/>
        <v>9.9198829964583695</v>
      </c>
      <c r="G763">
        <f t="shared" si="25"/>
        <v>154.14400000000001</v>
      </c>
      <c r="H763">
        <v>64.076999999999984</v>
      </c>
      <c r="I763">
        <v>-2.0838081737748527E-2</v>
      </c>
    </row>
    <row r="764" spans="2:9" x14ac:dyDescent="0.2">
      <c r="B764">
        <v>201</v>
      </c>
      <c r="C764">
        <v>0.32542387</v>
      </c>
      <c r="D764">
        <v>1.7108682</v>
      </c>
      <c r="E764">
        <v>9.7411809999999992</v>
      </c>
      <c r="F764">
        <f t="shared" si="24"/>
        <v>9.8956342882959252</v>
      </c>
      <c r="G764">
        <f t="shared" si="25"/>
        <v>154.345</v>
      </c>
      <c r="H764">
        <v>64.277999999999977</v>
      </c>
      <c r="I764">
        <v>-2.3408319015105025E-2</v>
      </c>
    </row>
    <row r="765" spans="2:9" x14ac:dyDescent="0.2">
      <c r="B765">
        <v>204</v>
      </c>
      <c r="C765">
        <v>0.33260234999999999</v>
      </c>
      <c r="D765">
        <v>1.7036897</v>
      </c>
      <c r="E765">
        <v>9.7675020000000004</v>
      </c>
      <c r="F765">
        <f t="shared" si="24"/>
        <v>9.9205482830897811</v>
      </c>
      <c r="G765">
        <f t="shared" si="25"/>
        <v>154.54900000000001</v>
      </c>
      <c r="H765">
        <v>64.481999999999985</v>
      </c>
      <c r="I765">
        <v>-2.503294509019335E-2</v>
      </c>
    </row>
    <row r="766" spans="2:9" x14ac:dyDescent="0.2">
      <c r="B766">
        <v>202</v>
      </c>
      <c r="C766">
        <v>0.32542387</v>
      </c>
      <c r="D766">
        <v>1.6965113000000001</v>
      </c>
      <c r="E766">
        <v>9.7363949999999999</v>
      </c>
      <c r="F766">
        <f t="shared" si="24"/>
        <v>9.8884497714362922</v>
      </c>
      <c r="G766">
        <f t="shared" si="25"/>
        <v>154.751</v>
      </c>
      <c r="H766">
        <v>64.683999999999983</v>
      </c>
      <c r="I766">
        <v>-2.6766989504072004E-2</v>
      </c>
    </row>
    <row r="767" spans="2:9" x14ac:dyDescent="0.2">
      <c r="B767">
        <v>202</v>
      </c>
      <c r="C767">
        <v>0.33499518</v>
      </c>
      <c r="D767">
        <v>1.7012969</v>
      </c>
      <c r="E767">
        <v>9.7507520000000003</v>
      </c>
      <c r="F767">
        <f t="shared" si="24"/>
        <v>9.9037264440248371</v>
      </c>
      <c r="G767">
        <f t="shared" si="25"/>
        <v>154.953</v>
      </c>
      <c r="H767">
        <v>64.885999999999981</v>
      </c>
      <c r="I767">
        <v>-2.4998950551742283E-2</v>
      </c>
    </row>
    <row r="768" spans="2:9" x14ac:dyDescent="0.2">
      <c r="B768">
        <v>202</v>
      </c>
      <c r="C768">
        <v>0.33978079999999999</v>
      </c>
      <c r="D768">
        <v>1.7036897</v>
      </c>
      <c r="E768">
        <v>9.7435740000000006</v>
      </c>
      <c r="F768">
        <f t="shared" si="24"/>
        <v>9.8972341530051082</v>
      </c>
      <c r="G768">
        <f t="shared" si="25"/>
        <v>155.155</v>
      </c>
      <c r="H768">
        <v>65.08799999999998</v>
      </c>
      <c r="I768">
        <v>-2.3199599798107956E-2</v>
      </c>
    </row>
    <row r="769" spans="2:9" x14ac:dyDescent="0.2">
      <c r="B769">
        <v>200</v>
      </c>
      <c r="C769">
        <v>0.32063824000000002</v>
      </c>
      <c r="D769">
        <v>1.6821543000000001</v>
      </c>
      <c r="E769">
        <v>9.7651090000000007</v>
      </c>
      <c r="F769">
        <f t="shared" si="24"/>
        <v>9.914121532028938</v>
      </c>
      <c r="G769">
        <f t="shared" si="25"/>
        <v>155.35499999999999</v>
      </c>
      <c r="H769">
        <v>65.287999999999968</v>
      </c>
      <c r="I769">
        <v>-2.5735157086732241E-2</v>
      </c>
    </row>
    <row r="770" spans="2:9" x14ac:dyDescent="0.2">
      <c r="B770">
        <v>203</v>
      </c>
      <c r="C770">
        <v>0.33499518</v>
      </c>
      <c r="D770">
        <v>1.7084754</v>
      </c>
      <c r="E770">
        <v>9.753145</v>
      </c>
      <c r="F770">
        <f t="shared" si="24"/>
        <v>9.9073178688307664</v>
      </c>
      <c r="G770">
        <f t="shared" si="25"/>
        <v>155.55799999999999</v>
      </c>
      <c r="H770">
        <v>65.490999999999971</v>
      </c>
      <c r="I770">
        <v>-2.3951225433938815E-2</v>
      </c>
    </row>
    <row r="771" spans="2:9" x14ac:dyDescent="0.2">
      <c r="B771">
        <v>201</v>
      </c>
      <c r="C771">
        <v>0.32303106999999998</v>
      </c>
      <c r="D771">
        <v>1.6797614999999999</v>
      </c>
      <c r="E771">
        <v>9.7627159999999993</v>
      </c>
      <c r="F771">
        <f t="shared" si="24"/>
        <v>9.9114363977035929</v>
      </c>
      <c r="G771">
        <f t="shared" si="25"/>
        <v>155.75899999999999</v>
      </c>
      <c r="H771">
        <v>65.691999999999965</v>
      </c>
      <c r="I771">
        <v>-2.3846051576873493E-2</v>
      </c>
    </row>
    <row r="772" spans="2:9" x14ac:dyDescent="0.2">
      <c r="B772">
        <v>200</v>
      </c>
      <c r="C772">
        <v>0.34456646000000002</v>
      </c>
      <c r="D772">
        <v>1.6917256000000001</v>
      </c>
      <c r="E772">
        <v>9.7555379999999996</v>
      </c>
      <c r="F772">
        <f t="shared" si="24"/>
        <v>9.9071278996738652</v>
      </c>
      <c r="G772">
        <f t="shared" si="25"/>
        <v>155.959</v>
      </c>
      <c r="H772">
        <v>65.891999999999982</v>
      </c>
      <c r="I772">
        <v>-2.4687178604832008E-2</v>
      </c>
    </row>
    <row r="773" spans="2:9" x14ac:dyDescent="0.2">
      <c r="B773">
        <v>205</v>
      </c>
      <c r="C773">
        <v>0.32781670000000002</v>
      </c>
      <c r="D773">
        <v>1.7108682</v>
      </c>
      <c r="E773">
        <v>9.7411809999999992</v>
      </c>
      <c r="F773">
        <f t="shared" ref="F773:F836" si="26">SQRT(SUMSQ(C773:E773))</f>
        <v>9.895713266931855</v>
      </c>
      <c r="G773">
        <f t="shared" ref="G773:G836" si="27">(G772*1000+B773)/1000</f>
        <v>156.16399999999999</v>
      </c>
      <c r="H773">
        <v>66.096999999999966</v>
      </c>
      <c r="I773">
        <v>-2.630939523555768E-2</v>
      </c>
    </row>
    <row r="774" spans="2:9" x14ac:dyDescent="0.2">
      <c r="B774">
        <v>200</v>
      </c>
      <c r="C774">
        <v>0.30628129999999998</v>
      </c>
      <c r="D774">
        <v>1.6965113000000001</v>
      </c>
      <c r="E774">
        <v>9.7579309999999992</v>
      </c>
      <c r="F774">
        <f t="shared" si="26"/>
        <v>9.9090451722917461</v>
      </c>
      <c r="G774">
        <f t="shared" si="27"/>
        <v>156.364</v>
      </c>
      <c r="H774">
        <v>66.296999999999983</v>
      </c>
      <c r="I774">
        <v>-2.8040840242403962E-2</v>
      </c>
    </row>
    <row r="775" spans="2:9" x14ac:dyDescent="0.2">
      <c r="B775">
        <v>204</v>
      </c>
      <c r="C775">
        <v>0.32781670000000002</v>
      </c>
      <c r="D775">
        <v>1.7012969</v>
      </c>
      <c r="E775">
        <v>9.7818590000000007</v>
      </c>
      <c r="F775">
        <f t="shared" si="26"/>
        <v>9.9341149795353942</v>
      </c>
      <c r="G775">
        <f t="shared" si="27"/>
        <v>156.56800000000001</v>
      </c>
      <c r="H775">
        <v>66.500999999999991</v>
      </c>
      <c r="I775">
        <v>-2.7085258105285323E-2</v>
      </c>
    </row>
    <row r="776" spans="2:9" x14ac:dyDescent="0.2">
      <c r="B776">
        <v>204</v>
      </c>
      <c r="C776">
        <v>0.33499518</v>
      </c>
      <c r="D776">
        <v>1.6917256000000001</v>
      </c>
      <c r="E776">
        <v>9.7268240000000006</v>
      </c>
      <c r="F776">
        <f t="shared" si="26"/>
        <v>9.878525315212519</v>
      </c>
      <c r="G776">
        <f t="shared" si="27"/>
        <v>156.77199999999999</v>
      </c>
      <c r="H776">
        <v>66.70499999999997</v>
      </c>
      <c r="I776">
        <v>-2.5284281270603084E-2</v>
      </c>
    </row>
    <row r="777" spans="2:9" x14ac:dyDescent="0.2">
      <c r="B777">
        <v>200</v>
      </c>
      <c r="C777">
        <v>0.33978079999999999</v>
      </c>
      <c r="D777">
        <v>1.6893328000000001</v>
      </c>
      <c r="E777">
        <v>9.7435740000000006</v>
      </c>
      <c r="F777">
        <f t="shared" si="26"/>
        <v>9.8947728925266638</v>
      </c>
      <c r="G777">
        <f t="shared" si="27"/>
        <v>156.97200000000001</v>
      </c>
      <c r="H777">
        <v>66.904999999999987</v>
      </c>
      <c r="I777">
        <v>-2.6987488103831968E-2</v>
      </c>
    </row>
    <row r="778" spans="2:9" x14ac:dyDescent="0.2">
      <c r="B778">
        <v>201</v>
      </c>
      <c r="C778">
        <v>0.33499518</v>
      </c>
      <c r="D778">
        <v>1.7108682</v>
      </c>
      <c r="E778">
        <v>9.7555379999999996</v>
      </c>
      <c r="F778">
        <f t="shared" si="26"/>
        <v>9.9100864495643251</v>
      </c>
      <c r="G778">
        <f t="shared" si="27"/>
        <v>157.173</v>
      </c>
      <c r="H778">
        <v>67.10599999999998</v>
      </c>
      <c r="I778">
        <v>-2.522986579106477E-2</v>
      </c>
    </row>
    <row r="779" spans="2:9" x14ac:dyDescent="0.2">
      <c r="B779">
        <v>203</v>
      </c>
      <c r="C779">
        <v>0.33020951999999998</v>
      </c>
      <c r="D779">
        <v>1.6917256000000001</v>
      </c>
      <c r="E779">
        <v>9.7603240000000007</v>
      </c>
      <c r="F779">
        <f t="shared" si="26"/>
        <v>9.911351997470879</v>
      </c>
      <c r="G779">
        <f t="shared" si="27"/>
        <v>157.376</v>
      </c>
      <c r="H779">
        <v>67.308999999999983</v>
      </c>
      <c r="I779">
        <v>-2.3471517253025077E-2</v>
      </c>
    </row>
    <row r="780" spans="2:9" x14ac:dyDescent="0.2">
      <c r="B780">
        <v>204</v>
      </c>
      <c r="C780">
        <v>0.35413774999999997</v>
      </c>
      <c r="D780">
        <v>1.7084754</v>
      </c>
      <c r="E780">
        <v>9.7435740000000006</v>
      </c>
      <c r="F780">
        <f t="shared" si="26"/>
        <v>9.8985623214614478</v>
      </c>
      <c r="G780">
        <f t="shared" si="27"/>
        <v>157.58000000000001</v>
      </c>
      <c r="H780">
        <v>67.512999999999991</v>
      </c>
      <c r="I780">
        <v>-2.5928880407163218E-2</v>
      </c>
    </row>
    <row r="781" spans="2:9" x14ac:dyDescent="0.2">
      <c r="B781">
        <v>202</v>
      </c>
      <c r="C781">
        <v>0.36131623000000002</v>
      </c>
      <c r="D781">
        <v>1.7012969</v>
      </c>
      <c r="E781">
        <v>9.7435740000000006</v>
      </c>
      <c r="F781">
        <f t="shared" si="26"/>
        <v>9.8975853041783388</v>
      </c>
      <c r="G781">
        <f t="shared" si="27"/>
        <v>157.78200000000001</v>
      </c>
      <c r="H781">
        <v>67.714999999999989</v>
      </c>
      <c r="I781">
        <v>-2.7492563457728908E-2</v>
      </c>
    </row>
    <row r="782" spans="2:9" x14ac:dyDescent="0.2">
      <c r="B782">
        <v>204</v>
      </c>
      <c r="C782">
        <v>0.34456646000000002</v>
      </c>
      <c r="D782">
        <v>1.7036897</v>
      </c>
      <c r="E782">
        <v>9.7579309999999992</v>
      </c>
      <c r="F782">
        <f t="shared" si="26"/>
        <v>9.9115337884710861</v>
      </c>
      <c r="G782">
        <f t="shared" si="27"/>
        <v>157.98599999999999</v>
      </c>
      <c r="H782">
        <v>67.918999999999969</v>
      </c>
      <c r="I782">
        <v>-2.8313759856215349E-2</v>
      </c>
    </row>
    <row r="783" spans="2:9" x14ac:dyDescent="0.2">
      <c r="B783">
        <v>202</v>
      </c>
      <c r="C783">
        <v>0.32303106999999998</v>
      </c>
      <c r="D783">
        <v>1.6773686000000001</v>
      </c>
      <c r="E783">
        <v>9.753145</v>
      </c>
      <c r="F783">
        <f t="shared" si="26"/>
        <v>9.9016035006192968</v>
      </c>
      <c r="G783">
        <f t="shared" si="27"/>
        <v>158.18799999999999</v>
      </c>
      <c r="H783">
        <v>68.120999999999967</v>
      </c>
      <c r="I783">
        <v>-2.6601812527446502E-2</v>
      </c>
    </row>
    <row r="784" spans="2:9" x14ac:dyDescent="0.2">
      <c r="B784">
        <v>202</v>
      </c>
      <c r="C784">
        <v>0.3589234</v>
      </c>
      <c r="D784">
        <v>1.6845471999999999</v>
      </c>
      <c r="E784">
        <v>9.7411809999999992</v>
      </c>
      <c r="F784">
        <f t="shared" si="26"/>
        <v>9.8922764089392672</v>
      </c>
      <c r="G784">
        <f t="shared" si="27"/>
        <v>158.38999999999999</v>
      </c>
      <c r="H784">
        <v>68.322999999999965</v>
      </c>
      <c r="I784">
        <v>-2.5734218494717971E-2</v>
      </c>
    </row>
    <row r="785" spans="2:9" x14ac:dyDescent="0.2">
      <c r="B785">
        <v>203</v>
      </c>
      <c r="C785">
        <v>0.34456646000000002</v>
      </c>
      <c r="D785">
        <v>1.7036897</v>
      </c>
      <c r="E785">
        <v>9.7340020000000003</v>
      </c>
      <c r="F785">
        <f t="shared" si="26"/>
        <v>9.8879765157107364</v>
      </c>
      <c r="G785">
        <f t="shared" si="27"/>
        <v>158.59299999999999</v>
      </c>
      <c r="H785">
        <v>68.525999999999968</v>
      </c>
      <c r="I785">
        <v>-2.6469431426708462E-2</v>
      </c>
    </row>
    <row r="786" spans="2:9" x14ac:dyDescent="0.2">
      <c r="B786">
        <v>200</v>
      </c>
      <c r="C786">
        <v>0.32303106999999998</v>
      </c>
      <c r="D786">
        <v>1.7012969</v>
      </c>
      <c r="E786">
        <v>9.7459670000000003</v>
      </c>
      <c r="F786">
        <f t="shared" si="26"/>
        <v>9.8986177307351344</v>
      </c>
      <c r="G786">
        <f t="shared" si="27"/>
        <v>158.79300000000001</v>
      </c>
      <c r="H786">
        <v>68.725999999999985</v>
      </c>
      <c r="I786">
        <v>-2.7229956536031691E-2</v>
      </c>
    </row>
    <row r="787" spans="2:9" x14ac:dyDescent="0.2">
      <c r="B787">
        <v>200</v>
      </c>
      <c r="C787">
        <v>0.32542387</v>
      </c>
      <c r="D787">
        <v>1.6797614999999999</v>
      </c>
      <c r="E787">
        <v>9.7507520000000003</v>
      </c>
      <c r="F787">
        <f t="shared" si="26"/>
        <v>9.8997304992384532</v>
      </c>
      <c r="G787">
        <f t="shared" si="27"/>
        <v>158.99299999999999</v>
      </c>
      <c r="H787">
        <v>68.925999999999974</v>
      </c>
      <c r="I787">
        <v>-2.9611858528987178E-2</v>
      </c>
    </row>
    <row r="788" spans="2:9" x14ac:dyDescent="0.2">
      <c r="B788">
        <v>203</v>
      </c>
      <c r="C788">
        <v>0.31585257999999999</v>
      </c>
      <c r="D788">
        <v>1.6965113000000001</v>
      </c>
      <c r="E788">
        <v>9.7579309999999992</v>
      </c>
      <c r="F788">
        <f t="shared" si="26"/>
        <v>9.9093456314774553</v>
      </c>
      <c r="G788">
        <f t="shared" si="27"/>
        <v>159.196</v>
      </c>
      <c r="H788">
        <v>69.128999999999976</v>
      </c>
      <c r="I788">
        <v>-2.7903390430213924E-2</v>
      </c>
    </row>
    <row r="789" spans="2:9" x14ac:dyDescent="0.2">
      <c r="B789">
        <v>203</v>
      </c>
      <c r="C789">
        <v>0.32542387</v>
      </c>
      <c r="D789">
        <v>1.6749759</v>
      </c>
      <c r="E789">
        <v>9.7603240000000007</v>
      </c>
      <c r="F789">
        <f t="shared" si="26"/>
        <v>9.9083484772045942</v>
      </c>
      <c r="G789">
        <f t="shared" si="27"/>
        <v>159.399</v>
      </c>
      <c r="H789">
        <v>69.331999999999979</v>
      </c>
      <c r="I789">
        <v>-3.0340999950752557E-2</v>
      </c>
    </row>
    <row r="790" spans="2:9" x14ac:dyDescent="0.2">
      <c r="B790">
        <v>203</v>
      </c>
      <c r="C790">
        <v>0.32303106999999998</v>
      </c>
      <c r="D790">
        <v>1.6773686000000001</v>
      </c>
      <c r="E790">
        <v>9.77468</v>
      </c>
      <c r="F790">
        <f t="shared" si="26"/>
        <v>9.922816313670797</v>
      </c>
      <c r="G790">
        <f t="shared" si="27"/>
        <v>159.602</v>
      </c>
      <c r="H790">
        <v>69.534999999999982</v>
      </c>
      <c r="I790">
        <v>-2.8640634646905559E-2</v>
      </c>
    </row>
    <row r="791" spans="2:9" x14ac:dyDescent="0.2">
      <c r="B791">
        <v>202</v>
      </c>
      <c r="C791">
        <v>0.33738797999999998</v>
      </c>
      <c r="D791">
        <v>1.6869400000000001</v>
      </c>
      <c r="E791">
        <v>9.753145</v>
      </c>
      <c r="F791">
        <f t="shared" si="26"/>
        <v>9.9037081239136633</v>
      </c>
      <c r="G791">
        <f t="shared" si="27"/>
        <v>159.804</v>
      </c>
      <c r="H791">
        <v>69.736999999999981</v>
      </c>
      <c r="I791">
        <v>-2.9464741145590289E-2</v>
      </c>
    </row>
    <row r="792" spans="2:9" x14ac:dyDescent="0.2">
      <c r="B792">
        <v>203</v>
      </c>
      <c r="C792">
        <v>0.33499518</v>
      </c>
      <c r="D792">
        <v>1.6725829999999999</v>
      </c>
      <c r="E792">
        <v>9.7387890000000006</v>
      </c>
      <c r="F792">
        <f t="shared" si="26"/>
        <v>9.8870504625511675</v>
      </c>
      <c r="G792">
        <f t="shared" si="27"/>
        <v>160.00700000000001</v>
      </c>
      <c r="H792">
        <v>69.939999999999984</v>
      </c>
      <c r="I792">
        <v>-3.0326290647260078E-2</v>
      </c>
    </row>
    <row r="793" spans="2:9" x14ac:dyDescent="0.2">
      <c r="B793">
        <v>200</v>
      </c>
      <c r="C793">
        <v>0.33978079999999999</v>
      </c>
      <c r="D793">
        <v>1.7012969</v>
      </c>
      <c r="E793">
        <v>9.7555379999999996</v>
      </c>
      <c r="F793">
        <f t="shared" si="26"/>
        <v>9.9086015059362555</v>
      </c>
      <c r="G793">
        <f t="shared" si="27"/>
        <v>160.20699999999999</v>
      </c>
      <c r="H793">
        <v>70.139999999999972</v>
      </c>
      <c r="I793">
        <v>-2.8551879966878656E-2</v>
      </c>
    </row>
    <row r="794" spans="2:9" x14ac:dyDescent="0.2">
      <c r="B794">
        <v>200</v>
      </c>
      <c r="C794">
        <v>0.32303106999999998</v>
      </c>
      <c r="D794">
        <v>1.6917256000000001</v>
      </c>
      <c r="E794">
        <v>9.753145</v>
      </c>
      <c r="F794">
        <f t="shared" si="26"/>
        <v>9.9040457374199207</v>
      </c>
      <c r="G794">
        <f t="shared" si="27"/>
        <v>160.40700000000001</v>
      </c>
      <c r="H794">
        <v>70.339999999999989</v>
      </c>
      <c r="I794">
        <v>-2.7558863204154939E-2</v>
      </c>
    </row>
    <row r="795" spans="2:9" x14ac:dyDescent="0.2">
      <c r="B795">
        <v>205</v>
      </c>
      <c r="C795">
        <v>0.33020951999999998</v>
      </c>
      <c r="D795">
        <v>1.6845471999999999</v>
      </c>
      <c r="E795">
        <v>9.7675020000000004</v>
      </c>
      <c r="F795">
        <f t="shared" si="26"/>
        <v>9.9171988442367365</v>
      </c>
      <c r="G795">
        <f t="shared" si="27"/>
        <v>160.61199999999999</v>
      </c>
      <c r="H795">
        <v>70.544999999999973</v>
      </c>
      <c r="I795">
        <v>-2.7500740032307968E-2</v>
      </c>
    </row>
    <row r="796" spans="2:9" x14ac:dyDescent="0.2">
      <c r="B796">
        <v>206</v>
      </c>
      <c r="C796">
        <v>0.33020951999999998</v>
      </c>
      <c r="D796">
        <v>1.698904</v>
      </c>
      <c r="E796">
        <v>9.7603240000000007</v>
      </c>
      <c r="F796">
        <f t="shared" si="26"/>
        <v>9.9125797708412229</v>
      </c>
      <c r="G796">
        <f t="shared" si="27"/>
        <v>160.81800000000001</v>
      </c>
      <c r="H796">
        <v>70.750999999999991</v>
      </c>
      <c r="I796">
        <v>-2.7477258297379691E-2</v>
      </c>
    </row>
    <row r="797" spans="2:9" x14ac:dyDescent="0.2">
      <c r="B797">
        <v>200</v>
      </c>
      <c r="C797">
        <v>0.33260234999999999</v>
      </c>
      <c r="D797">
        <v>1.6941184</v>
      </c>
      <c r="E797">
        <v>9.753145</v>
      </c>
      <c r="F797">
        <f t="shared" si="26"/>
        <v>9.9047715202052533</v>
      </c>
      <c r="G797">
        <f t="shared" si="27"/>
        <v>161.018</v>
      </c>
      <c r="H797">
        <v>70.950999999999979</v>
      </c>
      <c r="I797">
        <v>-2.7425268295965203E-2</v>
      </c>
    </row>
    <row r="798" spans="2:9" x14ac:dyDescent="0.2">
      <c r="B798">
        <v>204</v>
      </c>
      <c r="C798">
        <v>0.34456646000000002</v>
      </c>
      <c r="D798">
        <v>1.6869400000000001</v>
      </c>
      <c r="E798">
        <v>9.7435740000000006</v>
      </c>
      <c r="F798">
        <f t="shared" si="26"/>
        <v>9.8945301506657177</v>
      </c>
      <c r="G798">
        <f t="shared" si="27"/>
        <v>161.22200000000001</v>
      </c>
      <c r="H798">
        <v>71.154999999999987</v>
      </c>
      <c r="I798">
        <v>-2.7248782277932211E-2</v>
      </c>
    </row>
    <row r="799" spans="2:9" x14ac:dyDescent="0.2">
      <c r="B799">
        <v>204</v>
      </c>
      <c r="C799">
        <v>0.35413774999999997</v>
      </c>
      <c r="D799">
        <v>1.6893328000000001</v>
      </c>
      <c r="E799">
        <v>9.753145</v>
      </c>
      <c r="F799">
        <f t="shared" si="26"/>
        <v>9.9047007146180803</v>
      </c>
      <c r="G799">
        <f t="shared" si="27"/>
        <v>161.42599999999999</v>
      </c>
      <c r="H799">
        <v>71.358999999999966</v>
      </c>
      <c r="I799">
        <v>-2.8104248495318021E-2</v>
      </c>
    </row>
    <row r="800" spans="2:9" x14ac:dyDescent="0.2">
      <c r="B800">
        <v>205</v>
      </c>
      <c r="C800">
        <v>0.33260234999999999</v>
      </c>
      <c r="D800">
        <v>1.7036897</v>
      </c>
      <c r="E800">
        <v>9.7459670000000003</v>
      </c>
      <c r="F800">
        <f t="shared" si="26"/>
        <v>9.8993462249888307</v>
      </c>
      <c r="G800">
        <f t="shared" si="27"/>
        <v>161.631</v>
      </c>
      <c r="H800">
        <v>71.563999999999979</v>
      </c>
      <c r="I800">
        <v>-2.8058870240254559E-2</v>
      </c>
    </row>
    <row r="801" spans="2:9" x14ac:dyDescent="0.2">
      <c r="B801">
        <v>200</v>
      </c>
      <c r="C801">
        <v>0.34217364</v>
      </c>
      <c r="D801">
        <v>1.7012969</v>
      </c>
      <c r="E801">
        <v>9.7722870000000004</v>
      </c>
      <c r="F801">
        <f t="shared" si="26"/>
        <v>9.9251744141969347</v>
      </c>
      <c r="G801">
        <f t="shared" si="27"/>
        <v>161.83099999999999</v>
      </c>
      <c r="H801">
        <v>71.763999999999967</v>
      </c>
      <c r="I801">
        <v>-2.881758272152191E-2</v>
      </c>
    </row>
    <row r="802" spans="2:9" x14ac:dyDescent="0.2">
      <c r="B802">
        <v>201</v>
      </c>
      <c r="C802">
        <v>0.32303106999999998</v>
      </c>
      <c r="D802">
        <v>1.6893328000000001</v>
      </c>
      <c r="E802">
        <v>9.7722870000000004</v>
      </c>
      <c r="F802">
        <f t="shared" si="26"/>
        <v>9.9224889816875184</v>
      </c>
      <c r="G802">
        <f t="shared" si="27"/>
        <v>162.03200000000001</v>
      </c>
      <c r="H802">
        <v>71.964999999999989</v>
      </c>
      <c r="I802">
        <v>-3.0445282979963604E-2</v>
      </c>
    </row>
    <row r="803" spans="2:9" x14ac:dyDescent="0.2">
      <c r="B803">
        <v>200</v>
      </c>
      <c r="C803">
        <v>0.33020951999999998</v>
      </c>
      <c r="D803">
        <v>1.6749759</v>
      </c>
      <c r="E803">
        <v>9.7387890000000006</v>
      </c>
      <c r="F803">
        <f t="shared" si="26"/>
        <v>9.8872945631856464</v>
      </c>
      <c r="G803">
        <f t="shared" si="27"/>
        <v>162.232</v>
      </c>
      <c r="H803">
        <v>72.164999999999978</v>
      </c>
      <c r="I803">
        <v>-3.0217821364457095E-2</v>
      </c>
    </row>
    <row r="804" spans="2:9" x14ac:dyDescent="0.2">
      <c r="B804">
        <v>201</v>
      </c>
      <c r="C804">
        <v>0.32063824000000002</v>
      </c>
      <c r="D804">
        <v>1.7108682</v>
      </c>
      <c r="E804">
        <v>9.7507520000000003</v>
      </c>
      <c r="F804">
        <f t="shared" si="26"/>
        <v>9.9048999714396686</v>
      </c>
      <c r="G804">
        <f t="shared" si="27"/>
        <v>162.43299999999999</v>
      </c>
      <c r="H804">
        <v>72.365999999999971</v>
      </c>
      <c r="I804">
        <v>-3.1055249055283153E-2</v>
      </c>
    </row>
    <row r="805" spans="2:9" x14ac:dyDescent="0.2">
      <c r="B805">
        <v>204</v>
      </c>
      <c r="C805">
        <v>0.33978079999999999</v>
      </c>
      <c r="D805">
        <v>1.6941184</v>
      </c>
      <c r="E805">
        <v>9.7411809999999992</v>
      </c>
      <c r="F805">
        <f t="shared" si="26"/>
        <v>9.8932348309351372</v>
      </c>
      <c r="G805">
        <f t="shared" si="27"/>
        <v>162.637</v>
      </c>
      <c r="H805">
        <v>72.569999999999979</v>
      </c>
      <c r="I805">
        <v>-3.2696786547824319E-2</v>
      </c>
    </row>
    <row r="806" spans="2:9" x14ac:dyDescent="0.2">
      <c r="B806">
        <v>205</v>
      </c>
      <c r="C806">
        <v>0.32781670000000002</v>
      </c>
      <c r="D806">
        <v>1.7060826</v>
      </c>
      <c r="E806">
        <v>9.7411809999999992</v>
      </c>
      <c r="F806">
        <f t="shared" si="26"/>
        <v>9.8948870080250355</v>
      </c>
      <c r="G806">
        <f t="shared" si="27"/>
        <v>162.84200000000001</v>
      </c>
      <c r="H806">
        <v>72.774999999999991</v>
      </c>
      <c r="I806">
        <v>-3.3289810282500366E-2</v>
      </c>
    </row>
    <row r="807" spans="2:9" x14ac:dyDescent="0.2">
      <c r="B807">
        <v>202</v>
      </c>
      <c r="C807">
        <v>0.32542387</v>
      </c>
      <c r="D807">
        <v>1.6941184</v>
      </c>
      <c r="E807">
        <v>9.7507520000000003</v>
      </c>
      <c r="F807">
        <f t="shared" si="26"/>
        <v>9.90217665030716</v>
      </c>
      <c r="G807">
        <f t="shared" si="27"/>
        <v>163.04400000000001</v>
      </c>
      <c r="H807">
        <v>72.97699999999999</v>
      </c>
      <c r="I807">
        <v>-3.1621205111738056E-2</v>
      </c>
    </row>
    <row r="808" spans="2:9" x14ac:dyDescent="0.2">
      <c r="B808">
        <v>202</v>
      </c>
      <c r="C808">
        <v>0.35174492000000002</v>
      </c>
      <c r="D808">
        <v>1.7060826</v>
      </c>
      <c r="E808">
        <v>9.7435740000000006</v>
      </c>
      <c r="F808">
        <f t="shared" si="26"/>
        <v>9.8980642865281787</v>
      </c>
      <c r="G808">
        <f t="shared" si="27"/>
        <v>163.24600000000001</v>
      </c>
      <c r="H808">
        <v>73.178999999999988</v>
      </c>
      <c r="I808">
        <v>-3.3117150585122733E-2</v>
      </c>
    </row>
    <row r="809" spans="2:9" x14ac:dyDescent="0.2">
      <c r="B809">
        <v>200</v>
      </c>
      <c r="C809">
        <v>0.31824540000000001</v>
      </c>
      <c r="D809">
        <v>1.7036897</v>
      </c>
      <c r="E809">
        <v>9.7603240000000007</v>
      </c>
      <c r="F809">
        <f t="shared" si="26"/>
        <v>9.913009800937516</v>
      </c>
      <c r="G809">
        <f t="shared" si="27"/>
        <v>163.446</v>
      </c>
      <c r="H809">
        <v>73.378999999999976</v>
      </c>
      <c r="I809">
        <v>-3.4837394200540578E-2</v>
      </c>
    </row>
    <row r="810" spans="2:9" x14ac:dyDescent="0.2">
      <c r="B810">
        <v>202</v>
      </c>
      <c r="C810">
        <v>0.32063824000000002</v>
      </c>
      <c r="D810">
        <v>1.698904</v>
      </c>
      <c r="E810">
        <v>9.7507520000000003</v>
      </c>
      <c r="F810">
        <f t="shared" si="26"/>
        <v>9.9028404131173549</v>
      </c>
      <c r="G810">
        <f t="shared" si="27"/>
        <v>163.648</v>
      </c>
      <c r="H810">
        <v>73.580999999999975</v>
      </c>
      <c r="I810">
        <v>-3.7070393853389484E-2</v>
      </c>
    </row>
    <row r="811" spans="2:9" x14ac:dyDescent="0.2">
      <c r="B811">
        <v>200</v>
      </c>
      <c r="C811">
        <v>0.33260234999999999</v>
      </c>
      <c r="D811">
        <v>1.6893328000000001</v>
      </c>
      <c r="E811">
        <v>9.7316090000000006</v>
      </c>
      <c r="F811">
        <f t="shared" si="26"/>
        <v>9.8827467518530696</v>
      </c>
      <c r="G811">
        <f t="shared" si="27"/>
        <v>163.84800000000001</v>
      </c>
      <c r="H811">
        <v>73.780999999999992</v>
      </c>
      <c r="I811">
        <v>-3.9448971186994503E-2</v>
      </c>
    </row>
    <row r="812" spans="2:9" x14ac:dyDescent="0.2">
      <c r="B812">
        <v>200</v>
      </c>
      <c r="C812">
        <v>0.33260234999999999</v>
      </c>
      <c r="D812">
        <v>1.7036897</v>
      </c>
      <c r="E812">
        <v>9.7507520000000003</v>
      </c>
      <c r="F812">
        <f t="shared" si="26"/>
        <v>9.9040571223421168</v>
      </c>
      <c r="G812">
        <f t="shared" si="27"/>
        <v>164.048</v>
      </c>
      <c r="H812">
        <v>73.98099999999998</v>
      </c>
      <c r="I812">
        <v>-3.8528232251048733E-2</v>
      </c>
    </row>
    <row r="813" spans="2:9" x14ac:dyDescent="0.2">
      <c r="B813">
        <v>200</v>
      </c>
      <c r="C813">
        <v>0.32063824000000002</v>
      </c>
      <c r="D813">
        <v>1.6965113000000001</v>
      </c>
      <c r="E813">
        <v>9.7483599999999999</v>
      </c>
      <c r="F813">
        <f t="shared" si="26"/>
        <v>9.90007485636235</v>
      </c>
      <c r="G813">
        <f t="shared" si="27"/>
        <v>164.24799999999999</v>
      </c>
      <c r="H813">
        <v>74.180999999999969</v>
      </c>
      <c r="I813">
        <v>-4.0940246357033687E-2</v>
      </c>
    </row>
    <row r="814" spans="2:9" x14ac:dyDescent="0.2">
      <c r="B814">
        <v>204</v>
      </c>
      <c r="C814">
        <v>0.33738797999999998</v>
      </c>
      <c r="D814">
        <v>1.7060826</v>
      </c>
      <c r="E814">
        <v>9.7579309999999992</v>
      </c>
      <c r="F814">
        <f t="shared" si="26"/>
        <v>9.9116984360820943</v>
      </c>
      <c r="G814">
        <f t="shared" si="27"/>
        <v>164.452</v>
      </c>
      <c r="H814">
        <v>74.384999999999977</v>
      </c>
      <c r="I814">
        <v>-4.3996443363127455E-2</v>
      </c>
    </row>
    <row r="815" spans="2:9" x14ac:dyDescent="0.2">
      <c r="B815">
        <v>200</v>
      </c>
      <c r="C815">
        <v>0.33499518</v>
      </c>
      <c r="D815">
        <v>1.698904</v>
      </c>
      <c r="E815">
        <v>9.7555379999999996</v>
      </c>
      <c r="F815">
        <f t="shared" si="26"/>
        <v>9.9080279693430011</v>
      </c>
      <c r="G815">
        <f t="shared" si="27"/>
        <v>164.65199999999999</v>
      </c>
      <c r="H815">
        <v>74.584999999999965</v>
      </c>
      <c r="I815">
        <v>-4.55842217677907E-2</v>
      </c>
    </row>
    <row r="816" spans="2:9" x14ac:dyDescent="0.2">
      <c r="B816">
        <v>200</v>
      </c>
      <c r="C816">
        <v>0.33020951999999998</v>
      </c>
      <c r="D816">
        <v>1.6917256000000001</v>
      </c>
      <c r="E816">
        <v>9.7435740000000006</v>
      </c>
      <c r="F816">
        <f t="shared" si="26"/>
        <v>9.8948576607382286</v>
      </c>
      <c r="G816">
        <f t="shared" si="27"/>
        <v>164.852</v>
      </c>
      <c r="H816">
        <v>74.784999999999982</v>
      </c>
      <c r="I816">
        <v>-4.542702785308729E-2</v>
      </c>
    </row>
    <row r="817" spans="2:9" x14ac:dyDescent="0.2">
      <c r="B817">
        <v>200</v>
      </c>
      <c r="C817">
        <v>0.3493521</v>
      </c>
      <c r="D817">
        <v>1.7012969</v>
      </c>
      <c r="E817">
        <v>9.7579309999999992</v>
      </c>
      <c r="F817">
        <f t="shared" si="26"/>
        <v>9.9112903010902169</v>
      </c>
      <c r="G817">
        <f t="shared" si="27"/>
        <v>165.05199999999999</v>
      </c>
      <c r="H817">
        <v>74.984999999999971</v>
      </c>
      <c r="I817">
        <v>-4.3801168521401576E-2</v>
      </c>
    </row>
    <row r="818" spans="2:9" x14ac:dyDescent="0.2">
      <c r="B818">
        <v>200</v>
      </c>
      <c r="C818">
        <v>0.32781670000000002</v>
      </c>
      <c r="D818">
        <v>1.7084754</v>
      </c>
      <c r="E818">
        <v>9.7675020000000004</v>
      </c>
      <c r="F818">
        <f t="shared" si="26"/>
        <v>9.9212119875148339</v>
      </c>
      <c r="G818">
        <f t="shared" si="27"/>
        <v>165.25200000000001</v>
      </c>
      <c r="H818">
        <v>75.184999999999988</v>
      </c>
      <c r="I818">
        <v>-4.4498422319082097E-2</v>
      </c>
    </row>
    <row r="819" spans="2:9" x14ac:dyDescent="0.2">
      <c r="B819">
        <v>202</v>
      </c>
      <c r="C819">
        <v>0.30149564000000001</v>
      </c>
      <c r="D819">
        <v>1.6486548000000001</v>
      </c>
      <c r="E819">
        <v>9.7363949999999999</v>
      </c>
      <c r="F819">
        <f t="shared" si="26"/>
        <v>9.879592596181638</v>
      </c>
      <c r="G819">
        <f t="shared" si="27"/>
        <v>165.45400000000001</v>
      </c>
      <c r="H819">
        <v>75.386999999999986</v>
      </c>
      <c r="I819">
        <v>-4.3658259539147343E-2</v>
      </c>
    </row>
    <row r="820" spans="2:9" x14ac:dyDescent="0.2">
      <c r="B820">
        <v>202</v>
      </c>
      <c r="C820">
        <v>0.37328034999999998</v>
      </c>
      <c r="D820">
        <v>1.7491534</v>
      </c>
      <c r="E820">
        <v>9.8033940000000008</v>
      </c>
      <c r="F820">
        <f t="shared" si="26"/>
        <v>9.9652099704754686</v>
      </c>
      <c r="G820">
        <f t="shared" si="27"/>
        <v>165.65600000000001</v>
      </c>
      <c r="H820">
        <v>75.588999999999984</v>
      </c>
      <c r="I820">
        <v>-4.4402203751154196E-2</v>
      </c>
    </row>
    <row r="821" spans="2:9" x14ac:dyDescent="0.2">
      <c r="B821">
        <v>200</v>
      </c>
      <c r="C821">
        <v>0.32781670000000002</v>
      </c>
      <c r="D821">
        <v>1.6773686000000001</v>
      </c>
      <c r="E821">
        <v>9.7722870000000004</v>
      </c>
      <c r="F821">
        <f t="shared" si="26"/>
        <v>9.920616030238941</v>
      </c>
      <c r="G821">
        <f t="shared" si="27"/>
        <v>165.85599999999999</v>
      </c>
      <c r="H821">
        <v>75.788999999999973</v>
      </c>
      <c r="I821">
        <v>-4.5118008377369873E-2</v>
      </c>
    </row>
    <row r="822" spans="2:9" x14ac:dyDescent="0.2">
      <c r="B822">
        <v>200</v>
      </c>
      <c r="C822">
        <v>0.33738797999999998</v>
      </c>
      <c r="D822">
        <v>1.6845471999999999</v>
      </c>
      <c r="E822">
        <v>9.7579309999999992</v>
      </c>
      <c r="F822">
        <f t="shared" si="26"/>
        <v>9.9080142974683536</v>
      </c>
      <c r="G822">
        <f t="shared" si="27"/>
        <v>166.05600000000001</v>
      </c>
      <c r="H822">
        <v>75.98899999999999</v>
      </c>
      <c r="I822">
        <v>-4.4207771197186545E-2</v>
      </c>
    </row>
    <row r="823" spans="2:9" x14ac:dyDescent="0.2">
      <c r="B823">
        <v>203</v>
      </c>
      <c r="C823">
        <v>0.35174492000000002</v>
      </c>
      <c r="D823">
        <v>1.6965113000000001</v>
      </c>
      <c r="E823">
        <v>9.7627159999999993</v>
      </c>
      <c r="F823">
        <f t="shared" si="26"/>
        <v>9.9152659458246237</v>
      </c>
      <c r="G823">
        <f t="shared" si="27"/>
        <v>166.25899999999999</v>
      </c>
      <c r="H823">
        <v>76.191999999999965</v>
      </c>
      <c r="I823">
        <v>-4.3384809977879385E-2</v>
      </c>
    </row>
    <row r="824" spans="2:9" x14ac:dyDescent="0.2">
      <c r="B824">
        <v>200</v>
      </c>
      <c r="C824">
        <v>0.34217364</v>
      </c>
      <c r="D824">
        <v>1.7180466999999999</v>
      </c>
      <c r="E824">
        <v>9.7411809999999992</v>
      </c>
      <c r="F824">
        <f t="shared" si="26"/>
        <v>9.8974428282285469</v>
      </c>
      <c r="G824">
        <f t="shared" si="27"/>
        <v>166.459</v>
      </c>
      <c r="H824">
        <v>76.391999999999982</v>
      </c>
      <c r="I824">
        <v>-4.1767279987022919E-2</v>
      </c>
    </row>
    <row r="825" spans="2:9" x14ac:dyDescent="0.2">
      <c r="B825">
        <v>200</v>
      </c>
      <c r="C825">
        <v>0.31585257999999999</v>
      </c>
      <c r="D825">
        <v>1.7060826</v>
      </c>
      <c r="E825">
        <v>9.7651090000000007</v>
      </c>
      <c r="F825">
        <f t="shared" si="26"/>
        <v>9.9180559825096992</v>
      </c>
      <c r="G825">
        <f t="shared" si="27"/>
        <v>166.65899999999999</v>
      </c>
      <c r="H825">
        <v>76.59199999999997</v>
      </c>
      <c r="I825">
        <v>-4.0068825851266074E-2</v>
      </c>
    </row>
    <row r="826" spans="2:9" x14ac:dyDescent="0.2">
      <c r="B826">
        <v>202</v>
      </c>
      <c r="C826">
        <v>0.35174492000000002</v>
      </c>
      <c r="D826">
        <v>1.698904</v>
      </c>
      <c r="E826">
        <v>9.7435740000000006</v>
      </c>
      <c r="F826">
        <f t="shared" si="26"/>
        <v>9.8968294712719906</v>
      </c>
      <c r="G826">
        <f t="shared" si="27"/>
        <v>166.86099999999999</v>
      </c>
      <c r="H826">
        <v>76.793999999999969</v>
      </c>
      <c r="I826">
        <v>-3.911393457647222E-2</v>
      </c>
    </row>
    <row r="827" spans="2:9" x14ac:dyDescent="0.2">
      <c r="B827">
        <v>201</v>
      </c>
      <c r="C827">
        <v>0.32303106999999998</v>
      </c>
      <c r="D827">
        <v>1.6797614999999999</v>
      </c>
      <c r="E827">
        <v>9.7507520000000003</v>
      </c>
      <c r="F827">
        <f t="shared" si="26"/>
        <v>9.8996521319979518</v>
      </c>
      <c r="G827">
        <f t="shared" si="27"/>
        <v>167.06200000000001</v>
      </c>
      <c r="H827">
        <v>76.99499999999999</v>
      </c>
      <c r="I827">
        <v>-3.9878338482632343E-2</v>
      </c>
    </row>
    <row r="828" spans="2:9" x14ac:dyDescent="0.2">
      <c r="B828">
        <v>201</v>
      </c>
      <c r="C828">
        <v>0.32781670000000002</v>
      </c>
      <c r="D828">
        <v>1.6749759</v>
      </c>
      <c r="E828">
        <v>9.7435740000000006</v>
      </c>
      <c r="F828">
        <f t="shared" si="26"/>
        <v>9.8919281410580275</v>
      </c>
      <c r="G828">
        <f t="shared" si="27"/>
        <v>167.26300000000001</v>
      </c>
      <c r="H828">
        <v>77.195999999999984</v>
      </c>
      <c r="I828">
        <v>-4.216333149781902E-2</v>
      </c>
    </row>
    <row r="829" spans="2:9" x14ac:dyDescent="0.2">
      <c r="B829">
        <v>204</v>
      </c>
      <c r="C829">
        <v>0.31824540000000001</v>
      </c>
      <c r="D829">
        <v>1.6869400000000001</v>
      </c>
      <c r="E829">
        <v>9.8129650000000002</v>
      </c>
      <c r="F829">
        <f t="shared" si="26"/>
        <v>9.961994217497125</v>
      </c>
      <c r="G829">
        <f t="shared" si="27"/>
        <v>167.46700000000001</v>
      </c>
      <c r="H829">
        <v>77.399999999999991</v>
      </c>
      <c r="I829">
        <v>-4.1364635164871807E-2</v>
      </c>
    </row>
    <row r="830" spans="2:9" x14ac:dyDescent="0.2">
      <c r="B830">
        <v>200</v>
      </c>
      <c r="C830">
        <v>0.32063824000000002</v>
      </c>
      <c r="D830">
        <v>1.6701902</v>
      </c>
      <c r="E830">
        <v>9.7292170000000002</v>
      </c>
      <c r="F830">
        <f t="shared" si="26"/>
        <v>9.8767407386351564</v>
      </c>
      <c r="G830">
        <f t="shared" si="27"/>
        <v>167.667</v>
      </c>
      <c r="H830">
        <v>77.59999999999998</v>
      </c>
      <c r="I830">
        <v>-4.3704459610548196E-2</v>
      </c>
    </row>
    <row r="831" spans="2:9" x14ac:dyDescent="0.2">
      <c r="B831">
        <v>200</v>
      </c>
      <c r="C831">
        <v>0.34456646000000002</v>
      </c>
      <c r="D831">
        <v>1.6773686000000001</v>
      </c>
      <c r="E831">
        <v>9.7459670000000003</v>
      </c>
      <c r="F831">
        <f t="shared" si="26"/>
        <v>9.8952596848547589</v>
      </c>
      <c r="G831">
        <f t="shared" si="27"/>
        <v>167.86699999999999</v>
      </c>
      <c r="H831">
        <v>77.799999999999969</v>
      </c>
      <c r="I831">
        <v>-4.2773513905778868E-2</v>
      </c>
    </row>
    <row r="832" spans="2:9" x14ac:dyDescent="0.2">
      <c r="B832">
        <v>204</v>
      </c>
      <c r="C832">
        <v>0.32303106999999998</v>
      </c>
      <c r="D832">
        <v>1.6941184</v>
      </c>
      <c r="E832">
        <v>9.7363949999999999</v>
      </c>
      <c r="F832">
        <f t="shared" si="26"/>
        <v>9.887961054809475</v>
      </c>
      <c r="G832">
        <f t="shared" si="27"/>
        <v>168.071</v>
      </c>
      <c r="H832">
        <v>78.003999999999976</v>
      </c>
      <c r="I832">
        <v>-4.1123257404340446E-2</v>
      </c>
    </row>
    <row r="833" spans="2:9" x14ac:dyDescent="0.2">
      <c r="B833">
        <v>201</v>
      </c>
      <c r="C833">
        <v>0.30867412999999999</v>
      </c>
      <c r="D833">
        <v>1.6797614999999999</v>
      </c>
      <c r="E833">
        <v>9.7483599999999999</v>
      </c>
      <c r="F833">
        <f t="shared" si="26"/>
        <v>9.896837934664461</v>
      </c>
      <c r="G833">
        <f t="shared" si="27"/>
        <v>168.27199999999999</v>
      </c>
      <c r="H833">
        <v>78.20499999999997</v>
      </c>
      <c r="I833">
        <v>-4.2661347056909271E-2</v>
      </c>
    </row>
    <row r="834" spans="2:9" x14ac:dyDescent="0.2">
      <c r="B834">
        <v>199</v>
      </c>
      <c r="C834">
        <v>0.34695930000000003</v>
      </c>
      <c r="D834">
        <v>1.7012969</v>
      </c>
      <c r="E834">
        <v>9.7555379999999996</v>
      </c>
      <c r="F834">
        <f t="shared" si="26"/>
        <v>9.908850264649784</v>
      </c>
      <c r="G834">
        <f t="shared" si="27"/>
        <v>168.471</v>
      </c>
      <c r="H834">
        <v>78.403999999999982</v>
      </c>
      <c r="I834">
        <v>-4.1715819556533654E-2</v>
      </c>
    </row>
    <row r="835" spans="2:9" x14ac:dyDescent="0.2">
      <c r="B835">
        <v>204</v>
      </c>
      <c r="C835">
        <v>0.33738797999999998</v>
      </c>
      <c r="D835">
        <v>1.7012969</v>
      </c>
      <c r="E835">
        <v>9.7651090000000007</v>
      </c>
      <c r="F835">
        <f t="shared" si="26"/>
        <v>9.9179431120005468</v>
      </c>
      <c r="G835">
        <f t="shared" si="27"/>
        <v>168.67500000000001</v>
      </c>
      <c r="H835">
        <v>78.60799999999999</v>
      </c>
      <c r="I835">
        <v>-4.3220295453288274E-2</v>
      </c>
    </row>
    <row r="836" spans="2:9" x14ac:dyDescent="0.2">
      <c r="B836">
        <v>201</v>
      </c>
      <c r="C836">
        <v>0.33738797999999998</v>
      </c>
      <c r="D836">
        <v>1.6965113000000001</v>
      </c>
      <c r="E836">
        <v>9.7435740000000006</v>
      </c>
      <c r="F836">
        <f t="shared" si="26"/>
        <v>9.8959191353583815</v>
      </c>
      <c r="G836">
        <f t="shared" si="27"/>
        <v>168.876</v>
      </c>
      <c r="H836">
        <v>78.808999999999983</v>
      </c>
      <c r="I836">
        <v>-4.2368896925230888E-2</v>
      </c>
    </row>
    <row r="837" spans="2:9" x14ac:dyDescent="0.2">
      <c r="B837">
        <v>204</v>
      </c>
      <c r="C837">
        <v>0.32542387</v>
      </c>
      <c r="D837">
        <v>1.6893328000000001</v>
      </c>
      <c r="E837">
        <v>9.7627159999999993</v>
      </c>
      <c r="F837">
        <f t="shared" ref="F837:F890" si="28">SQRT(SUMSQ(C837:E837))</f>
        <v>9.9131412630395612</v>
      </c>
      <c r="G837">
        <f t="shared" ref="G837:G890" si="29">(G836*1000+B837)/1000</f>
        <v>169.08</v>
      </c>
      <c r="H837">
        <v>79.012999999999991</v>
      </c>
      <c r="I837">
        <v>-4.1454110060102065E-2</v>
      </c>
    </row>
    <row r="838" spans="2:9" x14ac:dyDescent="0.2">
      <c r="B838">
        <v>205</v>
      </c>
      <c r="C838">
        <v>0.32781670000000002</v>
      </c>
      <c r="D838">
        <v>1.6917256000000001</v>
      </c>
      <c r="E838">
        <v>9.753145</v>
      </c>
      <c r="F838">
        <f t="shared" si="28"/>
        <v>9.9042029808318883</v>
      </c>
      <c r="G838">
        <f t="shared" si="29"/>
        <v>169.285</v>
      </c>
      <c r="H838">
        <v>79.217999999999975</v>
      </c>
      <c r="I838">
        <v>-4.0768476504366165E-2</v>
      </c>
    </row>
    <row r="839" spans="2:9" x14ac:dyDescent="0.2">
      <c r="B839">
        <v>200</v>
      </c>
      <c r="C839">
        <v>0.32303106999999998</v>
      </c>
      <c r="D839">
        <v>1.7060826</v>
      </c>
      <c r="E839">
        <v>9.7387890000000006</v>
      </c>
      <c r="F839">
        <f t="shared" si="28"/>
        <v>9.8923747450614261</v>
      </c>
      <c r="G839">
        <f t="shared" si="29"/>
        <v>169.48500000000001</v>
      </c>
      <c r="H839">
        <v>79.417999999999992</v>
      </c>
      <c r="I839">
        <v>-3.9826734534153807E-2</v>
      </c>
    </row>
    <row r="840" spans="2:9" x14ac:dyDescent="0.2">
      <c r="B840">
        <v>204</v>
      </c>
      <c r="C840">
        <v>0.31824540000000001</v>
      </c>
      <c r="D840">
        <v>1.6821543000000001</v>
      </c>
      <c r="E840">
        <v>9.7579309999999992</v>
      </c>
      <c r="F840">
        <f t="shared" si="28"/>
        <v>9.9069743425725409</v>
      </c>
      <c r="G840">
        <f t="shared" si="29"/>
        <v>169.68899999999999</v>
      </c>
      <c r="H840">
        <v>79.621999999999971</v>
      </c>
      <c r="I840">
        <v>-4.0515031327600488E-2</v>
      </c>
    </row>
    <row r="841" spans="2:9" x14ac:dyDescent="0.2">
      <c r="B841">
        <v>206</v>
      </c>
      <c r="C841">
        <v>0.31585257999999999</v>
      </c>
      <c r="D841">
        <v>1.7036897</v>
      </c>
      <c r="E841">
        <v>9.7627159999999993</v>
      </c>
      <c r="F841">
        <f t="shared" si="28"/>
        <v>9.9152884548476301</v>
      </c>
      <c r="G841">
        <f t="shared" si="29"/>
        <v>169.89500000000001</v>
      </c>
      <c r="H841">
        <v>79.827999999999989</v>
      </c>
      <c r="I841">
        <v>-4.0414376506340582E-2</v>
      </c>
    </row>
    <row r="842" spans="2:9" x14ac:dyDescent="0.2">
      <c r="B842">
        <v>204</v>
      </c>
      <c r="C842">
        <v>0.31824540000000001</v>
      </c>
      <c r="D842">
        <v>1.6725829999999999</v>
      </c>
      <c r="E842">
        <v>9.769895</v>
      </c>
      <c r="F842">
        <f t="shared" si="28"/>
        <v>9.9171398264587936</v>
      </c>
      <c r="G842">
        <f t="shared" si="29"/>
        <v>170.09899999999999</v>
      </c>
      <c r="H842">
        <v>80.031999999999968</v>
      </c>
      <c r="I842">
        <v>-3.9610844626380752E-2</v>
      </c>
    </row>
    <row r="843" spans="2:9" x14ac:dyDescent="0.2">
      <c r="B843">
        <v>203</v>
      </c>
      <c r="C843">
        <v>0.33978079999999999</v>
      </c>
      <c r="D843">
        <v>1.6821543000000001</v>
      </c>
      <c r="E843">
        <v>9.7627159999999993</v>
      </c>
      <c r="F843">
        <f t="shared" si="28"/>
        <v>9.9124022203355491</v>
      </c>
      <c r="G843">
        <f t="shared" si="29"/>
        <v>170.30199999999999</v>
      </c>
      <c r="H843">
        <v>80.234999999999971</v>
      </c>
      <c r="I843">
        <v>-4.0403639025814134E-2</v>
      </c>
    </row>
    <row r="844" spans="2:9" x14ac:dyDescent="0.2">
      <c r="B844">
        <v>200</v>
      </c>
      <c r="C844">
        <v>0.34456646000000002</v>
      </c>
      <c r="D844">
        <v>1.7060826</v>
      </c>
      <c r="E844">
        <v>9.7483599999999999</v>
      </c>
      <c r="F844">
        <f t="shared" si="28"/>
        <v>9.9025232427386758</v>
      </c>
      <c r="G844">
        <f t="shared" si="29"/>
        <v>170.50200000000001</v>
      </c>
      <c r="H844">
        <v>80.434999999999988</v>
      </c>
      <c r="I844">
        <v>-4.2635691474746801E-2</v>
      </c>
    </row>
    <row r="845" spans="2:9" x14ac:dyDescent="0.2">
      <c r="B845">
        <v>201</v>
      </c>
      <c r="C845">
        <v>0.31106696</v>
      </c>
      <c r="D845">
        <v>1.7012969</v>
      </c>
      <c r="E845">
        <v>9.7675020000000004</v>
      </c>
      <c r="F845">
        <f t="shared" si="28"/>
        <v>9.9194389516523191</v>
      </c>
      <c r="G845">
        <f t="shared" si="29"/>
        <v>170.703</v>
      </c>
      <c r="H845">
        <v>80.635999999999981</v>
      </c>
      <c r="I845">
        <v>-4.3986110790230952E-2</v>
      </c>
    </row>
    <row r="846" spans="2:9" x14ac:dyDescent="0.2">
      <c r="B846">
        <v>201</v>
      </c>
      <c r="C846">
        <v>0.33978079999999999</v>
      </c>
      <c r="D846">
        <v>1.6941184</v>
      </c>
      <c r="E846">
        <v>9.7579309999999992</v>
      </c>
      <c r="F846">
        <f t="shared" si="28"/>
        <v>9.909727824013542</v>
      </c>
      <c r="G846">
        <f t="shared" si="29"/>
        <v>170.904</v>
      </c>
      <c r="H846">
        <v>80.836999999999975</v>
      </c>
      <c r="I846">
        <v>-4.3206046311662437E-2</v>
      </c>
    </row>
    <row r="847" spans="2:9" x14ac:dyDescent="0.2">
      <c r="B847">
        <v>202</v>
      </c>
      <c r="C847">
        <v>0.32063824000000002</v>
      </c>
      <c r="D847">
        <v>1.7036897</v>
      </c>
      <c r="E847">
        <v>9.7387890000000006</v>
      </c>
      <c r="F847">
        <f t="shared" si="28"/>
        <v>9.8918844848369218</v>
      </c>
      <c r="G847">
        <f t="shared" si="29"/>
        <v>171.10599999999999</v>
      </c>
      <c r="H847">
        <v>81.038999999999973</v>
      </c>
      <c r="I847">
        <v>-4.1595548899174536E-2</v>
      </c>
    </row>
    <row r="848" spans="2:9" x14ac:dyDescent="0.2">
      <c r="B848">
        <v>204</v>
      </c>
      <c r="C848">
        <v>0.3589234</v>
      </c>
      <c r="D848">
        <v>1.6797614999999999</v>
      </c>
      <c r="E848">
        <v>9.753145</v>
      </c>
      <c r="F848">
        <f t="shared" si="28"/>
        <v>9.9032450285234699</v>
      </c>
      <c r="G848">
        <f t="shared" si="29"/>
        <v>171.31</v>
      </c>
      <c r="H848">
        <v>81.242999999999981</v>
      </c>
      <c r="I848">
        <v>-3.9963043090638216E-2</v>
      </c>
    </row>
    <row r="849" spans="2:9" x14ac:dyDescent="0.2">
      <c r="B849">
        <v>203</v>
      </c>
      <c r="C849">
        <v>0.31824540000000001</v>
      </c>
      <c r="D849">
        <v>1.7180466999999999</v>
      </c>
      <c r="E849">
        <v>9.7435740000000006</v>
      </c>
      <c r="F849">
        <f t="shared" si="28"/>
        <v>9.8989998934982353</v>
      </c>
      <c r="G849">
        <f t="shared" si="29"/>
        <v>171.51300000000001</v>
      </c>
      <c r="H849">
        <v>81.445999999999984</v>
      </c>
      <c r="I849">
        <v>-3.8373677231252817E-2</v>
      </c>
    </row>
    <row r="850" spans="2:9" x14ac:dyDescent="0.2">
      <c r="B850">
        <v>204</v>
      </c>
      <c r="C850">
        <v>0.34217364</v>
      </c>
      <c r="D850">
        <v>1.6845471999999999</v>
      </c>
      <c r="E850">
        <v>9.7507520000000003</v>
      </c>
      <c r="F850">
        <f t="shared" si="28"/>
        <v>9.9011083538381044</v>
      </c>
      <c r="G850">
        <f t="shared" si="29"/>
        <v>171.71700000000001</v>
      </c>
      <c r="H850">
        <v>81.649999999999991</v>
      </c>
      <c r="I850">
        <v>-3.7576273824087639E-2</v>
      </c>
    </row>
    <row r="851" spans="2:9" x14ac:dyDescent="0.2">
      <c r="B851">
        <v>201</v>
      </c>
      <c r="C851">
        <v>0.33738797999999998</v>
      </c>
      <c r="D851">
        <v>1.6869400000000001</v>
      </c>
      <c r="E851">
        <v>9.7651090000000007</v>
      </c>
      <c r="F851">
        <f t="shared" si="28"/>
        <v>9.9154904565800219</v>
      </c>
      <c r="G851">
        <f t="shared" si="29"/>
        <v>171.91800000000001</v>
      </c>
      <c r="H851">
        <v>81.850999999999985</v>
      </c>
      <c r="I851">
        <v>-3.6015888937911619E-2</v>
      </c>
    </row>
    <row r="852" spans="2:9" x14ac:dyDescent="0.2">
      <c r="B852">
        <v>204</v>
      </c>
      <c r="C852">
        <v>0.33020951999999998</v>
      </c>
      <c r="D852">
        <v>1.6893328000000001</v>
      </c>
      <c r="E852">
        <v>9.7507520000000003</v>
      </c>
      <c r="F852">
        <f t="shared" si="28"/>
        <v>9.9015174696487041</v>
      </c>
      <c r="G852">
        <f t="shared" si="29"/>
        <v>172.12200000000001</v>
      </c>
      <c r="H852">
        <v>82.054999999999993</v>
      </c>
      <c r="I852">
        <v>-3.6665309187511624E-2</v>
      </c>
    </row>
    <row r="853" spans="2:9" x14ac:dyDescent="0.2">
      <c r="B853">
        <v>205</v>
      </c>
      <c r="C853">
        <v>0.33499518</v>
      </c>
      <c r="D853">
        <v>1.7012969</v>
      </c>
      <c r="E853">
        <v>9.753145</v>
      </c>
      <c r="F853">
        <f t="shared" si="28"/>
        <v>9.9060824902479911</v>
      </c>
      <c r="G853">
        <f t="shared" si="29"/>
        <v>172.327</v>
      </c>
      <c r="H853">
        <v>82.259999999999977</v>
      </c>
      <c r="I853">
        <v>-3.7319701228342279E-2</v>
      </c>
    </row>
    <row r="854" spans="2:9" x14ac:dyDescent="0.2">
      <c r="B854">
        <v>203</v>
      </c>
      <c r="C854">
        <v>0.33738797999999998</v>
      </c>
      <c r="D854">
        <v>1.698904</v>
      </c>
      <c r="E854">
        <v>9.7268240000000006</v>
      </c>
      <c r="F854">
        <f t="shared" si="28"/>
        <v>9.8798385906471413</v>
      </c>
      <c r="G854">
        <f t="shared" si="29"/>
        <v>172.53</v>
      </c>
      <c r="H854">
        <v>82.46299999999998</v>
      </c>
      <c r="I854">
        <v>-3.7965074450904919E-2</v>
      </c>
    </row>
    <row r="855" spans="2:9" x14ac:dyDescent="0.2">
      <c r="B855">
        <v>204</v>
      </c>
      <c r="C855">
        <v>0.35174492000000002</v>
      </c>
      <c r="D855">
        <v>1.7108682</v>
      </c>
      <c r="E855">
        <v>9.7435740000000006</v>
      </c>
      <c r="F855">
        <f t="shared" si="28"/>
        <v>9.8988902802280343</v>
      </c>
      <c r="G855">
        <f t="shared" si="29"/>
        <v>172.73400000000001</v>
      </c>
      <c r="H855">
        <v>82.666999999999987</v>
      </c>
      <c r="I855">
        <v>-3.6489802907180749E-2</v>
      </c>
    </row>
    <row r="856" spans="2:9" x14ac:dyDescent="0.2">
      <c r="B856">
        <v>200</v>
      </c>
      <c r="C856">
        <v>0.33978079999999999</v>
      </c>
      <c r="D856">
        <v>1.6797614999999999</v>
      </c>
      <c r="E856">
        <v>9.7459670000000003</v>
      </c>
      <c r="F856">
        <f t="shared" si="28"/>
        <v>9.8955001113647558</v>
      </c>
      <c r="G856">
        <f t="shared" si="29"/>
        <v>172.934</v>
      </c>
      <c r="H856">
        <v>82.866999999999976</v>
      </c>
      <c r="I856">
        <v>-3.5671296486788913E-2</v>
      </c>
    </row>
    <row r="857" spans="2:9" x14ac:dyDescent="0.2">
      <c r="B857">
        <v>200</v>
      </c>
      <c r="C857">
        <v>0.32542387</v>
      </c>
      <c r="D857">
        <v>1.6941184</v>
      </c>
      <c r="E857">
        <v>9.7459670000000003</v>
      </c>
      <c r="F857">
        <f t="shared" si="28"/>
        <v>9.8974648579054492</v>
      </c>
      <c r="G857">
        <f t="shared" si="29"/>
        <v>173.13399999999999</v>
      </c>
      <c r="H857">
        <v>83.066999999999965</v>
      </c>
      <c r="I857">
        <v>-3.4818122178717735E-2</v>
      </c>
    </row>
    <row r="858" spans="2:9" x14ac:dyDescent="0.2">
      <c r="B858">
        <v>200</v>
      </c>
      <c r="C858">
        <v>0.36370902999999999</v>
      </c>
      <c r="D858">
        <v>1.7012969</v>
      </c>
      <c r="E858">
        <v>9.7651090000000007</v>
      </c>
      <c r="F858">
        <f t="shared" si="28"/>
        <v>9.9188733827151037</v>
      </c>
      <c r="G858">
        <f t="shared" si="29"/>
        <v>173.334</v>
      </c>
      <c r="H858">
        <v>83.266999999999982</v>
      </c>
      <c r="I858">
        <v>-3.3255467248207361E-2</v>
      </c>
    </row>
    <row r="859" spans="2:9" x14ac:dyDescent="0.2">
      <c r="B859">
        <v>204</v>
      </c>
      <c r="C859">
        <v>0.32781670000000002</v>
      </c>
      <c r="D859">
        <v>1.7204394000000001</v>
      </c>
      <c r="E859">
        <v>9.7603240000000007</v>
      </c>
      <c r="F859">
        <f t="shared" si="28"/>
        <v>9.916214000456387</v>
      </c>
      <c r="G859">
        <f t="shared" si="29"/>
        <v>173.53800000000001</v>
      </c>
      <c r="H859">
        <v>83.470999999999989</v>
      </c>
      <c r="I859">
        <v>-3.244439081447334E-2</v>
      </c>
    </row>
    <row r="860" spans="2:9" x14ac:dyDescent="0.2">
      <c r="B860">
        <v>202</v>
      </c>
      <c r="C860">
        <v>0.32063824000000002</v>
      </c>
      <c r="D860">
        <v>1.6654046</v>
      </c>
      <c r="E860">
        <v>9.7603240000000007</v>
      </c>
      <c r="F860">
        <f t="shared" si="28"/>
        <v>9.9065789224952656</v>
      </c>
      <c r="G860">
        <f t="shared" si="29"/>
        <v>173.74</v>
      </c>
      <c r="H860">
        <v>83.672999999999988</v>
      </c>
      <c r="I860">
        <v>-3.4579528077063049E-2</v>
      </c>
    </row>
    <row r="861" spans="2:9" x14ac:dyDescent="0.2">
      <c r="B861">
        <v>202</v>
      </c>
      <c r="C861">
        <v>0.34456646000000002</v>
      </c>
      <c r="D861">
        <v>1.6845471999999999</v>
      </c>
      <c r="E861">
        <v>9.753145</v>
      </c>
      <c r="F861">
        <f t="shared" si="28"/>
        <v>9.9035479857175321</v>
      </c>
      <c r="G861">
        <f t="shared" si="29"/>
        <v>173.94200000000001</v>
      </c>
      <c r="H861">
        <v>83.874999999999986</v>
      </c>
      <c r="I861">
        <v>-3.3770450041239977E-2</v>
      </c>
    </row>
    <row r="862" spans="2:9" x14ac:dyDescent="0.2">
      <c r="B862">
        <v>202</v>
      </c>
      <c r="C862">
        <v>0.32542387</v>
      </c>
      <c r="D862">
        <v>1.6797614999999999</v>
      </c>
      <c r="E862">
        <v>9.7459670000000003</v>
      </c>
      <c r="F862">
        <f t="shared" si="28"/>
        <v>9.895017542032809</v>
      </c>
      <c r="G862">
        <f t="shared" si="29"/>
        <v>174.14400000000001</v>
      </c>
      <c r="H862">
        <v>84.076999999999984</v>
      </c>
      <c r="I862">
        <v>-3.2230841244729296E-2</v>
      </c>
    </row>
    <row r="863" spans="2:9" x14ac:dyDescent="0.2">
      <c r="B863">
        <v>206</v>
      </c>
      <c r="C863">
        <v>0.31585257999999999</v>
      </c>
      <c r="D863">
        <v>1.698904</v>
      </c>
      <c r="E863">
        <v>9.7603240000000007</v>
      </c>
      <c r="F863">
        <f t="shared" si="28"/>
        <v>9.9121118959828465</v>
      </c>
      <c r="G863">
        <f t="shared" si="29"/>
        <v>174.35</v>
      </c>
      <c r="H863">
        <v>84.282999999999973</v>
      </c>
      <c r="I863">
        <v>-3.2959809965836938E-2</v>
      </c>
    </row>
    <row r="864" spans="2:9" x14ac:dyDescent="0.2">
      <c r="B864">
        <v>202</v>
      </c>
      <c r="C864">
        <v>0.33260234999999999</v>
      </c>
      <c r="D864">
        <v>1.698904</v>
      </c>
      <c r="E864">
        <v>9.7603240000000007</v>
      </c>
      <c r="F864">
        <f t="shared" si="28"/>
        <v>9.9126597696792533</v>
      </c>
      <c r="G864">
        <f t="shared" si="29"/>
        <v>174.55199999999999</v>
      </c>
      <c r="H864">
        <v>84.484999999999971</v>
      </c>
      <c r="I864">
        <v>-3.5100824440317917E-2</v>
      </c>
    </row>
    <row r="865" spans="2:9" x14ac:dyDescent="0.2">
      <c r="B865">
        <v>200</v>
      </c>
      <c r="C865">
        <v>0.33020951999999998</v>
      </c>
      <c r="D865">
        <v>1.6893328000000001</v>
      </c>
      <c r="E865">
        <v>9.7675020000000004</v>
      </c>
      <c r="F865">
        <f t="shared" si="28"/>
        <v>9.9180128532009117</v>
      </c>
      <c r="G865">
        <f t="shared" si="29"/>
        <v>174.75200000000001</v>
      </c>
      <c r="H865">
        <v>84.684999999999988</v>
      </c>
      <c r="I865">
        <v>-3.7373098680044327E-2</v>
      </c>
    </row>
    <row r="866" spans="2:9" x14ac:dyDescent="0.2">
      <c r="B866">
        <v>201</v>
      </c>
      <c r="C866">
        <v>0.33738797999999998</v>
      </c>
      <c r="D866">
        <v>1.7012969</v>
      </c>
      <c r="E866">
        <v>9.753145</v>
      </c>
      <c r="F866">
        <f t="shared" si="28"/>
        <v>9.9061636965085071</v>
      </c>
      <c r="G866">
        <f t="shared" si="29"/>
        <v>174.953</v>
      </c>
      <c r="H866">
        <v>84.885999999999981</v>
      </c>
      <c r="I866">
        <v>-3.6465611753079628E-2</v>
      </c>
    </row>
    <row r="867" spans="2:9" x14ac:dyDescent="0.2">
      <c r="B867">
        <v>202</v>
      </c>
      <c r="C867">
        <v>0.33738797999999998</v>
      </c>
      <c r="D867">
        <v>1.7108682</v>
      </c>
      <c r="E867">
        <v>9.7435740000000006</v>
      </c>
      <c r="F867">
        <f t="shared" si="28"/>
        <v>9.8983905227211419</v>
      </c>
      <c r="G867">
        <f t="shared" si="29"/>
        <v>175.155</v>
      </c>
      <c r="H867">
        <v>85.08799999999998</v>
      </c>
      <c r="I867">
        <v>-3.6358894800010144E-2</v>
      </c>
    </row>
    <row r="868" spans="2:9" x14ac:dyDescent="0.2">
      <c r="B868">
        <v>206</v>
      </c>
      <c r="C868">
        <v>0.32542387</v>
      </c>
      <c r="D868">
        <v>1.7108682</v>
      </c>
      <c r="E868">
        <v>9.7579309999999992</v>
      </c>
      <c r="F868">
        <f t="shared" si="28"/>
        <v>9.9121232888669208</v>
      </c>
      <c r="G868">
        <f t="shared" si="29"/>
        <v>175.36099999999999</v>
      </c>
      <c r="H868">
        <v>85.293999999999969</v>
      </c>
      <c r="I868">
        <v>-3.7882123774871573E-2</v>
      </c>
    </row>
    <row r="869" spans="2:9" x14ac:dyDescent="0.2">
      <c r="B869">
        <v>200</v>
      </c>
      <c r="C869">
        <v>0.32303106999999998</v>
      </c>
      <c r="D869">
        <v>1.6869400000000001</v>
      </c>
      <c r="E869">
        <v>9.7363949999999999</v>
      </c>
      <c r="F869">
        <f t="shared" si="28"/>
        <v>9.8867336988416135</v>
      </c>
      <c r="G869">
        <f t="shared" si="29"/>
        <v>175.56100000000001</v>
      </c>
      <c r="H869">
        <v>85.493999999999986</v>
      </c>
      <c r="I869">
        <v>-3.6316267062987274E-2</v>
      </c>
    </row>
    <row r="870" spans="2:9" x14ac:dyDescent="0.2">
      <c r="B870">
        <v>200</v>
      </c>
      <c r="C870">
        <v>0.31345974999999998</v>
      </c>
      <c r="D870">
        <v>1.6965113000000001</v>
      </c>
      <c r="E870">
        <v>9.7387890000000006</v>
      </c>
      <c r="F870">
        <f t="shared" si="28"/>
        <v>9.8904205569034715</v>
      </c>
      <c r="G870">
        <f t="shared" si="29"/>
        <v>175.761</v>
      </c>
      <c r="H870">
        <v>85.693999999999974</v>
      </c>
      <c r="I870">
        <v>-3.5558074921160844E-2</v>
      </c>
    </row>
    <row r="871" spans="2:9" x14ac:dyDescent="0.2">
      <c r="B871">
        <v>201</v>
      </c>
      <c r="C871">
        <v>0.3493521</v>
      </c>
      <c r="D871">
        <v>1.7036897</v>
      </c>
      <c r="E871">
        <v>9.753145</v>
      </c>
      <c r="F871">
        <f t="shared" si="28"/>
        <v>9.906989596980786</v>
      </c>
      <c r="G871">
        <f t="shared" si="29"/>
        <v>175.96199999999999</v>
      </c>
      <c r="H871">
        <v>85.894999999999968</v>
      </c>
      <c r="I871">
        <v>-3.3886275779255889E-2</v>
      </c>
    </row>
    <row r="872" spans="2:9" x14ac:dyDescent="0.2">
      <c r="B872">
        <v>202</v>
      </c>
      <c r="C872">
        <v>0.33020951999999998</v>
      </c>
      <c r="D872">
        <v>1.6869400000000001</v>
      </c>
      <c r="E872">
        <v>9.7292170000000002</v>
      </c>
      <c r="F872">
        <f t="shared" si="28"/>
        <v>9.8799022426230323</v>
      </c>
      <c r="G872">
        <f t="shared" si="29"/>
        <v>176.16399999999999</v>
      </c>
      <c r="H872">
        <v>86.096999999999966</v>
      </c>
      <c r="I872">
        <v>-3.4576680785890761E-2</v>
      </c>
    </row>
    <row r="873" spans="2:9" x14ac:dyDescent="0.2">
      <c r="B873">
        <v>203</v>
      </c>
      <c r="C873">
        <v>0.32303106999999998</v>
      </c>
      <c r="D873">
        <v>1.6749759</v>
      </c>
      <c r="E873">
        <v>9.7387890000000006</v>
      </c>
      <c r="F873">
        <f t="shared" si="28"/>
        <v>9.8870574249514274</v>
      </c>
      <c r="G873">
        <f t="shared" si="29"/>
        <v>176.36699999999999</v>
      </c>
      <c r="H873">
        <v>86.299999999999969</v>
      </c>
      <c r="I873">
        <v>-3.3116272274826559E-2</v>
      </c>
    </row>
    <row r="874" spans="2:9" x14ac:dyDescent="0.2">
      <c r="B874">
        <v>200</v>
      </c>
      <c r="C874">
        <v>0.33499518</v>
      </c>
      <c r="D874">
        <v>1.6965113000000001</v>
      </c>
      <c r="E874">
        <v>9.7555379999999996</v>
      </c>
      <c r="F874">
        <f t="shared" si="28"/>
        <v>9.9076179796707393</v>
      </c>
      <c r="G874">
        <f t="shared" si="29"/>
        <v>176.56700000000001</v>
      </c>
      <c r="H874">
        <v>86.499999999999986</v>
      </c>
      <c r="I874">
        <v>-3.2343419929275162E-2</v>
      </c>
    </row>
    <row r="875" spans="2:9" x14ac:dyDescent="0.2">
      <c r="B875">
        <v>204</v>
      </c>
      <c r="C875">
        <v>0.32781670000000002</v>
      </c>
      <c r="D875">
        <v>1.6821543000000001</v>
      </c>
      <c r="E875">
        <v>9.7459670000000003</v>
      </c>
      <c r="F875">
        <f t="shared" si="28"/>
        <v>9.8955030010048706</v>
      </c>
      <c r="G875">
        <f t="shared" si="29"/>
        <v>176.77099999999999</v>
      </c>
      <c r="H875">
        <v>86.703999999999965</v>
      </c>
      <c r="I875">
        <v>-3.0723816105800023E-2</v>
      </c>
    </row>
    <row r="876" spans="2:9" x14ac:dyDescent="0.2">
      <c r="B876">
        <v>200</v>
      </c>
      <c r="C876">
        <v>0.34695930000000003</v>
      </c>
      <c r="D876">
        <v>1.6821543000000001</v>
      </c>
      <c r="E876">
        <v>9.7483599999999999</v>
      </c>
      <c r="F876">
        <f t="shared" si="28"/>
        <v>9.8985123394611669</v>
      </c>
      <c r="G876">
        <f t="shared" si="29"/>
        <v>176.971</v>
      </c>
      <c r="H876">
        <v>86.903999999999982</v>
      </c>
      <c r="I876">
        <v>-2.919558686716647E-2</v>
      </c>
    </row>
    <row r="877" spans="2:9" x14ac:dyDescent="0.2">
      <c r="B877">
        <v>204</v>
      </c>
      <c r="C877">
        <v>0.32063824000000002</v>
      </c>
      <c r="D877">
        <v>1.6654046</v>
      </c>
      <c r="E877">
        <v>9.753145</v>
      </c>
      <c r="F877">
        <f t="shared" si="28"/>
        <v>9.8995059853346454</v>
      </c>
      <c r="G877">
        <f t="shared" si="29"/>
        <v>177.17500000000001</v>
      </c>
      <c r="H877">
        <v>87.10799999999999</v>
      </c>
      <c r="I877">
        <v>-3.067960397956716E-2</v>
      </c>
    </row>
    <row r="878" spans="2:9" x14ac:dyDescent="0.2">
      <c r="B878">
        <v>200</v>
      </c>
      <c r="C878">
        <v>0.34217364</v>
      </c>
      <c r="D878">
        <v>1.6797614999999999</v>
      </c>
      <c r="E878">
        <v>9.7340020000000003</v>
      </c>
      <c r="F878">
        <f t="shared" si="28"/>
        <v>9.8837986843519374</v>
      </c>
      <c r="G878">
        <f t="shared" si="29"/>
        <v>177.375</v>
      </c>
      <c r="H878">
        <v>87.307999999999979</v>
      </c>
      <c r="I878">
        <v>-3.1356545412668378E-2</v>
      </c>
    </row>
    <row r="879" spans="2:9" x14ac:dyDescent="0.2">
      <c r="B879">
        <v>202</v>
      </c>
      <c r="C879">
        <v>0.33020951999999998</v>
      </c>
      <c r="D879">
        <v>1.6917256000000001</v>
      </c>
      <c r="E879">
        <v>9.753145</v>
      </c>
      <c r="F879">
        <f t="shared" si="28"/>
        <v>9.9042824689029842</v>
      </c>
      <c r="G879">
        <f t="shared" si="29"/>
        <v>177.577</v>
      </c>
      <c r="H879">
        <v>87.509999999999977</v>
      </c>
      <c r="I879">
        <v>-3.2010163663364621E-2</v>
      </c>
    </row>
    <row r="880" spans="2:9" x14ac:dyDescent="0.2">
      <c r="B880">
        <v>203</v>
      </c>
      <c r="C880">
        <v>0.30628129999999998</v>
      </c>
      <c r="D880">
        <v>1.6797614999999999</v>
      </c>
      <c r="E880">
        <v>9.753145</v>
      </c>
      <c r="F880">
        <f t="shared" si="28"/>
        <v>9.9014768758320564</v>
      </c>
      <c r="G880">
        <f t="shared" si="29"/>
        <v>177.78</v>
      </c>
      <c r="H880">
        <v>87.71299999999998</v>
      </c>
      <c r="I880">
        <v>-3.0505870815280212E-2</v>
      </c>
    </row>
    <row r="881" spans="2:9" x14ac:dyDescent="0.2">
      <c r="B881">
        <v>207</v>
      </c>
      <c r="C881">
        <v>0.34695930000000003</v>
      </c>
      <c r="D881">
        <v>1.7132609999999999</v>
      </c>
      <c r="E881">
        <v>9.7363949999999999</v>
      </c>
      <c r="F881">
        <f t="shared" si="28"/>
        <v>9.8920691266287903</v>
      </c>
      <c r="G881">
        <f t="shared" si="29"/>
        <v>177.98699999999999</v>
      </c>
      <c r="H881">
        <v>87.919999999999973</v>
      </c>
      <c r="I881">
        <v>-3.1974577239542591E-2</v>
      </c>
    </row>
    <row r="882" spans="2:9" x14ac:dyDescent="0.2">
      <c r="B882">
        <v>206</v>
      </c>
      <c r="C882">
        <v>0.31585257999999999</v>
      </c>
      <c r="D882">
        <v>1.6773686000000001</v>
      </c>
      <c r="E882">
        <v>9.753145</v>
      </c>
      <c r="F882">
        <f t="shared" si="28"/>
        <v>9.9013719081541236</v>
      </c>
      <c r="G882">
        <f t="shared" si="29"/>
        <v>178.19300000000001</v>
      </c>
      <c r="H882">
        <v>88.125999999999991</v>
      </c>
      <c r="I882">
        <v>-3.0371095806801165E-2</v>
      </c>
    </row>
    <row r="883" spans="2:9" x14ac:dyDescent="0.2">
      <c r="B883">
        <v>201</v>
      </c>
      <c r="C883">
        <v>0.33738797999999998</v>
      </c>
      <c r="D883">
        <v>1.698904</v>
      </c>
      <c r="E883">
        <v>9.7435740000000006</v>
      </c>
      <c r="F883">
        <f t="shared" si="28"/>
        <v>9.8963296096957336</v>
      </c>
      <c r="G883">
        <f t="shared" si="29"/>
        <v>178.39400000000001</v>
      </c>
      <c r="H883">
        <v>88.326999999999984</v>
      </c>
      <c r="I883">
        <v>-3.1056935070208461E-2</v>
      </c>
    </row>
    <row r="884" spans="2:9" x14ac:dyDescent="0.2">
      <c r="B884">
        <v>202</v>
      </c>
      <c r="C884">
        <v>0.32781670000000002</v>
      </c>
      <c r="D884">
        <v>1.698904</v>
      </c>
      <c r="E884">
        <v>9.7435740000000006</v>
      </c>
      <c r="F884">
        <f t="shared" si="28"/>
        <v>9.896007926608128</v>
      </c>
      <c r="G884">
        <f t="shared" si="29"/>
        <v>178.596</v>
      </c>
      <c r="H884">
        <v>88.528999999999982</v>
      </c>
      <c r="I884">
        <v>-2.9597223002987554E-2</v>
      </c>
    </row>
    <row r="885" spans="2:9" x14ac:dyDescent="0.2">
      <c r="B885">
        <v>201</v>
      </c>
      <c r="C885">
        <v>0.33020951999999998</v>
      </c>
      <c r="D885">
        <v>1.7060826</v>
      </c>
      <c r="E885">
        <v>9.7459670000000003</v>
      </c>
      <c r="F885">
        <f t="shared" si="28"/>
        <v>9.8996782235692091</v>
      </c>
      <c r="G885">
        <f t="shared" si="29"/>
        <v>178.797</v>
      </c>
      <c r="H885">
        <v>88.729999999999976</v>
      </c>
      <c r="I885">
        <v>-3.0256097875730886E-2</v>
      </c>
    </row>
    <row r="886" spans="2:9" x14ac:dyDescent="0.2">
      <c r="B886">
        <v>201</v>
      </c>
      <c r="C886">
        <v>0.31824540000000001</v>
      </c>
      <c r="D886">
        <v>1.6941184</v>
      </c>
      <c r="E886">
        <v>9.7340020000000003</v>
      </c>
      <c r="F886">
        <f t="shared" si="28"/>
        <v>9.8854495205753654</v>
      </c>
      <c r="G886">
        <f t="shared" si="29"/>
        <v>178.99799999999999</v>
      </c>
      <c r="H886">
        <v>88.930999999999969</v>
      </c>
      <c r="I886">
        <v>-2.8634100724744874E-2</v>
      </c>
    </row>
    <row r="887" spans="2:9" x14ac:dyDescent="0.2">
      <c r="B887">
        <v>200</v>
      </c>
      <c r="C887">
        <v>0.31824540000000001</v>
      </c>
      <c r="D887">
        <v>1.6941184</v>
      </c>
      <c r="E887">
        <v>9.7459670000000003</v>
      </c>
      <c r="F887">
        <f t="shared" si="28"/>
        <v>9.8972314337358362</v>
      </c>
      <c r="G887">
        <f t="shared" si="29"/>
        <v>179.19800000000001</v>
      </c>
      <c r="H887">
        <v>89.130999999999986</v>
      </c>
      <c r="I887">
        <v>-2.8650768300393412E-2</v>
      </c>
    </row>
    <row r="888" spans="2:9" x14ac:dyDescent="0.2">
      <c r="B888">
        <v>203</v>
      </c>
      <c r="C888">
        <v>0.35413774999999997</v>
      </c>
      <c r="D888">
        <v>1.698904</v>
      </c>
      <c r="E888">
        <v>9.7579309999999992</v>
      </c>
      <c r="F888">
        <f t="shared" si="28"/>
        <v>9.9110496794210476</v>
      </c>
      <c r="G888">
        <f t="shared" si="29"/>
        <v>179.40100000000001</v>
      </c>
      <c r="H888">
        <v>89.333999999999989</v>
      </c>
      <c r="I888">
        <v>-2.7154348836734298E-2</v>
      </c>
    </row>
    <row r="889" spans="2:9" x14ac:dyDescent="0.2">
      <c r="B889">
        <v>200</v>
      </c>
      <c r="C889">
        <v>0.34456646000000002</v>
      </c>
      <c r="D889">
        <v>1.6869400000000001</v>
      </c>
      <c r="E889">
        <v>9.7627159999999993</v>
      </c>
      <c r="F889">
        <f t="shared" si="28"/>
        <v>9.9133806698629758</v>
      </c>
      <c r="G889">
        <f t="shared" si="29"/>
        <v>179.601</v>
      </c>
      <c r="H889">
        <v>89.533999999999978</v>
      </c>
      <c r="I889">
        <v>-2.6402182093965099E-2</v>
      </c>
    </row>
    <row r="890" spans="2:9" x14ac:dyDescent="0.2">
      <c r="B890">
        <v>201</v>
      </c>
      <c r="C890">
        <v>0.35653057999999999</v>
      </c>
      <c r="D890">
        <v>1.6941184</v>
      </c>
      <c r="E890">
        <v>9.753145</v>
      </c>
      <c r="F890">
        <f t="shared" si="28"/>
        <v>9.9056038987392743</v>
      </c>
      <c r="G890">
        <f t="shared" si="29"/>
        <v>179.80199999999999</v>
      </c>
      <c r="H890">
        <v>89.734999999999971</v>
      </c>
      <c r="I890">
        <v>-2.6292351585115479E-2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2575E-8EE0-294F-983F-E43831F4D098}">
  <sheetPr codeName="Sheet22"/>
  <dimension ref="A1:T895"/>
  <sheetViews>
    <sheetView zoomScaleNormal="100" workbookViewId="0">
      <selection activeCell="P18" sqref="P18"/>
    </sheetView>
  </sheetViews>
  <sheetFormatPr baseColWidth="10" defaultRowHeight="16" x14ac:dyDescent="0.2"/>
  <sheetData>
    <row r="1" spans="1:20" x14ac:dyDescent="0.2">
      <c r="A1" t="s">
        <v>10</v>
      </c>
      <c r="B1">
        <v>201</v>
      </c>
      <c r="C1">
        <v>0.32303106999999998</v>
      </c>
      <c r="D1">
        <v>-1.4356934999999999E-2</v>
      </c>
      <c r="E1">
        <v>9.9852489999999996</v>
      </c>
      <c r="F1">
        <f>SQRT(SUMSQ(C1:E1))</f>
        <v>9.990483110729377</v>
      </c>
      <c r="G1">
        <f>B1/1000</f>
        <v>0.20100000000000001</v>
      </c>
      <c r="H1">
        <v>-89.818000000000012</v>
      </c>
      <c r="I1">
        <v>-1.7942882984448086E-2</v>
      </c>
      <c r="S1">
        <v>199</v>
      </c>
      <c r="T1">
        <v>3</v>
      </c>
    </row>
    <row r="2" spans="1:20" x14ac:dyDescent="0.2">
      <c r="A2" t="s">
        <v>10</v>
      </c>
      <c r="B2">
        <v>200</v>
      </c>
      <c r="C2">
        <v>0.34217364</v>
      </c>
      <c r="D2">
        <v>-1.9142580999999999E-2</v>
      </c>
      <c r="E2">
        <v>9.9661059999999999</v>
      </c>
      <c r="F2">
        <f t="shared" ref="F2:F65" si="0">SQRT(SUMSQ(C2:E2))</f>
        <v>9.9719966928170507</v>
      </c>
      <c r="G2">
        <f>(G1*1000+B2)/1000</f>
        <v>0.40100000000000002</v>
      </c>
      <c r="H2">
        <v>-89.618000000000009</v>
      </c>
      <c r="I2">
        <v>-1.6074709929285662E-2</v>
      </c>
      <c r="P2" t="s">
        <v>2</v>
      </c>
      <c r="Q2">
        <f>AVERAGE(B:B)</f>
        <v>200.91284916201118</v>
      </c>
      <c r="S2">
        <v>200</v>
      </c>
      <c r="T2">
        <v>344</v>
      </c>
    </row>
    <row r="3" spans="1:20" x14ac:dyDescent="0.2">
      <c r="A3" t="s">
        <v>10</v>
      </c>
      <c r="B3">
        <v>202</v>
      </c>
      <c r="C3">
        <v>0.3493521</v>
      </c>
      <c r="D3">
        <v>-2.8713869999999999E-2</v>
      </c>
      <c r="E3">
        <v>9.9302139999999994</v>
      </c>
      <c r="F3">
        <f t="shared" si="0"/>
        <v>9.9363988175747444</v>
      </c>
      <c r="G3">
        <f t="shared" ref="G3:G66" si="1">(G2*1000+B3)/1000</f>
        <v>0.60299999999999998</v>
      </c>
      <c r="H3">
        <v>-89.416000000000011</v>
      </c>
      <c r="I3">
        <v>-1.5955665763609572E-2</v>
      </c>
      <c r="P3" t="s">
        <v>3</v>
      </c>
      <c r="Q3">
        <f>SUM(B:B)/1000</f>
        <v>179.81700000000001</v>
      </c>
      <c r="S3">
        <v>201</v>
      </c>
      <c r="T3">
        <v>309</v>
      </c>
    </row>
    <row r="4" spans="1:20" x14ac:dyDescent="0.2">
      <c r="A4" t="s">
        <v>10</v>
      </c>
      <c r="B4">
        <v>200</v>
      </c>
      <c r="C4">
        <v>0.30388847000000002</v>
      </c>
      <c r="D4">
        <v>-9.5712909999999998E-2</v>
      </c>
      <c r="E4">
        <v>9.9637139999999995</v>
      </c>
      <c r="F4">
        <f t="shared" si="0"/>
        <v>9.9688066405731632</v>
      </c>
      <c r="G4">
        <f t="shared" si="1"/>
        <v>0.80300000000000005</v>
      </c>
      <c r="H4">
        <v>-89.216000000000008</v>
      </c>
      <c r="I4">
        <v>-1.7670314904694985E-2</v>
      </c>
      <c r="P4" t="s">
        <v>4</v>
      </c>
      <c r="Q4">
        <f>STDEV(B:B)</f>
        <v>0.87802034460745482</v>
      </c>
      <c r="S4">
        <v>202</v>
      </c>
      <c r="T4">
        <v>207</v>
      </c>
    </row>
    <row r="5" spans="1:20" x14ac:dyDescent="0.2">
      <c r="A5" t="s">
        <v>10</v>
      </c>
      <c r="B5">
        <v>200</v>
      </c>
      <c r="C5">
        <v>0.33978079999999999</v>
      </c>
      <c r="D5">
        <v>-5.9820565999999999E-2</v>
      </c>
      <c r="E5">
        <v>9.9421780000000002</v>
      </c>
      <c r="F5">
        <f t="shared" si="0"/>
        <v>9.9481622863647132</v>
      </c>
      <c r="G5">
        <f t="shared" si="1"/>
        <v>1.0029999999999999</v>
      </c>
      <c r="H5">
        <v>-89.016000000000005</v>
      </c>
      <c r="I5">
        <v>-1.9320053178844998E-2</v>
      </c>
      <c r="P5" t="s">
        <v>5</v>
      </c>
      <c r="Q5">
        <f>MIN(B:B)</f>
        <v>199</v>
      </c>
      <c r="S5">
        <v>203</v>
      </c>
      <c r="T5">
        <v>31</v>
      </c>
    </row>
    <row r="6" spans="1:20" x14ac:dyDescent="0.2">
      <c r="A6" t="s">
        <v>10</v>
      </c>
      <c r="B6">
        <v>202</v>
      </c>
      <c r="C6">
        <v>0.33020951999999998</v>
      </c>
      <c r="D6">
        <v>-3.8285161999999998E-2</v>
      </c>
      <c r="E6">
        <v>9.9541430000000002</v>
      </c>
      <c r="F6">
        <f t="shared" si="0"/>
        <v>9.9596921109629175</v>
      </c>
      <c r="G6">
        <f t="shared" si="1"/>
        <v>1.2050000000000001</v>
      </c>
      <c r="H6">
        <v>-88.814000000000007</v>
      </c>
      <c r="I6">
        <v>-2.0906395303136819E-2</v>
      </c>
      <c r="P6" t="s">
        <v>6</v>
      </c>
      <c r="Q6">
        <f>MAX(B:B)</f>
        <v>204</v>
      </c>
      <c r="S6">
        <v>204</v>
      </c>
      <c r="T6">
        <v>1</v>
      </c>
    </row>
    <row r="7" spans="1:20" x14ac:dyDescent="0.2">
      <c r="A7" t="s">
        <v>10</v>
      </c>
      <c r="B7">
        <v>201</v>
      </c>
      <c r="C7">
        <v>0.32303106999999998</v>
      </c>
      <c r="D7">
        <v>-5.5034920000000001E-2</v>
      </c>
      <c r="E7">
        <v>9.9565350000000006</v>
      </c>
      <c r="F7">
        <f t="shared" si="0"/>
        <v>9.9619258740882906</v>
      </c>
      <c r="G7">
        <f t="shared" si="1"/>
        <v>1.4059999999999999</v>
      </c>
      <c r="H7">
        <v>-88.613</v>
      </c>
      <c r="I7">
        <v>-1.9076593202091669E-2</v>
      </c>
      <c r="P7" t="s">
        <v>7</v>
      </c>
      <c r="Q7">
        <f>COUNT(B:B)</f>
        <v>895</v>
      </c>
    </row>
    <row r="8" spans="1:20" x14ac:dyDescent="0.2">
      <c r="A8" t="s">
        <v>10</v>
      </c>
      <c r="B8">
        <v>202</v>
      </c>
      <c r="C8">
        <v>0.33978079999999999</v>
      </c>
      <c r="D8">
        <v>-6.6999030000000001E-2</v>
      </c>
      <c r="E8">
        <v>9.9469630000000002</v>
      </c>
      <c r="F8">
        <f t="shared" si="0"/>
        <v>9.9529901429388854</v>
      </c>
      <c r="G8">
        <f t="shared" si="1"/>
        <v>1.6080000000000001</v>
      </c>
      <c r="H8">
        <v>-88.411000000000001</v>
      </c>
      <c r="I8">
        <v>-2.091016050100929E-2</v>
      </c>
    </row>
    <row r="9" spans="1:20" x14ac:dyDescent="0.2">
      <c r="A9" t="s">
        <v>10</v>
      </c>
      <c r="B9">
        <v>201</v>
      </c>
      <c r="C9">
        <v>0.31585257999999999</v>
      </c>
      <c r="D9">
        <v>-5.0249275000000003E-2</v>
      </c>
      <c r="E9">
        <v>9.9445709999999998</v>
      </c>
      <c r="F9">
        <f t="shared" si="0"/>
        <v>9.9497125695153468</v>
      </c>
      <c r="G9">
        <f t="shared" si="1"/>
        <v>1.8089999999999999</v>
      </c>
      <c r="H9">
        <v>-88.210000000000008</v>
      </c>
      <c r="I9">
        <v>-2.0634567024804085E-2</v>
      </c>
    </row>
    <row r="10" spans="1:20" x14ac:dyDescent="0.2">
      <c r="A10" t="s">
        <v>10</v>
      </c>
      <c r="B10">
        <v>202</v>
      </c>
      <c r="C10">
        <v>0.34695930000000003</v>
      </c>
      <c r="D10">
        <v>0</v>
      </c>
      <c r="E10">
        <v>9.9589280000000002</v>
      </c>
      <c r="F10">
        <f t="shared" si="0"/>
        <v>9.9649700283061815</v>
      </c>
      <c r="G10">
        <f t="shared" si="1"/>
        <v>2.0110000000000001</v>
      </c>
      <c r="H10">
        <v>-88.00800000000001</v>
      </c>
      <c r="I10">
        <v>-2.0425016268187695E-2</v>
      </c>
    </row>
    <row r="11" spans="1:20" x14ac:dyDescent="0.2">
      <c r="A11" t="s">
        <v>10</v>
      </c>
      <c r="B11">
        <v>200</v>
      </c>
      <c r="C11">
        <v>0.33738797999999998</v>
      </c>
      <c r="D11">
        <v>-5.9820565999999999E-2</v>
      </c>
      <c r="E11">
        <v>9.9421780000000002</v>
      </c>
      <c r="F11">
        <f t="shared" si="0"/>
        <v>9.9480808467185788</v>
      </c>
      <c r="G11">
        <f t="shared" si="1"/>
        <v>2.2109999999999999</v>
      </c>
      <c r="H11">
        <v>-87.808000000000007</v>
      </c>
      <c r="I11">
        <v>-2.2243949675869918E-2</v>
      </c>
    </row>
    <row r="12" spans="1:20" x14ac:dyDescent="0.2">
      <c r="A12" t="s">
        <v>10</v>
      </c>
      <c r="B12">
        <v>200</v>
      </c>
      <c r="C12">
        <v>0.33978079999999999</v>
      </c>
      <c r="D12">
        <v>-5.2642099999999997E-2</v>
      </c>
      <c r="E12">
        <v>9.9302139999999994</v>
      </c>
      <c r="F12">
        <f t="shared" si="0"/>
        <v>9.9361648672179879</v>
      </c>
      <c r="G12">
        <f t="shared" si="1"/>
        <v>2.411</v>
      </c>
      <c r="H12">
        <v>-87.608000000000004</v>
      </c>
      <c r="I12">
        <v>-2.2087714460531357E-2</v>
      </c>
    </row>
    <row r="13" spans="1:20" x14ac:dyDescent="0.2">
      <c r="A13" t="s">
        <v>10</v>
      </c>
      <c r="B13">
        <v>203</v>
      </c>
      <c r="C13">
        <v>0.30628129999999998</v>
      </c>
      <c r="D13">
        <v>-3.3499516999999999E-2</v>
      </c>
      <c r="E13">
        <v>9.9589280000000002</v>
      </c>
      <c r="F13">
        <f t="shared" si="0"/>
        <v>9.9636929580127536</v>
      </c>
      <c r="G13">
        <f t="shared" si="1"/>
        <v>2.6139999999999999</v>
      </c>
      <c r="H13">
        <v>-87.405000000000001</v>
      </c>
      <c r="I13">
        <v>-2.0119839390266347E-2</v>
      </c>
    </row>
    <row r="14" spans="1:20" x14ac:dyDescent="0.2">
      <c r="A14" t="s">
        <v>10</v>
      </c>
      <c r="B14">
        <v>201</v>
      </c>
      <c r="C14">
        <v>0.34217364</v>
      </c>
      <c r="D14">
        <v>-5.5034920000000001E-2</v>
      </c>
      <c r="E14">
        <v>9.9493559999999999</v>
      </c>
      <c r="F14">
        <f t="shared" si="0"/>
        <v>9.9553903216833373</v>
      </c>
      <c r="G14">
        <f t="shared" si="1"/>
        <v>2.8149999999999999</v>
      </c>
      <c r="H14">
        <v>-87.204000000000008</v>
      </c>
      <c r="I14">
        <v>-1.9892980839834738E-2</v>
      </c>
    </row>
    <row r="15" spans="1:20" x14ac:dyDescent="0.2">
      <c r="A15" t="s">
        <v>10</v>
      </c>
      <c r="B15">
        <v>202</v>
      </c>
      <c r="C15">
        <v>0.34217364</v>
      </c>
      <c r="D15">
        <v>-4.0677983000000001E-2</v>
      </c>
      <c r="E15">
        <v>9.9397850000000005</v>
      </c>
      <c r="F15">
        <f t="shared" si="0"/>
        <v>9.9457560468994419</v>
      </c>
      <c r="G15">
        <f t="shared" si="1"/>
        <v>3.0169999999999999</v>
      </c>
      <c r="H15">
        <v>-87.00200000000001</v>
      </c>
      <c r="I15">
        <v>-2.151295512454823E-2</v>
      </c>
    </row>
    <row r="16" spans="1:20" x14ac:dyDescent="0.2">
      <c r="A16" t="s">
        <v>10</v>
      </c>
      <c r="B16">
        <v>201</v>
      </c>
      <c r="C16">
        <v>0.35653057999999999</v>
      </c>
      <c r="D16">
        <v>-7.4177499999999993E-2</v>
      </c>
      <c r="E16">
        <v>9.9852489999999996</v>
      </c>
      <c r="F16">
        <f t="shared" si="0"/>
        <v>9.9918874066906085</v>
      </c>
      <c r="G16">
        <f t="shared" si="1"/>
        <v>3.218</v>
      </c>
      <c r="H16">
        <v>-86.801000000000002</v>
      </c>
      <c r="I16">
        <v>-2.1433910836822317E-2</v>
      </c>
    </row>
    <row r="17" spans="1:9" x14ac:dyDescent="0.2">
      <c r="A17" t="s">
        <v>10</v>
      </c>
      <c r="B17">
        <v>201</v>
      </c>
      <c r="C17">
        <v>0.32303106999999998</v>
      </c>
      <c r="D17">
        <v>-5.0249275000000003E-2</v>
      </c>
      <c r="E17">
        <v>9.9397850000000005</v>
      </c>
      <c r="F17">
        <f t="shared" si="0"/>
        <v>9.9451596220497329</v>
      </c>
      <c r="G17">
        <f t="shared" si="1"/>
        <v>3.419</v>
      </c>
      <c r="H17">
        <v>-86.600000000000009</v>
      </c>
      <c r="I17">
        <v>-1.9505139677975108E-2</v>
      </c>
    </row>
    <row r="18" spans="1:9" x14ac:dyDescent="0.2">
      <c r="A18" t="s">
        <v>10</v>
      </c>
      <c r="B18">
        <v>200</v>
      </c>
      <c r="C18">
        <v>0.32781670000000002</v>
      </c>
      <c r="D18">
        <v>-5.5034920000000001E-2</v>
      </c>
      <c r="E18">
        <v>9.9589280000000002</v>
      </c>
      <c r="F18">
        <f t="shared" si="0"/>
        <v>9.9644738717306236</v>
      </c>
      <c r="G18">
        <f t="shared" si="1"/>
        <v>3.6190000000000002</v>
      </c>
      <c r="H18">
        <v>-86.4</v>
      </c>
      <c r="I18">
        <v>-1.9331863693644827E-2</v>
      </c>
    </row>
    <row r="19" spans="1:9" x14ac:dyDescent="0.2">
      <c r="A19" t="s">
        <v>10</v>
      </c>
      <c r="B19">
        <v>201</v>
      </c>
      <c r="C19">
        <v>0.32303106999999998</v>
      </c>
      <c r="D19">
        <v>-5.0249275000000003E-2</v>
      </c>
      <c r="E19">
        <v>9.9445709999999998</v>
      </c>
      <c r="F19">
        <f t="shared" si="0"/>
        <v>9.9499430368150534</v>
      </c>
      <c r="G19">
        <f t="shared" si="1"/>
        <v>3.82</v>
      </c>
      <c r="H19">
        <v>-86.199000000000012</v>
      </c>
      <c r="I19">
        <v>-2.0996034573848056E-2</v>
      </c>
    </row>
    <row r="20" spans="1:9" x14ac:dyDescent="0.2">
      <c r="A20" t="s">
        <v>10</v>
      </c>
      <c r="B20">
        <v>202</v>
      </c>
      <c r="C20">
        <v>0.32063824000000002</v>
      </c>
      <c r="D20">
        <v>-6.9391854000000003E-2</v>
      </c>
      <c r="E20">
        <v>9.9469630000000002</v>
      </c>
      <c r="F20">
        <f t="shared" si="0"/>
        <v>9.9523714276407951</v>
      </c>
      <c r="G20">
        <f t="shared" si="1"/>
        <v>4.0220000000000002</v>
      </c>
      <c r="H20">
        <v>-85.997</v>
      </c>
      <c r="I20">
        <v>-2.0957072335039444E-2</v>
      </c>
    </row>
    <row r="21" spans="1:9" x14ac:dyDescent="0.2">
      <c r="A21" t="s">
        <v>10</v>
      </c>
      <c r="B21">
        <v>201</v>
      </c>
      <c r="C21">
        <v>0.35174492000000002</v>
      </c>
      <c r="D21">
        <v>-6.4606209999999997E-2</v>
      </c>
      <c r="E21">
        <v>9.9278209999999998</v>
      </c>
      <c r="F21">
        <f t="shared" si="0"/>
        <v>9.9342603277323747</v>
      </c>
      <c r="G21">
        <f t="shared" si="1"/>
        <v>4.2229999999999999</v>
      </c>
      <c r="H21">
        <v>-85.796000000000006</v>
      </c>
      <c r="I21">
        <v>-2.2657679032583866E-2</v>
      </c>
    </row>
    <row r="22" spans="1:9" x14ac:dyDescent="0.2">
      <c r="A22" t="s">
        <v>10</v>
      </c>
      <c r="B22">
        <v>202</v>
      </c>
      <c r="C22">
        <v>0.32781670000000002</v>
      </c>
      <c r="D22">
        <v>-4.0677983000000001E-2</v>
      </c>
      <c r="E22">
        <v>9.9493559999999999</v>
      </c>
      <c r="F22">
        <f t="shared" si="0"/>
        <v>9.9548381856178771</v>
      </c>
      <c r="G22">
        <f t="shared" si="1"/>
        <v>4.4249999999999998</v>
      </c>
      <c r="H22">
        <v>-85.594000000000008</v>
      </c>
      <c r="I22">
        <v>-2.2502122442427532E-2</v>
      </c>
    </row>
    <row r="23" spans="1:9" x14ac:dyDescent="0.2">
      <c r="A23" t="s">
        <v>10</v>
      </c>
      <c r="B23">
        <v>200</v>
      </c>
      <c r="C23">
        <v>0.32781670000000002</v>
      </c>
      <c r="D23">
        <v>-4.3070808000000002E-2</v>
      </c>
      <c r="E23">
        <v>9.9517500000000005</v>
      </c>
      <c r="F23">
        <f t="shared" si="0"/>
        <v>9.9572409303883305</v>
      </c>
      <c r="G23">
        <f t="shared" si="1"/>
        <v>4.625</v>
      </c>
      <c r="H23">
        <v>-85.394000000000005</v>
      </c>
      <c r="I23">
        <v>-2.0533498154080985E-2</v>
      </c>
    </row>
    <row r="24" spans="1:9" x14ac:dyDescent="0.2">
      <c r="A24" t="s">
        <v>10</v>
      </c>
      <c r="B24">
        <v>201</v>
      </c>
      <c r="C24">
        <v>0.36131623000000002</v>
      </c>
      <c r="D24">
        <v>-5.9820565999999999E-2</v>
      </c>
      <c r="E24">
        <v>9.9445709999999998</v>
      </c>
      <c r="F24">
        <f t="shared" si="0"/>
        <v>9.9513124909339954</v>
      </c>
      <c r="G24">
        <f t="shared" si="1"/>
        <v>4.8259999999999996</v>
      </c>
      <c r="H24">
        <v>-85.193000000000012</v>
      </c>
      <c r="I24">
        <v>-2.230920300732081E-2</v>
      </c>
    </row>
    <row r="25" spans="1:9" x14ac:dyDescent="0.2">
      <c r="A25" t="s">
        <v>10</v>
      </c>
      <c r="B25">
        <v>201</v>
      </c>
      <c r="C25">
        <v>0.32542387</v>
      </c>
      <c r="D25">
        <v>-4.3070808000000002E-2</v>
      </c>
      <c r="E25">
        <v>9.9589280000000002</v>
      </c>
      <c r="F25">
        <f t="shared" si="0"/>
        <v>9.9643365408265669</v>
      </c>
      <c r="G25">
        <f t="shared" si="1"/>
        <v>5.0270000000000001</v>
      </c>
      <c r="H25">
        <v>-84.992000000000004</v>
      </c>
      <c r="I25">
        <v>-2.4071421018826193E-2</v>
      </c>
    </row>
    <row r="26" spans="1:9" x14ac:dyDescent="0.2">
      <c r="A26" t="s">
        <v>10</v>
      </c>
      <c r="B26">
        <v>202</v>
      </c>
      <c r="C26">
        <v>0.32781670000000002</v>
      </c>
      <c r="D26">
        <v>-5.0249275000000003E-2</v>
      </c>
      <c r="E26">
        <v>9.9565350000000006</v>
      </c>
      <c r="F26">
        <f t="shared" si="0"/>
        <v>9.9620569153494554</v>
      </c>
      <c r="G26">
        <f t="shared" si="1"/>
        <v>5.2290000000000001</v>
      </c>
      <c r="H26">
        <v>-84.79</v>
      </c>
      <c r="I26">
        <v>-2.1965091585499343E-2</v>
      </c>
    </row>
    <row r="27" spans="1:9" x14ac:dyDescent="0.2">
      <c r="A27" t="s">
        <v>10</v>
      </c>
      <c r="B27">
        <v>202</v>
      </c>
      <c r="C27">
        <v>0.32063824000000002</v>
      </c>
      <c r="D27">
        <v>-4.0677983000000001E-2</v>
      </c>
      <c r="E27">
        <v>9.9613209999999999</v>
      </c>
      <c r="F27">
        <f t="shared" si="0"/>
        <v>9.9665630808364547</v>
      </c>
      <c r="G27">
        <f t="shared" si="1"/>
        <v>5.431</v>
      </c>
      <c r="H27">
        <v>-84.588000000000008</v>
      </c>
      <c r="I27">
        <v>-1.9923307265370779E-2</v>
      </c>
    </row>
    <row r="28" spans="1:9" x14ac:dyDescent="0.2">
      <c r="A28" t="s">
        <v>10</v>
      </c>
      <c r="B28">
        <v>200</v>
      </c>
      <c r="C28">
        <v>0.32781670000000002</v>
      </c>
      <c r="D28">
        <v>-5.2642099999999997E-2</v>
      </c>
      <c r="E28">
        <v>9.9397850000000005</v>
      </c>
      <c r="F28">
        <f t="shared" si="0"/>
        <v>9.9453285931494655</v>
      </c>
      <c r="G28">
        <f t="shared" si="1"/>
        <v>5.6310000000000002</v>
      </c>
      <c r="H28">
        <v>-84.388000000000005</v>
      </c>
      <c r="I28">
        <v>-1.7916268933842645E-2</v>
      </c>
    </row>
    <row r="29" spans="1:9" x14ac:dyDescent="0.2">
      <c r="A29" t="s">
        <v>10</v>
      </c>
      <c r="B29">
        <v>202</v>
      </c>
      <c r="C29">
        <v>0.30388847000000002</v>
      </c>
      <c r="D29">
        <v>-3.3499516999999999E-2</v>
      </c>
      <c r="E29">
        <v>9.9349989999999995</v>
      </c>
      <c r="F29">
        <f t="shared" si="0"/>
        <v>9.9397019849610757</v>
      </c>
      <c r="G29">
        <f t="shared" si="1"/>
        <v>5.8330000000000002</v>
      </c>
      <c r="H29">
        <v>-84.186000000000007</v>
      </c>
      <c r="I29">
        <v>-1.5901748642037167E-2</v>
      </c>
    </row>
    <row r="30" spans="1:9" x14ac:dyDescent="0.2">
      <c r="A30" t="s">
        <v>10</v>
      </c>
      <c r="B30">
        <v>201</v>
      </c>
      <c r="C30">
        <v>0.34695930000000003</v>
      </c>
      <c r="D30">
        <v>-4.5463629999999998E-2</v>
      </c>
      <c r="E30">
        <v>9.9493559999999999</v>
      </c>
      <c r="F30">
        <f t="shared" si="0"/>
        <v>9.9555076471391093</v>
      </c>
      <c r="G30">
        <f t="shared" si="1"/>
        <v>6.0339999999999998</v>
      </c>
      <c r="H30">
        <v>-83.984999999999999</v>
      </c>
      <c r="I30">
        <v>-1.5756724229375702E-2</v>
      </c>
    </row>
    <row r="31" spans="1:9" x14ac:dyDescent="0.2">
      <c r="A31" t="s">
        <v>10</v>
      </c>
      <c r="B31">
        <v>203</v>
      </c>
      <c r="C31">
        <v>0.30628129999999998</v>
      </c>
      <c r="D31">
        <v>-5.9820565999999999E-2</v>
      </c>
      <c r="E31">
        <v>9.9421780000000002</v>
      </c>
      <c r="F31">
        <f t="shared" si="0"/>
        <v>9.9470744502356201</v>
      </c>
      <c r="G31">
        <f t="shared" si="1"/>
        <v>6.2370000000000001</v>
      </c>
      <c r="H31">
        <v>-83.782000000000011</v>
      </c>
      <c r="I31">
        <v>-1.7441657312135692E-2</v>
      </c>
    </row>
    <row r="32" spans="1:9" x14ac:dyDescent="0.2">
      <c r="A32" t="s">
        <v>10</v>
      </c>
      <c r="B32">
        <v>202</v>
      </c>
      <c r="C32">
        <v>0.31824540000000001</v>
      </c>
      <c r="D32">
        <v>-6.4606209999999997E-2</v>
      </c>
      <c r="E32">
        <v>9.9541430000000002</v>
      </c>
      <c r="F32">
        <f t="shared" si="0"/>
        <v>9.9594385866594273</v>
      </c>
      <c r="G32">
        <f t="shared" si="1"/>
        <v>6.4390000000000001</v>
      </c>
      <c r="H32">
        <v>-83.580000000000013</v>
      </c>
      <c r="I32">
        <v>-1.7241643163348405E-2</v>
      </c>
    </row>
    <row r="33" spans="1:9" x14ac:dyDescent="0.2">
      <c r="A33" t="s">
        <v>10</v>
      </c>
      <c r="B33">
        <v>201</v>
      </c>
      <c r="C33">
        <v>0.31345974999999998</v>
      </c>
      <c r="D33">
        <v>-4.0677983000000001E-2</v>
      </c>
      <c r="E33">
        <v>9.9493559999999999</v>
      </c>
      <c r="F33">
        <f t="shared" si="0"/>
        <v>9.9543757477757993</v>
      </c>
      <c r="G33">
        <f t="shared" si="1"/>
        <v>6.64</v>
      </c>
      <c r="H33">
        <v>-83.379000000000005</v>
      </c>
      <c r="I33">
        <v>-1.900191743085184E-2</v>
      </c>
    </row>
    <row r="34" spans="1:9" x14ac:dyDescent="0.2">
      <c r="A34" t="s">
        <v>10</v>
      </c>
      <c r="B34">
        <v>200</v>
      </c>
      <c r="C34">
        <v>0.33499518</v>
      </c>
      <c r="D34">
        <v>-3.8285161999999998E-2</v>
      </c>
      <c r="E34">
        <v>9.9397850000000005</v>
      </c>
      <c r="F34">
        <f t="shared" si="0"/>
        <v>9.9455021678383648</v>
      </c>
      <c r="G34">
        <f t="shared" si="1"/>
        <v>6.84</v>
      </c>
      <c r="H34">
        <v>-83.179000000000002</v>
      </c>
      <c r="I34">
        <v>-2.0899138968214357E-2</v>
      </c>
    </row>
    <row r="35" spans="1:9" x14ac:dyDescent="0.2">
      <c r="A35" t="s">
        <v>10</v>
      </c>
      <c r="B35">
        <v>201</v>
      </c>
      <c r="C35">
        <v>0.33260234999999999</v>
      </c>
      <c r="D35">
        <v>-3.3499516999999999E-2</v>
      </c>
      <c r="E35">
        <v>9.9493559999999999</v>
      </c>
      <c r="F35">
        <f t="shared" si="0"/>
        <v>9.9549701835616133</v>
      </c>
      <c r="G35">
        <f t="shared" si="1"/>
        <v>7.0410000000000004</v>
      </c>
      <c r="H35">
        <v>-82.978000000000009</v>
      </c>
      <c r="I35">
        <v>-2.2633747887122576E-2</v>
      </c>
    </row>
    <row r="36" spans="1:9" x14ac:dyDescent="0.2">
      <c r="A36" t="s">
        <v>10</v>
      </c>
      <c r="B36">
        <v>202</v>
      </c>
      <c r="C36">
        <v>0.29910283999999998</v>
      </c>
      <c r="D36">
        <v>-5.9820565999999999E-2</v>
      </c>
      <c r="E36">
        <v>9.9397850000000005</v>
      </c>
      <c r="F36">
        <f t="shared" si="0"/>
        <v>9.944464131125299</v>
      </c>
      <c r="G36">
        <f t="shared" si="1"/>
        <v>7.2430000000000003</v>
      </c>
      <c r="H36">
        <v>-82.77600000000001</v>
      </c>
      <c r="I36">
        <v>-2.433109414991113E-2</v>
      </c>
    </row>
    <row r="37" spans="1:9" x14ac:dyDescent="0.2">
      <c r="A37" t="s">
        <v>10</v>
      </c>
      <c r="B37">
        <v>201</v>
      </c>
      <c r="C37">
        <v>0.32303106999999998</v>
      </c>
      <c r="D37">
        <v>-3.5892340000000002E-2</v>
      </c>
      <c r="E37">
        <v>9.9565350000000006</v>
      </c>
      <c r="F37">
        <f t="shared" si="0"/>
        <v>9.9618385119656008</v>
      </c>
      <c r="G37">
        <f t="shared" si="1"/>
        <v>7.444</v>
      </c>
      <c r="H37">
        <v>-82.575000000000003</v>
      </c>
      <c r="I37">
        <v>-2.6062545579325698E-2</v>
      </c>
    </row>
    <row r="38" spans="1:9" x14ac:dyDescent="0.2">
      <c r="A38" t="s">
        <v>10</v>
      </c>
      <c r="B38">
        <v>201</v>
      </c>
      <c r="C38">
        <v>0.32063824000000002</v>
      </c>
      <c r="D38">
        <v>-3.1106694000000001E-2</v>
      </c>
      <c r="E38">
        <v>9.9445709999999998</v>
      </c>
      <c r="F38">
        <f t="shared" si="0"/>
        <v>9.9497873787032702</v>
      </c>
      <c r="G38">
        <f t="shared" si="1"/>
        <v>7.6449999999999996</v>
      </c>
      <c r="H38">
        <v>-82.374000000000009</v>
      </c>
      <c r="I38">
        <v>-2.7753885418335848E-2</v>
      </c>
    </row>
    <row r="39" spans="1:9" x14ac:dyDescent="0.2">
      <c r="A39" t="s">
        <v>10</v>
      </c>
      <c r="B39">
        <v>200</v>
      </c>
      <c r="C39">
        <v>0.31345974999999998</v>
      </c>
      <c r="D39">
        <v>-5.9820565999999999E-2</v>
      </c>
      <c r="E39">
        <v>9.9661059999999999</v>
      </c>
      <c r="F39">
        <f t="shared" si="0"/>
        <v>9.9712137835983956</v>
      </c>
      <c r="G39">
        <f t="shared" si="1"/>
        <v>7.8449999999999998</v>
      </c>
      <c r="H39">
        <v>-82.174000000000007</v>
      </c>
      <c r="I39">
        <v>-2.9624686465182813E-2</v>
      </c>
    </row>
    <row r="40" spans="1:9" x14ac:dyDescent="0.2">
      <c r="A40" t="s">
        <v>10</v>
      </c>
      <c r="B40">
        <v>201</v>
      </c>
      <c r="C40">
        <v>0.32781670000000002</v>
      </c>
      <c r="D40">
        <v>-5.5034920000000001E-2</v>
      </c>
      <c r="E40">
        <v>9.9589280000000002</v>
      </c>
      <c r="F40">
        <f t="shared" si="0"/>
        <v>9.9644738717306236</v>
      </c>
      <c r="G40">
        <f t="shared" si="1"/>
        <v>8.0459999999999994</v>
      </c>
      <c r="H40">
        <v>-81.973000000000013</v>
      </c>
      <c r="I40">
        <v>-3.1444049159108561E-2</v>
      </c>
    </row>
    <row r="41" spans="1:9" x14ac:dyDescent="0.2">
      <c r="A41" t="s">
        <v>10</v>
      </c>
      <c r="B41">
        <v>202</v>
      </c>
      <c r="C41">
        <v>0.33020951999999998</v>
      </c>
      <c r="D41">
        <v>-3.3499516999999999E-2</v>
      </c>
      <c r="E41">
        <v>9.9326070000000009</v>
      </c>
      <c r="F41">
        <f t="shared" si="0"/>
        <v>9.9381508522051973</v>
      </c>
      <c r="G41">
        <f t="shared" si="1"/>
        <v>8.2479999999999993</v>
      </c>
      <c r="H41">
        <v>-81.771000000000001</v>
      </c>
      <c r="I41">
        <v>-2.9305952546094787E-2</v>
      </c>
    </row>
    <row r="42" spans="1:9" x14ac:dyDescent="0.2">
      <c r="A42" t="s">
        <v>10</v>
      </c>
      <c r="B42">
        <v>201</v>
      </c>
      <c r="C42">
        <v>0.31585257999999999</v>
      </c>
      <c r="D42">
        <v>-4.0677983000000001E-2</v>
      </c>
      <c r="E42">
        <v>9.9613209999999999</v>
      </c>
      <c r="F42">
        <f t="shared" si="0"/>
        <v>9.9664102672745027</v>
      </c>
      <c r="G42">
        <f t="shared" si="1"/>
        <v>8.4489999999999998</v>
      </c>
      <c r="H42">
        <v>-81.570000000000007</v>
      </c>
      <c r="I42">
        <v>-2.9263373897223041E-2</v>
      </c>
    </row>
    <row r="43" spans="1:9" x14ac:dyDescent="0.2">
      <c r="A43" t="s">
        <v>10</v>
      </c>
      <c r="B43">
        <v>202</v>
      </c>
      <c r="C43">
        <v>0.32542387</v>
      </c>
      <c r="D43">
        <v>-3.8285161999999998E-2</v>
      </c>
      <c r="E43">
        <v>9.9421780000000002</v>
      </c>
      <c r="F43">
        <f t="shared" si="0"/>
        <v>9.9475760782453513</v>
      </c>
      <c r="G43">
        <f t="shared" si="1"/>
        <v>8.6509999999999998</v>
      </c>
      <c r="H43">
        <v>-81.368000000000009</v>
      </c>
      <c r="I43">
        <v>-3.1066064564055508E-2</v>
      </c>
    </row>
    <row r="44" spans="1:9" x14ac:dyDescent="0.2">
      <c r="A44" t="s">
        <v>10</v>
      </c>
      <c r="B44">
        <v>202</v>
      </c>
      <c r="C44">
        <v>0.31106696</v>
      </c>
      <c r="D44">
        <v>-4.3070808000000002E-2</v>
      </c>
      <c r="E44">
        <v>9.9302139999999994</v>
      </c>
      <c r="F44">
        <f t="shared" si="0"/>
        <v>9.9351782990493636</v>
      </c>
      <c r="G44">
        <f t="shared" si="1"/>
        <v>8.8529999999999998</v>
      </c>
      <c r="H44">
        <v>-81.166000000000011</v>
      </c>
      <c r="I44">
        <v>-3.2807688369282009E-2</v>
      </c>
    </row>
    <row r="45" spans="1:9" x14ac:dyDescent="0.2">
      <c r="A45" t="s">
        <v>10</v>
      </c>
      <c r="B45">
        <v>201</v>
      </c>
      <c r="C45">
        <v>0.32303106999999998</v>
      </c>
      <c r="D45">
        <v>-4.3070808000000002E-2</v>
      </c>
      <c r="E45">
        <v>9.9493559999999999</v>
      </c>
      <c r="F45">
        <f t="shared" si="0"/>
        <v>9.954691807455573</v>
      </c>
      <c r="G45">
        <f t="shared" si="1"/>
        <v>9.0540000000000003</v>
      </c>
      <c r="H45">
        <v>-80.965000000000003</v>
      </c>
      <c r="I45">
        <v>-3.0812345503812386E-2</v>
      </c>
    </row>
    <row r="46" spans="1:9" x14ac:dyDescent="0.2">
      <c r="A46" t="s">
        <v>10</v>
      </c>
      <c r="B46">
        <v>200</v>
      </c>
      <c r="C46">
        <v>0.31824540000000001</v>
      </c>
      <c r="D46">
        <v>-3.1106694000000001E-2</v>
      </c>
      <c r="E46">
        <v>9.9541430000000002</v>
      </c>
      <c r="F46">
        <f t="shared" si="0"/>
        <v>9.9592776156447087</v>
      </c>
      <c r="G46">
        <f t="shared" si="1"/>
        <v>9.2539999999999996</v>
      </c>
      <c r="H46">
        <v>-80.765000000000001</v>
      </c>
      <c r="I46">
        <v>-2.8656313643311459E-2</v>
      </c>
    </row>
    <row r="47" spans="1:9" x14ac:dyDescent="0.2">
      <c r="A47" t="s">
        <v>10</v>
      </c>
      <c r="B47">
        <v>201</v>
      </c>
      <c r="C47">
        <v>0.32542387</v>
      </c>
      <c r="D47">
        <v>-4.0677983000000001E-2</v>
      </c>
      <c r="E47">
        <v>9.9541430000000002</v>
      </c>
      <c r="F47">
        <f t="shared" si="0"/>
        <v>9.9595440788178511</v>
      </c>
      <c r="G47">
        <f t="shared" si="1"/>
        <v>9.4550000000000001</v>
      </c>
      <c r="H47">
        <v>-80.564000000000007</v>
      </c>
      <c r="I47">
        <v>-2.8525275727334709E-2</v>
      </c>
    </row>
    <row r="48" spans="1:9" x14ac:dyDescent="0.2">
      <c r="A48" t="s">
        <v>10</v>
      </c>
      <c r="B48">
        <v>202</v>
      </c>
      <c r="C48">
        <v>0.32542387</v>
      </c>
      <c r="D48">
        <v>-4.3070808000000002E-2</v>
      </c>
      <c r="E48">
        <v>9.9493559999999999</v>
      </c>
      <c r="F48">
        <f t="shared" si="0"/>
        <v>9.9547697414055509</v>
      </c>
      <c r="G48">
        <f t="shared" si="1"/>
        <v>9.657</v>
      </c>
      <c r="H48">
        <v>-80.362000000000009</v>
      </c>
      <c r="I48">
        <v>-2.6504221645827612E-2</v>
      </c>
    </row>
    <row r="49" spans="1:9" x14ac:dyDescent="0.2">
      <c r="A49" t="s">
        <v>10</v>
      </c>
      <c r="B49">
        <v>201</v>
      </c>
      <c r="C49">
        <v>0.32542387</v>
      </c>
      <c r="D49">
        <v>-6.9391854000000003E-2</v>
      </c>
      <c r="E49">
        <v>9.9445709999999998</v>
      </c>
      <c r="F49">
        <f t="shared" si="0"/>
        <v>9.950136094476715</v>
      </c>
      <c r="G49">
        <f t="shared" si="1"/>
        <v>9.8580000000000005</v>
      </c>
      <c r="H49">
        <v>-80.161000000000001</v>
      </c>
      <c r="I49">
        <v>-2.8220010712829771E-2</v>
      </c>
    </row>
    <row r="50" spans="1:9" x14ac:dyDescent="0.2">
      <c r="A50" t="s">
        <v>10</v>
      </c>
      <c r="B50">
        <v>200</v>
      </c>
      <c r="C50">
        <v>0.33738797999999998</v>
      </c>
      <c r="D50">
        <v>-3.5892340000000002E-2</v>
      </c>
      <c r="E50">
        <v>9.9565350000000006</v>
      </c>
      <c r="F50">
        <f t="shared" si="0"/>
        <v>9.9623143955279865</v>
      </c>
      <c r="G50">
        <f t="shared" si="1"/>
        <v>10.058</v>
      </c>
      <c r="H50">
        <v>-79.961000000000013</v>
      </c>
      <c r="I50">
        <v>-3.0066708798376869E-2</v>
      </c>
    </row>
    <row r="51" spans="1:9" x14ac:dyDescent="0.2">
      <c r="A51" t="s">
        <v>10</v>
      </c>
      <c r="B51">
        <v>200</v>
      </c>
      <c r="C51">
        <v>0.32063824000000002</v>
      </c>
      <c r="D51">
        <v>-3.1106694000000001E-2</v>
      </c>
      <c r="E51">
        <v>9.9373919999999991</v>
      </c>
      <c r="F51">
        <f t="shared" si="0"/>
        <v>9.9426121451571206</v>
      </c>
      <c r="G51">
        <f t="shared" si="1"/>
        <v>10.257999999999999</v>
      </c>
      <c r="H51">
        <v>-79.76100000000001</v>
      </c>
      <c r="I51">
        <v>-2.7999363524139762E-2</v>
      </c>
    </row>
    <row r="52" spans="1:9" x14ac:dyDescent="0.2">
      <c r="A52" t="s">
        <v>10</v>
      </c>
      <c r="B52">
        <v>200</v>
      </c>
      <c r="C52">
        <v>0.33260234999999999</v>
      </c>
      <c r="D52">
        <v>-3.8285161999999998E-2</v>
      </c>
      <c r="E52">
        <v>9.9517500000000005</v>
      </c>
      <c r="F52">
        <f t="shared" si="0"/>
        <v>9.9573800841062052</v>
      </c>
      <c r="G52">
        <f t="shared" si="1"/>
        <v>10.458</v>
      </c>
      <c r="H52">
        <v>-79.561000000000007</v>
      </c>
      <c r="I52">
        <v>-2.7816616033622822E-2</v>
      </c>
    </row>
    <row r="53" spans="1:9" x14ac:dyDescent="0.2">
      <c r="A53" t="s">
        <v>10</v>
      </c>
      <c r="B53">
        <v>200</v>
      </c>
      <c r="C53">
        <v>0.30867412999999999</v>
      </c>
      <c r="D53">
        <v>-6.2213387000000002E-2</v>
      </c>
      <c r="E53">
        <v>9.9469630000000002</v>
      </c>
      <c r="F53">
        <f t="shared" si="0"/>
        <v>9.9519456965671935</v>
      </c>
      <c r="G53">
        <f t="shared" si="1"/>
        <v>10.657999999999999</v>
      </c>
      <c r="H53">
        <v>-79.361000000000004</v>
      </c>
      <c r="I53">
        <v>-2.5760022969844514E-2</v>
      </c>
    </row>
    <row r="54" spans="1:9" x14ac:dyDescent="0.2">
      <c r="A54" t="s">
        <v>10</v>
      </c>
      <c r="B54">
        <v>200</v>
      </c>
      <c r="C54">
        <v>0.33499518</v>
      </c>
      <c r="D54">
        <v>-4.5463629999999998E-2</v>
      </c>
      <c r="E54">
        <v>9.9541430000000002</v>
      </c>
      <c r="F54">
        <f t="shared" si="0"/>
        <v>9.9598821065675782</v>
      </c>
      <c r="G54">
        <f t="shared" si="1"/>
        <v>10.858000000000001</v>
      </c>
      <c r="H54">
        <v>-79.161000000000001</v>
      </c>
      <c r="I54">
        <v>-2.5730803122424178E-2</v>
      </c>
    </row>
    <row r="55" spans="1:9" x14ac:dyDescent="0.2">
      <c r="A55" t="s">
        <v>10</v>
      </c>
      <c r="B55">
        <v>200</v>
      </c>
      <c r="C55">
        <v>0.33260234999999999</v>
      </c>
      <c r="D55">
        <v>-5.0249275000000003E-2</v>
      </c>
      <c r="E55">
        <v>9.9254280000000001</v>
      </c>
      <c r="F55">
        <f t="shared" si="0"/>
        <v>9.9311263357208155</v>
      </c>
      <c r="G55">
        <f t="shared" si="1"/>
        <v>11.058</v>
      </c>
      <c r="H55">
        <v>-78.961000000000013</v>
      </c>
      <c r="I55">
        <v>-2.7563456950186315E-2</v>
      </c>
    </row>
    <row r="56" spans="1:9" x14ac:dyDescent="0.2">
      <c r="A56" t="s">
        <v>10</v>
      </c>
      <c r="B56">
        <v>202</v>
      </c>
      <c r="C56">
        <v>0.32542387</v>
      </c>
      <c r="D56">
        <v>-4.7856454E-2</v>
      </c>
      <c r="E56">
        <v>9.9445709999999998</v>
      </c>
      <c r="F56">
        <f t="shared" si="0"/>
        <v>9.9500092115231844</v>
      </c>
      <c r="G56">
        <f t="shared" si="1"/>
        <v>11.26</v>
      </c>
      <c r="H56">
        <v>-78.759</v>
      </c>
      <c r="I56">
        <v>-2.928438571141392E-2</v>
      </c>
    </row>
    <row r="57" spans="1:9" x14ac:dyDescent="0.2">
      <c r="A57" t="s">
        <v>10</v>
      </c>
      <c r="B57">
        <v>201</v>
      </c>
      <c r="C57">
        <v>0.32063824000000002</v>
      </c>
      <c r="D57">
        <v>-5.2642099999999997E-2</v>
      </c>
      <c r="E57">
        <v>9.9469630000000002</v>
      </c>
      <c r="F57">
        <f t="shared" si="0"/>
        <v>9.9522687360727815</v>
      </c>
      <c r="G57">
        <f t="shared" si="1"/>
        <v>11.461</v>
      </c>
      <c r="H57">
        <v>-78.558000000000007</v>
      </c>
      <c r="I57">
        <v>-2.9207353246449647E-2</v>
      </c>
    </row>
    <row r="58" spans="1:9" x14ac:dyDescent="0.2">
      <c r="A58" t="s">
        <v>10</v>
      </c>
      <c r="B58">
        <v>202</v>
      </c>
      <c r="C58">
        <v>0.33499518</v>
      </c>
      <c r="D58">
        <v>-5.7427739999999998E-2</v>
      </c>
      <c r="E58">
        <v>9.9541430000000002</v>
      </c>
      <c r="F58">
        <f t="shared" si="0"/>
        <v>9.9599439044802729</v>
      </c>
      <c r="G58">
        <f t="shared" si="1"/>
        <v>11.663</v>
      </c>
      <c r="H58">
        <v>-78.356000000000009</v>
      </c>
      <c r="I58">
        <v>-3.1070226659989566E-2</v>
      </c>
    </row>
    <row r="59" spans="1:9" x14ac:dyDescent="0.2">
      <c r="A59" t="s">
        <v>10</v>
      </c>
      <c r="B59">
        <v>202</v>
      </c>
      <c r="C59">
        <v>0.31824540000000001</v>
      </c>
      <c r="D59">
        <v>-4.0677983000000001E-2</v>
      </c>
      <c r="E59">
        <v>9.9397850000000005</v>
      </c>
      <c r="F59">
        <f t="shared" si="0"/>
        <v>9.9449615725324509</v>
      </c>
      <c r="G59">
        <f t="shared" si="1"/>
        <v>11.865</v>
      </c>
      <c r="H59">
        <v>-78.154000000000011</v>
      </c>
      <c r="I59">
        <v>-3.0924320901677578E-2</v>
      </c>
    </row>
    <row r="60" spans="1:9" x14ac:dyDescent="0.2">
      <c r="A60" t="s">
        <v>10</v>
      </c>
      <c r="B60">
        <v>200</v>
      </c>
      <c r="C60">
        <v>0.3493521</v>
      </c>
      <c r="D60">
        <v>-5.5034920000000001E-2</v>
      </c>
      <c r="E60">
        <v>9.9565350000000006</v>
      </c>
      <c r="F60">
        <f t="shared" si="0"/>
        <v>9.9628141073904839</v>
      </c>
      <c r="G60">
        <f t="shared" si="1"/>
        <v>12.065</v>
      </c>
      <c r="H60">
        <v>-77.954000000000008</v>
      </c>
      <c r="I60">
        <v>-3.2679670603373123E-2</v>
      </c>
    </row>
    <row r="61" spans="1:9" x14ac:dyDescent="0.2">
      <c r="A61" t="s">
        <v>10</v>
      </c>
      <c r="B61">
        <v>200</v>
      </c>
      <c r="C61">
        <v>0.33260234999999999</v>
      </c>
      <c r="D61">
        <v>-5.5034920000000001E-2</v>
      </c>
      <c r="E61">
        <v>9.9493559999999999</v>
      </c>
      <c r="F61">
        <f t="shared" si="0"/>
        <v>9.9550659455566102</v>
      </c>
      <c r="G61">
        <f t="shared" si="1"/>
        <v>12.265000000000001</v>
      </c>
      <c r="H61">
        <v>-77.754000000000005</v>
      </c>
      <c r="I61">
        <v>-3.4483470692902453E-2</v>
      </c>
    </row>
    <row r="62" spans="1:9" x14ac:dyDescent="0.2">
      <c r="A62" t="s">
        <v>10</v>
      </c>
      <c r="B62">
        <v>202</v>
      </c>
      <c r="C62">
        <v>0.30867412999999999</v>
      </c>
      <c r="D62">
        <v>-4.3070808000000002E-2</v>
      </c>
      <c r="E62">
        <v>9.9373919999999991</v>
      </c>
      <c r="F62">
        <f t="shared" si="0"/>
        <v>9.9422781380676035</v>
      </c>
      <c r="G62">
        <f t="shared" si="1"/>
        <v>12.467000000000001</v>
      </c>
      <c r="H62">
        <v>-77.552000000000007</v>
      </c>
      <c r="I62">
        <v>-3.6223673105202907E-2</v>
      </c>
    </row>
    <row r="63" spans="1:9" x14ac:dyDescent="0.2">
      <c r="A63" t="s">
        <v>10</v>
      </c>
      <c r="B63">
        <v>200</v>
      </c>
      <c r="C63">
        <v>0.32063824000000002</v>
      </c>
      <c r="D63">
        <v>-4.0677983000000001E-2</v>
      </c>
      <c r="E63">
        <v>9.9613209999999999</v>
      </c>
      <c r="F63">
        <f t="shared" si="0"/>
        <v>9.9665630808364547</v>
      </c>
      <c r="G63">
        <f t="shared" si="1"/>
        <v>12.667</v>
      </c>
      <c r="H63">
        <v>-77.352000000000004</v>
      </c>
      <c r="I63">
        <v>-3.2234442035946761E-2</v>
      </c>
    </row>
    <row r="64" spans="1:9" x14ac:dyDescent="0.2">
      <c r="A64" t="s">
        <v>10</v>
      </c>
      <c r="B64">
        <v>200</v>
      </c>
      <c r="C64">
        <v>0.30149564000000001</v>
      </c>
      <c r="D64">
        <v>-5.9820565999999999E-2</v>
      </c>
      <c r="E64">
        <v>9.9397850000000005</v>
      </c>
      <c r="F64">
        <f t="shared" si="0"/>
        <v>9.9445363877498369</v>
      </c>
      <c r="G64">
        <f t="shared" si="1"/>
        <v>12.867000000000001</v>
      </c>
      <c r="H64">
        <v>-77.152000000000001</v>
      </c>
      <c r="I64">
        <v>-3.4155930927671933E-2</v>
      </c>
    </row>
    <row r="65" spans="1:9" x14ac:dyDescent="0.2">
      <c r="A65" t="s">
        <v>10</v>
      </c>
      <c r="B65">
        <v>203</v>
      </c>
      <c r="C65">
        <v>0.32063824000000002</v>
      </c>
      <c r="D65">
        <v>-4.5463629999999998E-2</v>
      </c>
      <c r="E65">
        <v>9.9349989999999995</v>
      </c>
      <c r="F65">
        <f t="shared" si="0"/>
        <v>9.9402756980178406</v>
      </c>
      <c r="G65">
        <f t="shared" si="1"/>
        <v>13.07</v>
      </c>
      <c r="H65">
        <v>-76.949000000000012</v>
      </c>
      <c r="I65">
        <v>-3.1945447159503412E-2</v>
      </c>
    </row>
    <row r="66" spans="1:9" x14ac:dyDescent="0.2">
      <c r="A66" t="s">
        <v>10</v>
      </c>
      <c r="B66">
        <v>200</v>
      </c>
      <c r="C66">
        <v>0.33499518</v>
      </c>
      <c r="D66">
        <v>-4.0677983000000001E-2</v>
      </c>
      <c r="E66">
        <v>9.9565350000000006</v>
      </c>
      <c r="F66">
        <f t="shared" ref="F66:F129" si="2">SQRT(SUMSQ(C66:E66))</f>
        <v>9.9622520383269357</v>
      </c>
      <c r="G66">
        <f t="shared" si="1"/>
        <v>13.27</v>
      </c>
      <c r="H66">
        <v>-76.749000000000009</v>
      </c>
      <c r="I66">
        <v>-3.1605433754840928E-2</v>
      </c>
    </row>
    <row r="67" spans="1:9" x14ac:dyDescent="0.2">
      <c r="A67" t="s">
        <v>10</v>
      </c>
      <c r="B67">
        <v>204</v>
      </c>
      <c r="C67">
        <v>0.31345974999999998</v>
      </c>
      <c r="D67">
        <v>-4.5463629999999998E-2</v>
      </c>
      <c r="E67">
        <v>9.9637139999999995</v>
      </c>
      <c r="F67">
        <f t="shared" si="2"/>
        <v>9.9687471946237469</v>
      </c>
      <c r="G67">
        <f t="shared" ref="G67:G130" si="3">(G66*1000+B67)/1000</f>
        <v>13.474</v>
      </c>
      <c r="H67">
        <v>-76.545000000000002</v>
      </c>
      <c r="I67">
        <v>-3.3495260298830723E-2</v>
      </c>
    </row>
    <row r="68" spans="1:9" x14ac:dyDescent="0.2">
      <c r="A68" t="s">
        <v>10</v>
      </c>
      <c r="B68">
        <v>203</v>
      </c>
      <c r="C68">
        <v>0.34456646000000002</v>
      </c>
      <c r="D68">
        <v>-6.4606209999999997E-2</v>
      </c>
      <c r="E68">
        <v>9.9326070000000009</v>
      </c>
      <c r="F68">
        <f t="shared" si="2"/>
        <v>9.9387917688306828</v>
      </c>
      <c r="G68">
        <f t="shared" si="3"/>
        <v>13.677</v>
      </c>
      <c r="H68">
        <v>-76.342000000000013</v>
      </c>
      <c r="I68">
        <v>-3.3471308522744408E-2</v>
      </c>
    </row>
    <row r="69" spans="1:9" x14ac:dyDescent="0.2">
      <c r="A69" t="s">
        <v>10</v>
      </c>
      <c r="B69">
        <v>201</v>
      </c>
      <c r="C69">
        <v>0.33020951999999998</v>
      </c>
      <c r="D69">
        <v>-5.5034920000000001E-2</v>
      </c>
      <c r="E69">
        <v>9.9493559999999999</v>
      </c>
      <c r="F69">
        <f t="shared" si="2"/>
        <v>9.9549862874970376</v>
      </c>
      <c r="G69">
        <f t="shared" si="3"/>
        <v>13.878</v>
      </c>
      <c r="H69">
        <v>-76.141000000000005</v>
      </c>
      <c r="I69">
        <v>-3.1543144937738805E-2</v>
      </c>
    </row>
    <row r="70" spans="1:9" x14ac:dyDescent="0.2">
      <c r="A70" t="s">
        <v>10</v>
      </c>
      <c r="B70">
        <v>200</v>
      </c>
      <c r="C70">
        <v>0.32781670000000002</v>
      </c>
      <c r="D70">
        <v>-3.5892340000000002E-2</v>
      </c>
      <c r="E70">
        <v>9.9637139999999995</v>
      </c>
      <c r="F70">
        <f t="shared" si="2"/>
        <v>9.9691699114151699</v>
      </c>
      <c r="G70">
        <f t="shared" si="3"/>
        <v>14.077999999999999</v>
      </c>
      <c r="H70">
        <v>-75.941000000000003</v>
      </c>
      <c r="I70">
        <v>-3.1423467230009404E-2</v>
      </c>
    </row>
    <row r="71" spans="1:9" x14ac:dyDescent="0.2">
      <c r="A71" t="s">
        <v>10</v>
      </c>
      <c r="B71">
        <v>201</v>
      </c>
      <c r="C71">
        <v>0.33978079999999999</v>
      </c>
      <c r="D71">
        <v>-4.5463629999999998E-2</v>
      </c>
      <c r="E71">
        <v>9.9302139999999994</v>
      </c>
      <c r="F71">
        <f t="shared" si="2"/>
        <v>9.9361294284795534</v>
      </c>
      <c r="G71">
        <f t="shared" si="3"/>
        <v>14.279</v>
      </c>
      <c r="H71">
        <v>-75.740000000000009</v>
      </c>
      <c r="I71">
        <v>-3.1137454265170821E-2</v>
      </c>
    </row>
    <row r="72" spans="1:9" x14ac:dyDescent="0.2">
      <c r="A72" t="s">
        <v>10</v>
      </c>
      <c r="B72">
        <v>200</v>
      </c>
      <c r="C72">
        <v>0.31824540000000001</v>
      </c>
      <c r="D72">
        <v>-6.4606209999999997E-2</v>
      </c>
      <c r="E72">
        <v>9.9349989999999995</v>
      </c>
      <c r="F72">
        <f t="shared" si="2"/>
        <v>9.9403047854174318</v>
      </c>
      <c r="G72">
        <f t="shared" si="3"/>
        <v>14.478999999999999</v>
      </c>
      <c r="H72">
        <v>-75.540000000000006</v>
      </c>
      <c r="I72">
        <v>-3.3089689983838537E-2</v>
      </c>
    </row>
    <row r="73" spans="1:9" x14ac:dyDescent="0.2">
      <c r="A73" t="s">
        <v>10</v>
      </c>
      <c r="B73">
        <v>200</v>
      </c>
      <c r="C73">
        <v>0.33978079999999999</v>
      </c>
      <c r="D73">
        <v>-4.3070808000000002E-2</v>
      </c>
      <c r="E73">
        <v>9.9349989999999995</v>
      </c>
      <c r="F73">
        <f t="shared" si="2"/>
        <v>9.9409009257989993</v>
      </c>
      <c r="G73">
        <f t="shared" si="3"/>
        <v>14.679</v>
      </c>
      <c r="H73">
        <v>-75.34</v>
      </c>
      <c r="I73">
        <v>-3.1137093399859157E-2</v>
      </c>
    </row>
    <row r="74" spans="1:9" x14ac:dyDescent="0.2">
      <c r="A74" t="s">
        <v>10</v>
      </c>
      <c r="B74">
        <v>202</v>
      </c>
      <c r="C74">
        <v>0.28953152999999998</v>
      </c>
      <c r="D74">
        <v>-5.7427739999999998E-2</v>
      </c>
      <c r="E74">
        <v>9.9397850000000005</v>
      </c>
      <c r="F74">
        <f t="shared" si="2"/>
        <v>9.9441667473152648</v>
      </c>
      <c r="G74">
        <f t="shared" si="3"/>
        <v>14.881</v>
      </c>
      <c r="H74">
        <v>-75.138000000000005</v>
      </c>
      <c r="I74">
        <v>-3.2831602638977012E-2</v>
      </c>
    </row>
    <row r="75" spans="1:9" x14ac:dyDescent="0.2">
      <c r="A75" t="s">
        <v>10</v>
      </c>
      <c r="B75">
        <v>202</v>
      </c>
      <c r="C75">
        <v>0.34217364</v>
      </c>
      <c r="D75">
        <v>-5.0249275000000003E-2</v>
      </c>
      <c r="E75">
        <v>9.9493559999999999</v>
      </c>
      <c r="F75">
        <f t="shared" si="2"/>
        <v>9.9553650161249667</v>
      </c>
      <c r="G75">
        <f t="shared" si="3"/>
        <v>15.083</v>
      </c>
      <c r="H75">
        <v>-74.936000000000007</v>
      </c>
      <c r="I75">
        <v>-3.4472741032167249E-2</v>
      </c>
    </row>
    <row r="76" spans="1:9" x14ac:dyDescent="0.2">
      <c r="A76" t="s">
        <v>10</v>
      </c>
      <c r="B76">
        <v>200</v>
      </c>
      <c r="C76">
        <v>0.33499518</v>
      </c>
      <c r="D76">
        <v>-2.6321049999999999E-2</v>
      </c>
      <c r="E76">
        <v>9.9349989999999995</v>
      </c>
      <c r="F76">
        <f t="shared" si="2"/>
        <v>9.9406800420442725</v>
      </c>
      <c r="G76">
        <f t="shared" si="3"/>
        <v>15.282999999999999</v>
      </c>
      <c r="H76">
        <v>-74.736000000000004</v>
      </c>
      <c r="I76">
        <v>-3.4460536352403474E-2</v>
      </c>
    </row>
    <row r="77" spans="1:9" x14ac:dyDescent="0.2">
      <c r="A77" t="s">
        <v>10</v>
      </c>
      <c r="B77">
        <v>200</v>
      </c>
      <c r="C77">
        <v>0.32542387</v>
      </c>
      <c r="D77">
        <v>-7.1784680000000003E-2</v>
      </c>
      <c r="E77">
        <v>9.9349989999999995</v>
      </c>
      <c r="F77">
        <f t="shared" si="2"/>
        <v>9.9405864447450725</v>
      </c>
      <c r="G77">
        <f t="shared" si="3"/>
        <v>15.483000000000001</v>
      </c>
      <c r="H77">
        <v>-74.536000000000001</v>
      </c>
      <c r="I77">
        <v>-3.6420138171896647E-2</v>
      </c>
    </row>
    <row r="78" spans="1:9" x14ac:dyDescent="0.2">
      <c r="A78" t="s">
        <v>10</v>
      </c>
      <c r="B78">
        <v>202</v>
      </c>
      <c r="C78">
        <v>0.32303106999999998</v>
      </c>
      <c r="D78">
        <v>-4.0677983000000001E-2</v>
      </c>
      <c r="E78">
        <v>9.9589280000000002</v>
      </c>
      <c r="F78">
        <f t="shared" si="2"/>
        <v>9.964248625946178</v>
      </c>
      <c r="G78">
        <f t="shared" si="3"/>
        <v>15.685</v>
      </c>
      <c r="H78">
        <v>-74.334000000000003</v>
      </c>
      <c r="I78">
        <v>-3.4334277138310804E-2</v>
      </c>
    </row>
    <row r="79" spans="1:9" x14ac:dyDescent="0.2">
      <c r="A79" t="s">
        <v>10</v>
      </c>
      <c r="B79">
        <v>201</v>
      </c>
      <c r="C79">
        <v>0.33738797999999998</v>
      </c>
      <c r="D79">
        <v>-6.9391854000000003E-2</v>
      </c>
      <c r="E79">
        <v>9.9421780000000002</v>
      </c>
      <c r="F79">
        <f t="shared" si="2"/>
        <v>9.9481430057138827</v>
      </c>
      <c r="G79">
        <f t="shared" si="3"/>
        <v>15.885999999999999</v>
      </c>
      <c r="H79">
        <v>-74.13300000000001</v>
      </c>
      <c r="I79">
        <v>-3.0209739646193421E-2</v>
      </c>
    </row>
    <row r="80" spans="1:9" x14ac:dyDescent="0.2">
      <c r="A80" t="s">
        <v>10</v>
      </c>
      <c r="B80">
        <v>200</v>
      </c>
      <c r="C80">
        <v>0.33020951999999998</v>
      </c>
      <c r="D80">
        <v>-4.7856454E-2</v>
      </c>
      <c r="E80">
        <v>9.9421780000000002</v>
      </c>
      <c r="F80">
        <f t="shared" si="2"/>
        <v>9.947775226198674</v>
      </c>
      <c r="G80">
        <f t="shared" si="3"/>
        <v>16.085999999999999</v>
      </c>
      <c r="H80">
        <v>-73.933000000000007</v>
      </c>
      <c r="I80">
        <v>-3.0062989427773613E-2</v>
      </c>
    </row>
    <row r="81" spans="1:9" x14ac:dyDescent="0.2">
      <c r="A81" t="s">
        <v>10</v>
      </c>
      <c r="B81">
        <v>201</v>
      </c>
      <c r="C81">
        <v>0.34695930000000003</v>
      </c>
      <c r="D81">
        <v>-3.8285161999999998E-2</v>
      </c>
      <c r="E81" s="4">
        <v>9.9900339999999996</v>
      </c>
      <c r="F81">
        <f t="shared" si="2"/>
        <v>9.9961305428971787</v>
      </c>
      <c r="G81">
        <f t="shared" si="3"/>
        <v>16.286999999999999</v>
      </c>
      <c r="H81">
        <v>-73.731999999999999</v>
      </c>
      <c r="I81">
        <v>-3.190799369458077E-2</v>
      </c>
    </row>
    <row r="82" spans="1:9" x14ac:dyDescent="0.2">
      <c r="A82" t="s">
        <v>10</v>
      </c>
      <c r="B82">
        <v>202</v>
      </c>
      <c r="C82">
        <v>0.33020951999999998</v>
      </c>
      <c r="D82">
        <v>-2.3928227E-2</v>
      </c>
      <c r="E82">
        <v>9.9517500000000005</v>
      </c>
      <c r="F82">
        <f t="shared" si="2"/>
        <v>9.957255593266952</v>
      </c>
      <c r="G82">
        <f t="shared" si="3"/>
        <v>16.489000000000001</v>
      </c>
      <c r="H82">
        <v>-73.53</v>
      </c>
      <c r="I82">
        <v>-3.1813586498216966E-2</v>
      </c>
    </row>
    <row r="83" spans="1:9" x14ac:dyDescent="0.2">
      <c r="A83" t="s">
        <v>10</v>
      </c>
      <c r="B83">
        <v>201</v>
      </c>
      <c r="C83">
        <v>0.33020951999999998</v>
      </c>
      <c r="D83">
        <v>-5.0249275000000003E-2</v>
      </c>
      <c r="E83">
        <v>9.9589280000000002</v>
      </c>
      <c r="F83">
        <f t="shared" si="2"/>
        <v>9.9645275967263327</v>
      </c>
      <c r="G83">
        <f t="shared" si="3"/>
        <v>16.690000000000001</v>
      </c>
      <c r="H83">
        <v>-73.329000000000008</v>
      </c>
      <c r="I83">
        <v>-3.1796318877388E-2</v>
      </c>
    </row>
    <row r="84" spans="1:9" x14ac:dyDescent="0.2">
      <c r="A84" t="s">
        <v>10</v>
      </c>
      <c r="B84">
        <v>200</v>
      </c>
      <c r="C84">
        <v>0.31585257999999999</v>
      </c>
      <c r="D84">
        <v>-5.7427739999999998E-2</v>
      </c>
      <c r="E84">
        <v>9.9541430000000002</v>
      </c>
      <c r="F84">
        <f t="shared" si="2"/>
        <v>9.9593184336109655</v>
      </c>
      <c r="G84">
        <f t="shared" si="3"/>
        <v>16.89</v>
      </c>
      <c r="H84">
        <v>-73.129000000000005</v>
      </c>
      <c r="I84">
        <v>-3.3549066542010286E-2</v>
      </c>
    </row>
    <row r="85" spans="1:9" x14ac:dyDescent="0.2">
      <c r="B85">
        <v>200</v>
      </c>
      <c r="C85">
        <v>0.33499518</v>
      </c>
      <c r="D85">
        <v>-6.6999030000000001E-2</v>
      </c>
      <c r="E85">
        <v>9.9684989999999996</v>
      </c>
      <c r="F85">
        <f t="shared" si="2"/>
        <v>9.9743512547756783</v>
      </c>
      <c r="G85">
        <f t="shared" si="3"/>
        <v>17.09</v>
      </c>
      <c r="H85">
        <v>-72.929000000000002</v>
      </c>
      <c r="I85">
        <v>-3.5274655136903546E-2</v>
      </c>
    </row>
    <row r="86" spans="1:9" x14ac:dyDescent="0.2">
      <c r="B86">
        <v>201</v>
      </c>
      <c r="C86">
        <v>0.33260234999999999</v>
      </c>
      <c r="D86">
        <v>-1.9142580999999999E-2</v>
      </c>
      <c r="E86">
        <v>9.9421780000000002</v>
      </c>
      <c r="F86">
        <f t="shared" si="2"/>
        <v>9.9477582472292152</v>
      </c>
      <c r="G86">
        <f t="shared" si="3"/>
        <v>17.291</v>
      </c>
      <c r="H86">
        <v>-72.728000000000009</v>
      </c>
      <c r="I86">
        <v>-3.7203484284688476E-2</v>
      </c>
    </row>
    <row r="87" spans="1:9" x14ac:dyDescent="0.2">
      <c r="B87">
        <v>201</v>
      </c>
      <c r="C87">
        <v>0.36131623000000002</v>
      </c>
      <c r="D87">
        <v>-3.5892340000000002E-2</v>
      </c>
      <c r="E87">
        <v>9.9421780000000002</v>
      </c>
      <c r="F87">
        <f t="shared" si="2"/>
        <v>9.9488060118697703</v>
      </c>
      <c r="G87">
        <f t="shared" si="3"/>
        <v>17.492000000000001</v>
      </c>
      <c r="H87">
        <v>-72.527000000000001</v>
      </c>
      <c r="I87">
        <v>-3.7125782797736644E-2</v>
      </c>
    </row>
    <row r="88" spans="1:9" x14ac:dyDescent="0.2">
      <c r="B88">
        <v>201</v>
      </c>
      <c r="C88">
        <v>0.33978079999999999</v>
      </c>
      <c r="D88">
        <v>-6.2213387000000002E-2</v>
      </c>
      <c r="E88">
        <v>9.9517500000000005</v>
      </c>
      <c r="F88">
        <f t="shared" si="2"/>
        <v>9.9577431961298668</v>
      </c>
      <c r="G88">
        <f t="shared" si="3"/>
        <v>17.693000000000001</v>
      </c>
      <c r="H88">
        <v>-72.326000000000008</v>
      </c>
      <c r="I88">
        <v>-3.700257176383083E-2</v>
      </c>
    </row>
    <row r="89" spans="1:9" x14ac:dyDescent="0.2">
      <c r="B89">
        <v>202</v>
      </c>
      <c r="C89">
        <v>0.33020951999999998</v>
      </c>
      <c r="D89">
        <v>-4.7856454E-2</v>
      </c>
      <c r="E89">
        <v>9.9302139999999994</v>
      </c>
      <c r="F89">
        <f t="shared" si="2"/>
        <v>9.9358179659796537</v>
      </c>
      <c r="G89">
        <f t="shared" si="3"/>
        <v>17.895</v>
      </c>
      <c r="H89">
        <v>-72.124000000000009</v>
      </c>
      <c r="I89">
        <v>-3.8933864741427168E-2</v>
      </c>
    </row>
    <row r="90" spans="1:9" x14ac:dyDescent="0.2">
      <c r="B90">
        <v>200</v>
      </c>
      <c r="C90">
        <v>0.34217364</v>
      </c>
      <c r="D90">
        <v>-5.0249275000000003E-2</v>
      </c>
      <c r="E90">
        <v>9.9469630000000002</v>
      </c>
      <c r="F90">
        <f t="shared" si="2"/>
        <v>9.9529734608767999</v>
      </c>
      <c r="G90">
        <f t="shared" si="3"/>
        <v>18.094999999999999</v>
      </c>
      <c r="H90">
        <v>-71.924000000000007</v>
      </c>
      <c r="I90">
        <v>-4.0918973184684064E-2</v>
      </c>
    </row>
    <row r="91" spans="1:9" x14ac:dyDescent="0.2">
      <c r="B91">
        <v>200</v>
      </c>
      <c r="C91">
        <v>0.32063824000000002</v>
      </c>
      <c r="D91">
        <v>-2.6321049999999999E-2</v>
      </c>
      <c r="E91">
        <v>9.9565350000000006</v>
      </c>
      <c r="F91">
        <f t="shared" si="2"/>
        <v>9.9617313196476243</v>
      </c>
      <c r="G91">
        <f t="shared" si="3"/>
        <v>18.295000000000002</v>
      </c>
      <c r="H91">
        <v>-71.724000000000004</v>
      </c>
      <c r="I91">
        <v>-4.0760200457104635E-2</v>
      </c>
    </row>
    <row r="92" spans="1:9" x14ac:dyDescent="0.2">
      <c r="B92">
        <v>200</v>
      </c>
      <c r="C92">
        <v>0.32542387</v>
      </c>
      <c r="D92">
        <v>-5.2642099999999997E-2</v>
      </c>
      <c r="E92">
        <v>9.9421780000000002</v>
      </c>
      <c r="F92">
        <f t="shared" si="2"/>
        <v>9.9476416938660481</v>
      </c>
      <c r="G92">
        <f t="shared" si="3"/>
        <v>18.495000000000001</v>
      </c>
      <c r="H92">
        <v>-71.524000000000001</v>
      </c>
      <c r="I92">
        <v>-4.0643633335565962E-2</v>
      </c>
    </row>
    <row r="93" spans="1:9" x14ac:dyDescent="0.2">
      <c r="B93">
        <v>202</v>
      </c>
      <c r="C93">
        <v>0.33499518</v>
      </c>
      <c r="D93">
        <v>-2.8713869999999999E-2</v>
      </c>
      <c r="E93">
        <v>9.9278209999999998</v>
      </c>
      <c r="F93">
        <f t="shared" si="2"/>
        <v>9.9335127756999739</v>
      </c>
      <c r="G93">
        <f t="shared" si="3"/>
        <v>18.696999999999999</v>
      </c>
      <c r="H93">
        <v>-71.322000000000003</v>
      </c>
      <c r="I93">
        <v>-3.8590298162036962E-2</v>
      </c>
    </row>
    <row r="94" spans="1:9" x14ac:dyDescent="0.2">
      <c r="B94">
        <v>201</v>
      </c>
      <c r="C94">
        <v>0.32542387</v>
      </c>
      <c r="D94">
        <v>-5.9820565999999999E-2</v>
      </c>
      <c r="E94">
        <v>9.9684989999999996</v>
      </c>
      <c r="F94">
        <f t="shared" si="2"/>
        <v>9.9739887461478176</v>
      </c>
      <c r="G94">
        <f t="shared" si="3"/>
        <v>18.898</v>
      </c>
      <c r="H94">
        <v>-71.121000000000009</v>
      </c>
      <c r="I94">
        <v>-4.0313743316801418E-2</v>
      </c>
    </row>
    <row r="95" spans="1:9" x14ac:dyDescent="0.2">
      <c r="B95">
        <v>202</v>
      </c>
      <c r="C95">
        <v>0.34217364</v>
      </c>
      <c r="D95">
        <v>-5.0249275000000003E-2</v>
      </c>
      <c r="E95">
        <v>9.9397850000000005</v>
      </c>
      <c r="F95">
        <f t="shared" si="2"/>
        <v>9.9457997986976334</v>
      </c>
      <c r="G95">
        <f t="shared" si="3"/>
        <v>19.100000000000001</v>
      </c>
      <c r="H95">
        <v>-70.919000000000011</v>
      </c>
      <c r="I95">
        <v>-4.0210299570994E-2</v>
      </c>
    </row>
    <row r="96" spans="1:9" x14ac:dyDescent="0.2">
      <c r="B96">
        <v>202</v>
      </c>
      <c r="C96">
        <v>0.31106696</v>
      </c>
      <c r="D96">
        <v>-6.2213387000000002E-2</v>
      </c>
      <c r="E96">
        <v>9.9278209999999998</v>
      </c>
      <c r="F96">
        <f t="shared" si="2"/>
        <v>9.9328879469752724</v>
      </c>
      <c r="G96">
        <f t="shared" si="3"/>
        <v>19.302</v>
      </c>
      <c r="H96">
        <v>-70.717000000000013</v>
      </c>
      <c r="I96">
        <v>-4.0153026300511319E-2</v>
      </c>
    </row>
    <row r="97" spans="2:9" x14ac:dyDescent="0.2">
      <c r="B97">
        <v>200</v>
      </c>
      <c r="C97">
        <v>0.32063824000000002</v>
      </c>
      <c r="D97">
        <v>-5.7427739999999998E-2</v>
      </c>
      <c r="E97">
        <v>9.9541430000000002</v>
      </c>
      <c r="F97">
        <f t="shared" si="2"/>
        <v>9.9594713559867625</v>
      </c>
      <c r="G97">
        <f t="shared" si="3"/>
        <v>19.501999999999999</v>
      </c>
      <c r="H97">
        <v>-70.51700000000001</v>
      </c>
      <c r="I97">
        <v>-3.9944914860115567E-2</v>
      </c>
    </row>
    <row r="98" spans="2:9" x14ac:dyDescent="0.2">
      <c r="B98">
        <v>201</v>
      </c>
      <c r="C98">
        <v>0.32063824000000002</v>
      </c>
      <c r="D98">
        <v>-5.0249275000000003E-2</v>
      </c>
      <c r="E98">
        <v>9.9326070000000009</v>
      </c>
      <c r="F98">
        <f t="shared" si="2"/>
        <v>9.9379080136131943</v>
      </c>
      <c r="G98">
        <f t="shared" si="3"/>
        <v>19.702999999999999</v>
      </c>
      <c r="H98">
        <v>-70.316000000000003</v>
      </c>
      <c r="I98">
        <v>-4.1825510468554435E-2</v>
      </c>
    </row>
    <row r="99" spans="2:9" x14ac:dyDescent="0.2">
      <c r="B99">
        <v>200</v>
      </c>
      <c r="C99">
        <v>0.33260234999999999</v>
      </c>
      <c r="D99">
        <v>-3.1106694000000001E-2</v>
      </c>
      <c r="E99">
        <v>9.9373919999999991</v>
      </c>
      <c r="F99">
        <f t="shared" si="2"/>
        <v>9.9430051650042461</v>
      </c>
      <c r="G99">
        <f t="shared" si="3"/>
        <v>19.902999999999999</v>
      </c>
      <c r="H99">
        <v>-70.116000000000014</v>
      </c>
      <c r="I99">
        <v>-3.9730945232325343E-2</v>
      </c>
    </row>
    <row r="100" spans="2:9" x14ac:dyDescent="0.2">
      <c r="B100">
        <v>200</v>
      </c>
      <c r="C100">
        <v>0.33978079999999999</v>
      </c>
      <c r="D100">
        <v>-1.9142580999999999E-2</v>
      </c>
      <c r="E100">
        <v>9.9589280000000002</v>
      </c>
      <c r="F100">
        <f t="shared" si="2"/>
        <v>9.9647410573300892</v>
      </c>
      <c r="G100">
        <f t="shared" si="3"/>
        <v>20.103000000000002</v>
      </c>
      <c r="H100">
        <v>-69.915999999999997</v>
      </c>
      <c r="I100">
        <v>-3.963875671006209E-2</v>
      </c>
    </row>
    <row r="101" spans="2:9" x14ac:dyDescent="0.2">
      <c r="B101">
        <v>202</v>
      </c>
      <c r="C101">
        <v>0.33020951999999998</v>
      </c>
      <c r="D101">
        <v>-5.0249275000000003E-2</v>
      </c>
      <c r="E101">
        <v>9.9708919999999992</v>
      </c>
      <c r="F101">
        <f t="shared" si="2"/>
        <v>9.9764848815803173</v>
      </c>
      <c r="G101">
        <f t="shared" si="3"/>
        <v>20.305</v>
      </c>
      <c r="H101">
        <v>-69.713999999999999</v>
      </c>
      <c r="I101">
        <v>-4.1550000313878482E-2</v>
      </c>
    </row>
    <row r="102" spans="2:9" x14ac:dyDescent="0.2">
      <c r="B102">
        <v>201</v>
      </c>
      <c r="C102">
        <v>0.33020951999999998</v>
      </c>
      <c r="D102">
        <v>-5.5034920000000001E-2</v>
      </c>
      <c r="E102">
        <v>9.9230359999999997</v>
      </c>
      <c r="F102">
        <f t="shared" si="2"/>
        <v>9.9286812128708242</v>
      </c>
      <c r="G102">
        <f t="shared" si="3"/>
        <v>20.506</v>
      </c>
      <c r="H102">
        <v>-69.513000000000005</v>
      </c>
      <c r="I102">
        <v>-4.1437875027886456E-2</v>
      </c>
    </row>
    <row r="103" spans="2:9" x14ac:dyDescent="0.2">
      <c r="B103">
        <v>200</v>
      </c>
      <c r="C103">
        <v>0.33738797999999998</v>
      </c>
      <c r="D103">
        <v>-4.7856454E-2</v>
      </c>
      <c r="E103">
        <v>9.9349989999999995</v>
      </c>
      <c r="F103">
        <f t="shared" si="2"/>
        <v>9.9408413134522426</v>
      </c>
      <c r="G103">
        <f t="shared" si="3"/>
        <v>20.706</v>
      </c>
      <c r="H103">
        <v>-69.313000000000002</v>
      </c>
      <c r="I103">
        <v>-4.129540246181871E-2</v>
      </c>
    </row>
    <row r="104" spans="2:9" x14ac:dyDescent="0.2">
      <c r="B104">
        <v>201</v>
      </c>
      <c r="C104">
        <v>0.31345974999999998</v>
      </c>
      <c r="D104">
        <v>-4.0677983000000001E-2</v>
      </c>
      <c r="E104">
        <v>9.9469630000000002</v>
      </c>
      <c r="F104">
        <f t="shared" si="2"/>
        <v>9.9519839547971554</v>
      </c>
      <c r="G104">
        <f t="shared" si="3"/>
        <v>20.907</v>
      </c>
      <c r="H104">
        <v>-69.112000000000009</v>
      </c>
      <c r="I104">
        <v>-4.3136834727323596E-2</v>
      </c>
    </row>
    <row r="105" spans="2:9" x14ac:dyDescent="0.2">
      <c r="B105">
        <v>201</v>
      </c>
      <c r="C105">
        <v>0.31585257999999999</v>
      </c>
      <c r="D105">
        <v>-4.3070808000000002E-2</v>
      </c>
      <c r="E105">
        <v>9.9445709999999998</v>
      </c>
      <c r="F105">
        <f t="shared" si="2"/>
        <v>9.9496789054137533</v>
      </c>
      <c r="G105">
        <f t="shared" si="3"/>
        <v>21.108000000000001</v>
      </c>
      <c r="H105">
        <v>-68.911000000000001</v>
      </c>
      <c r="I105">
        <v>-4.0830916618759754E-2</v>
      </c>
    </row>
    <row r="106" spans="2:9" x14ac:dyDescent="0.2">
      <c r="B106">
        <v>202</v>
      </c>
      <c r="C106">
        <v>0.33499518</v>
      </c>
      <c r="D106">
        <v>-6.2213387000000002E-2</v>
      </c>
      <c r="E106">
        <v>9.9469630000000002</v>
      </c>
      <c r="F106">
        <f t="shared" si="2"/>
        <v>9.9527968531219528</v>
      </c>
      <c r="G106">
        <f t="shared" si="3"/>
        <v>21.31</v>
      </c>
      <c r="H106">
        <v>-68.709000000000003</v>
      </c>
      <c r="I106">
        <v>-3.875338446567788E-2</v>
      </c>
    </row>
    <row r="107" spans="2:9" x14ac:dyDescent="0.2">
      <c r="B107">
        <v>200</v>
      </c>
      <c r="C107">
        <v>0.33020951999999998</v>
      </c>
      <c r="D107">
        <v>-4.7856454E-2</v>
      </c>
      <c r="E107">
        <v>9.9302139999999994</v>
      </c>
      <c r="F107">
        <f t="shared" si="2"/>
        <v>9.9358179659796537</v>
      </c>
      <c r="G107">
        <f t="shared" si="3"/>
        <v>21.51</v>
      </c>
      <c r="H107">
        <v>-68.509</v>
      </c>
      <c r="I107">
        <v>-4.0844302589943593E-2</v>
      </c>
    </row>
    <row r="108" spans="2:9" x14ac:dyDescent="0.2">
      <c r="B108">
        <v>200</v>
      </c>
      <c r="C108">
        <v>0.33260234999999999</v>
      </c>
      <c r="D108">
        <v>-5.2642099999999997E-2</v>
      </c>
      <c r="E108">
        <v>9.9493559999999999</v>
      </c>
      <c r="F108">
        <f t="shared" si="2"/>
        <v>9.9550530048138839</v>
      </c>
      <c r="G108">
        <f t="shared" si="3"/>
        <v>21.71</v>
      </c>
      <c r="H108">
        <v>-68.308999999999997</v>
      </c>
      <c r="I108">
        <v>-4.284349439793704E-2</v>
      </c>
    </row>
    <row r="109" spans="2:9" x14ac:dyDescent="0.2">
      <c r="B109">
        <v>201</v>
      </c>
      <c r="C109">
        <v>0.33260234999999999</v>
      </c>
      <c r="D109">
        <v>-4.5463629999999998E-2</v>
      </c>
      <c r="E109">
        <v>9.9493559999999999</v>
      </c>
      <c r="F109">
        <f t="shared" si="2"/>
        <v>9.9550176333150855</v>
      </c>
      <c r="G109">
        <f t="shared" si="3"/>
        <v>21.911000000000001</v>
      </c>
      <c r="H109">
        <v>-68.108000000000004</v>
      </c>
      <c r="I109">
        <v>-4.2690560982772081E-2</v>
      </c>
    </row>
    <row r="110" spans="2:9" x14ac:dyDescent="0.2">
      <c r="B110">
        <v>200</v>
      </c>
      <c r="C110">
        <v>0.33978079999999999</v>
      </c>
      <c r="D110">
        <v>-3.5892340000000002E-2</v>
      </c>
      <c r="E110">
        <v>9.9613209999999999</v>
      </c>
      <c r="F110">
        <f t="shared" si="2"/>
        <v>9.9671789046429939</v>
      </c>
      <c r="G110">
        <f t="shared" si="3"/>
        <v>22.111000000000001</v>
      </c>
      <c r="H110">
        <v>-67.908000000000001</v>
      </c>
      <c r="I110">
        <v>-4.4609268909476946E-2</v>
      </c>
    </row>
    <row r="111" spans="2:9" x14ac:dyDescent="0.2">
      <c r="B111">
        <v>201</v>
      </c>
      <c r="C111">
        <v>0.30388847000000002</v>
      </c>
      <c r="D111">
        <v>-4.5463629999999998E-2</v>
      </c>
      <c r="E111">
        <v>9.9541430000000002</v>
      </c>
      <c r="F111">
        <f t="shared" si="2"/>
        <v>9.9588843756869032</v>
      </c>
      <c r="G111">
        <f t="shared" si="3"/>
        <v>22.312000000000001</v>
      </c>
      <c r="H111">
        <v>-67.707000000000008</v>
      </c>
      <c r="I111">
        <v>-4.6612024034927577E-2</v>
      </c>
    </row>
    <row r="112" spans="2:9" x14ac:dyDescent="0.2">
      <c r="B112">
        <v>200</v>
      </c>
      <c r="C112">
        <v>0.33978079999999999</v>
      </c>
      <c r="D112">
        <v>-5.5034920000000001E-2</v>
      </c>
      <c r="E112">
        <v>9.9565350000000006</v>
      </c>
      <c r="F112">
        <f t="shared" si="2"/>
        <v>9.9624830760555394</v>
      </c>
      <c r="G112">
        <f t="shared" si="3"/>
        <v>22.512</v>
      </c>
      <c r="H112">
        <v>-67.507000000000005</v>
      </c>
      <c r="I112">
        <v>-4.8528758450069293E-2</v>
      </c>
    </row>
    <row r="113" spans="2:9" x14ac:dyDescent="0.2">
      <c r="B113">
        <v>201</v>
      </c>
      <c r="C113">
        <v>0.31824540000000001</v>
      </c>
      <c r="D113">
        <v>-5.0249275000000003E-2</v>
      </c>
      <c r="E113">
        <v>9.9493559999999999</v>
      </c>
      <c r="F113">
        <f t="shared" si="2"/>
        <v>9.9545713086498697</v>
      </c>
      <c r="G113">
        <f t="shared" si="3"/>
        <v>22.713000000000001</v>
      </c>
      <c r="H113">
        <v>-67.306000000000012</v>
      </c>
      <c r="I113">
        <v>-4.4213656518465851E-2</v>
      </c>
    </row>
    <row r="114" spans="2:9" x14ac:dyDescent="0.2">
      <c r="B114">
        <v>202</v>
      </c>
      <c r="C114">
        <v>0.32781670000000002</v>
      </c>
      <c r="D114">
        <v>-6.4606209999999997E-2</v>
      </c>
      <c r="E114">
        <v>9.9349989999999995</v>
      </c>
      <c r="F114">
        <f t="shared" si="2"/>
        <v>9.9406158200169088</v>
      </c>
      <c r="G114">
        <f t="shared" si="3"/>
        <v>22.914999999999999</v>
      </c>
      <c r="H114">
        <v>-67.104000000000013</v>
      </c>
      <c r="I114">
        <v>-4.6091799688956582E-2</v>
      </c>
    </row>
    <row r="115" spans="2:9" x14ac:dyDescent="0.2">
      <c r="B115">
        <v>200</v>
      </c>
      <c r="C115">
        <v>0.31585257999999999</v>
      </c>
      <c r="D115">
        <v>-5.0249275000000003E-2</v>
      </c>
      <c r="E115">
        <v>9.9326070000000009</v>
      </c>
      <c r="F115">
        <f t="shared" si="2"/>
        <v>9.937754759420244</v>
      </c>
      <c r="G115">
        <f t="shared" si="3"/>
        <v>23.114999999999998</v>
      </c>
      <c r="H115">
        <v>-66.904000000000011</v>
      </c>
      <c r="I115">
        <v>-4.3918412166480458E-2</v>
      </c>
    </row>
    <row r="116" spans="2:9" x14ac:dyDescent="0.2">
      <c r="B116">
        <v>201</v>
      </c>
      <c r="C116">
        <v>0.32781670000000002</v>
      </c>
      <c r="D116">
        <v>-4.0677983000000001E-2</v>
      </c>
      <c r="E116">
        <v>9.9541430000000002</v>
      </c>
      <c r="F116">
        <f t="shared" si="2"/>
        <v>9.9596225506566682</v>
      </c>
      <c r="G116">
        <f t="shared" si="3"/>
        <v>23.315999999999999</v>
      </c>
      <c r="H116">
        <v>-66.703000000000003</v>
      </c>
      <c r="I116">
        <v>-4.6116765718352611E-2</v>
      </c>
    </row>
    <row r="117" spans="2:9" x14ac:dyDescent="0.2">
      <c r="B117">
        <v>203</v>
      </c>
      <c r="C117">
        <v>0.33499518</v>
      </c>
      <c r="D117">
        <v>-3.5892340000000002E-2</v>
      </c>
      <c r="E117">
        <v>9.9517500000000005</v>
      </c>
      <c r="F117">
        <f t="shared" si="2"/>
        <v>9.9574513854296018</v>
      </c>
      <c r="G117">
        <f t="shared" si="3"/>
        <v>23.518999999999998</v>
      </c>
      <c r="H117">
        <v>-66.5</v>
      </c>
      <c r="I117">
        <v>-4.5920303710988312E-2</v>
      </c>
    </row>
    <row r="118" spans="2:9" x14ac:dyDescent="0.2">
      <c r="B118">
        <v>201</v>
      </c>
      <c r="C118">
        <v>0.32063824000000002</v>
      </c>
      <c r="D118">
        <v>-5.0249275000000003E-2</v>
      </c>
      <c r="E118">
        <v>9.9445709999999998</v>
      </c>
      <c r="F118">
        <f t="shared" si="2"/>
        <v>9.9498656395264611</v>
      </c>
      <c r="G118">
        <f t="shared" si="3"/>
        <v>23.72</v>
      </c>
      <c r="H118">
        <v>-66.299000000000007</v>
      </c>
      <c r="I118">
        <v>-4.5689239851886831E-2</v>
      </c>
    </row>
    <row r="119" spans="2:9" x14ac:dyDescent="0.2">
      <c r="B119">
        <v>201</v>
      </c>
      <c r="C119">
        <v>0.34456646000000002</v>
      </c>
      <c r="D119">
        <v>-7.6570324999999995E-2</v>
      </c>
      <c r="E119">
        <v>9.9397850000000005</v>
      </c>
      <c r="F119">
        <f t="shared" si="2"/>
        <v>9.946050216354859</v>
      </c>
      <c r="G119">
        <f t="shared" si="3"/>
        <v>23.920999999999999</v>
      </c>
      <c r="H119">
        <v>-66.098000000000013</v>
      </c>
      <c r="I119">
        <v>-4.3495794007758951E-2</v>
      </c>
    </row>
    <row r="120" spans="2:9" x14ac:dyDescent="0.2">
      <c r="B120">
        <v>202</v>
      </c>
      <c r="C120">
        <v>0.33020951999999998</v>
      </c>
      <c r="D120">
        <v>-4.3070808000000002E-2</v>
      </c>
      <c r="E120">
        <v>9.9517500000000005</v>
      </c>
      <c r="F120">
        <f t="shared" si="2"/>
        <v>9.957319995063953</v>
      </c>
      <c r="G120">
        <f t="shared" si="3"/>
        <v>24.123000000000001</v>
      </c>
      <c r="H120">
        <v>-65.896000000000001</v>
      </c>
      <c r="I120">
        <v>-4.5434372889421488E-2</v>
      </c>
    </row>
    <row r="121" spans="2:9" x14ac:dyDescent="0.2">
      <c r="B121">
        <v>200</v>
      </c>
      <c r="C121">
        <v>0.33738797999999998</v>
      </c>
      <c r="D121">
        <v>-5.7427739999999998E-2</v>
      </c>
      <c r="E121">
        <v>9.9302139999999994</v>
      </c>
      <c r="F121">
        <f t="shared" si="2"/>
        <v>9.9361098363577867</v>
      </c>
      <c r="G121">
        <f t="shared" si="3"/>
        <v>24.323</v>
      </c>
      <c r="H121">
        <v>-65.695999999999998</v>
      </c>
      <c r="I121">
        <v>-4.5399545200028521E-2</v>
      </c>
    </row>
    <row r="122" spans="2:9" x14ac:dyDescent="0.2">
      <c r="B122">
        <v>201</v>
      </c>
      <c r="C122">
        <v>0.33738797999999998</v>
      </c>
      <c r="D122">
        <v>-4.0677983000000001E-2</v>
      </c>
      <c r="E122">
        <v>9.9326070000000009</v>
      </c>
      <c r="F122">
        <f t="shared" si="2"/>
        <v>9.9384187456455297</v>
      </c>
      <c r="G122">
        <f t="shared" si="3"/>
        <v>24.524000000000001</v>
      </c>
      <c r="H122">
        <v>-65.495000000000005</v>
      </c>
      <c r="I122">
        <v>-4.7515104658886247E-2</v>
      </c>
    </row>
    <row r="123" spans="2:9" x14ac:dyDescent="0.2">
      <c r="B123">
        <v>201</v>
      </c>
      <c r="C123">
        <v>0.32063824000000002</v>
      </c>
      <c r="D123">
        <v>-5.0249275000000003E-2</v>
      </c>
      <c r="E123">
        <v>9.9493559999999999</v>
      </c>
      <c r="F123">
        <f t="shared" si="2"/>
        <v>9.9546480944995892</v>
      </c>
      <c r="G123">
        <f t="shared" si="3"/>
        <v>24.725000000000001</v>
      </c>
      <c r="H123">
        <v>-65.294000000000011</v>
      </c>
      <c r="I123">
        <v>-4.7377600187202502E-2</v>
      </c>
    </row>
    <row r="124" spans="2:9" x14ac:dyDescent="0.2">
      <c r="B124">
        <v>202</v>
      </c>
      <c r="C124">
        <v>0.31585257999999999</v>
      </c>
      <c r="D124">
        <v>-4.5463629999999998E-2</v>
      </c>
      <c r="E124">
        <v>9.9326070000000009</v>
      </c>
      <c r="F124">
        <f t="shared" si="2"/>
        <v>9.9377317135448191</v>
      </c>
      <c r="G124">
        <f t="shared" si="3"/>
        <v>24.927</v>
      </c>
      <c r="H124">
        <v>-65.092000000000013</v>
      </c>
      <c r="I124">
        <v>-4.7238276948817194E-2</v>
      </c>
    </row>
    <row r="125" spans="2:9" x14ac:dyDescent="0.2">
      <c r="B125">
        <v>202</v>
      </c>
      <c r="C125">
        <v>0.33260234999999999</v>
      </c>
      <c r="D125">
        <v>-4.3070808000000002E-2</v>
      </c>
      <c r="E125">
        <v>9.9589280000000002</v>
      </c>
      <c r="F125">
        <f t="shared" si="2"/>
        <v>9.9645735647297684</v>
      </c>
      <c r="G125">
        <f t="shared" si="3"/>
        <v>25.129000000000001</v>
      </c>
      <c r="H125">
        <v>-64.89</v>
      </c>
      <c r="I125">
        <v>-4.7170098631508721E-2</v>
      </c>
    </row>
    <row r="126" spans="2:9" x14ac:dyDescent="0.2">
      <c r="B126">
        <v>200</v>
      </c>
      <c r="C126">
        <v>0.32063824000000002</v>
      </c>
      <c r="D126">
        <v>-3.3499516999999999E-2</v>
      </c>
      <c r="E126">
        <v>9.9708919999999992</v>
      </c>
      <c r="F126">
        <f t="shared" si="2"/>
        <v>9.9761023638620259</v>
      </c>
      <c r="G126">
        <f t="shared" si="3"/>
        <v>25.329000000000001</v>
      </c>
      <c r="H126">
        <v>-64.69</v>
      </c>
      <c r="I126">
        <v>-4.9222853506233628E-2</v>
      </c>
    </row>
    <row r="127" spans="2:9" x14ac:dyDescent="0.2">
      <c r="B127">
        <v>203</v>
      </c>
      <c r="C127">
        <v>0.2943172</v>
      </c>
      <c r="D127">
        <v>-7.8963145999999998E-2</v>
      </c>
      <c r="E127">
        <v>9.9613209999999999</v>
      </c>
      <c r="F127">
        <f t="shared" si="2"/>
        <v>9.9659808276798856</v>
      </c>
      <c r="G127">
        <f t="shared" si="3"/>
        <v>25.532</v>
      </c>
      <c r="H127">
        <v>-64.487000000000009</v>
      </c>
      <c r="I127">
        <v>-4.9114319856200822E-2</v>
      </c>
    </row>
    <row r="128" spans="2:9" x14ac:dyDescent="0.2">
      <c r="B128">
        <v>201</v>
      </c>
      <c r="C128">
        <v>0.34456646000000002</v>
      </c>
      <c r="D128">
        <v>-3.5892340000000002E-2</v>
      </c>
      <c r="E128">
        <v>9.9302139999999994</v>
      </c>
      <c r="F128">
        <f t="shared" si="2"/>
        <v>9.9362550486198575</v>
      </c>
      <c r="G128">
        <f t="shared" si="3"/>
        <v>25.733000000000001</v>
      </c>
      <c r="H128">
        <v>-64.286000000000001</v>
      </c>
      <c r="I128">
        <v>-4.8912371767183403E-2</v>
      </c>
    </row>
    <row r="129" spans="2:9" x14ac:dyDescent="0.2">
      <c r="B129">
        <v>202</v>
      </c>
      <c r="C129">
        <v>0.33499518</v>
      </c>
      <c r="D129">
        <v>-3.5892340000000002E-2</v>
      </c>
      <c r="E129">
        <v>9.9302139999999994</v>
      </c>
      <c r="F129">
        <f t="shared" si="2"/>
        <v>9.9359277431194055</v>
      </c>
      <c r="G129">
        <f t="shared" si="3"/>
        <v>25.934999999999999</v>
      </c>
      <c r="H129">
        <v>-64.084000000000003</v>
      </c>
      <c r="I129">
        <v>-5.0898479720408722E-2</v>
      </c>
    </row>
    <row r="130" spans="2:9" x14ac:dyDescent="0.2">
      <c r="B130">
        <v>201</v>
      </c>
      <c r="C130">
        <v>0.33738797999999998</v>
      </c>
      <c r="D130">
        <v>-7.1784680000000003E-2</v>
      </c>
      <c r="E130">
        <v>9.9254280000000001</v>
      </c>
      <c r="F130">
        <f t="shared" ref="F130:F193" si="4">SQRT(SUMSQ(C130:E130))</f>
        <v>9.9314200733085087</v>
      </c>
      <c r="G130">
        <f t="shared" si="3"/>
        <v>26.135999999999999</v>
      </c>
      <c r="H130">
        <v>-63.88300000000001</v>
      </c>
      <c r="I130">
        <v>-5.0778851005171294E-2</v>
      </c>
    </row>
    <row r="131" spans="2:9" x14ac:dyDescent="0.2">
      <c r="B131">
        <v>200</v>
      </c>
      <c r="C131">
        <v>0.34217364</v>
      </c>
      <c r="D131">
        <v>-5.2642099999999997E-2</v>
      </c>
      <c r="E131">
        <v>9.9349989999999995</v>
      </c>
      <c r="F131">
        <f t="shared" si="4"/>
        <v>9.9410290775454548</v>
      </c>
      <c r="G131">
        <f t="shared" ref="G131:G194" si="5">(G130*1000+B131)/1000</f>
        <v>26.335999999999999</v>
      </c>
      <c r="H131">
        <v>-63.683000000000007</v>
      </c>
      <c r="I131">
        <v>-5.2674139650100066E-2</v>
      </c>
    </row>
    <row r="132" spans="2:9" x14ac:dyDescent="0.2">
      <c r="B132">
        <v>201</v>
      </c>
      <c r="C132">
        <v>0.32542387</v>
      </c>
      <c r="D132">
        <v>-5.5034920000000001E-2</v>
      </c>
      <c r="E132">
        <v>9.9613209999999999</v>
      </c>
      <c r="F132">
        <f t="shared" si="4"/>
        <v>9.9667871253792804</v>
      </c>
      <c r="G132">
        <f t="shared" si="5"/>
        <v>26.536999999999999</v>
      </c>
      <c r="H132">
        <v>-63.482000000000006</v>
      </c>
      <c r="I132">
        <v>-4.8243969589358927E-2</v>
      </c>
    </row>
    <row r="133" spans="2:9" x14ac:dyDescent="0.2">
      <c r="B133">
        <v>202</v>
      </c>
      <c r="C133">
        <v>0.33738797999999998</v>
      </c>
      <c r="D133">
        <v>-6.2213387000000002E-2</v>
      </c>
      <c r="E133">
        <v>9.9302139999999994</v>
      </c>
      <c r="F133">
        <f t="shared" si="4"/>
        <v>9.9361386484069598</v>
      </c>
      <c r="G133">
        <f t="shared" si="5"/>
        <v>26.739000000000001</v>
      </c>
      <c r="H133">
        <v>-63.28</v>
      </c>
      <c r="I133">
        <v>-4.825883752313951E-2</v>
      </c>
    </row>
    <row r="134" spans="2:9" x14ac:dyDescent="0.2">
      <c r="B134">
        <v>200</v>
      </c>
      <c r="C134">
        <v>0.32542387</v>
      </c>
      <c r="D134">
        <v>-4.7856454E-2</v>
      </c>
      <c r="E134">
        <v>9.9445709999999998</v>
      </c>
      <c r="F134">
        <f t="shared" si="4"/>
        <v>9.9500092115231844</v>
      </c>
      <c r="G134">
        <f t="shared" si="5"/>
        <v>26.939</v>
      </c>
      <c r="H134">
        <v>-63.080000000000005</v>
      </c>
      <c r="I134">
        <v>-5.0278935168444804E-2</v>
      </c>
    </row>
    <row r="135" spans="2:9" x14ac:dyDescent="0.2">
      <c r="B135">
        <v>201</v>
      </c>
      <c r="C135">
        <v>0.33020951999999998</v>
      </c>
      <c r="D135">
        <v>-5.7427739999999998E-2</v>
      </c>
      <c r="E135">
        <v>9.9517500000000005</v>
      </c>
      <c r="F135">
        <f t="shared" si="4"/>
        <v>9.9573924465655246</v>
      </c>
      <c r="G135">
        <f t="shared" si="5"/>
        <v>27.14</v>
      </c>
      <c r="H135">
        <v>-62.879000000000005</v>
      </c>
      <c r="I135">
        <v>-5.2336842211963136E-2</v>
      </c>
    </row>
    <row r="136" spans="2:9" x14ac:dyDescent="0.2">
      <c r="B136">
        <v>200</v>
      </c>
      <c r="C136">
        <v>0.32063824000000002</v>
      </c>
      <c r="D136">
        <v>-5.0249275000000003E-2</v>
      </c>
      <c r="E136">
        <v>9.9613209999999999</v>
      </c>
      <c r="F136">
        <f t="shared" si="4"/>
        <v>9.96660674129512</v>
      </c>
      <c r="G136">
        <f t="shared" si="5"/>
        <v>27.34</v>
      </c>
      <c r="H136">
        <v>-62.679000000000002</v>
      </c>
      <c r="I136">
        <v>-5.2366048161243073E-2</v>
      </c>
    </row>
    <row r="137" spans="2:9" x14ac:dyDescent="0.2">
      <c r="B137">
        <v>200</v>
      </c>
      <c r="C137">
        <v>0.32542387</v>
      </c>
      <c r="D137">
        <v>-3.3499516999999999E-2</v>
      </c>
      <c r="E137">
        <v>9.9684989999999996</v>
      </c>
      <c r="F137">
        <f t="shared" si="4"/>
        <v>9.9738656109758157</v>
      </c>
      <c r="G137">
        <f t="shared" si="5"/>
        <v>27.54</v>
      </c>
      <c r="H137">
        <v>-62.479000000000006</v>
      </c>
      <c r="I137">
        <v>-5.4352947667978734E-2</v>
      </c>
    </row>
    <row r="138" spans="2:9" x14ac:dyDescent="0.2">
      <c r="B138">
        <v>202</v>
      </c>
      <c r="C138">
        <v>0.33499518</v>
      </c>
      <c r="D138">
        <v>-3.5892340000000002E-2</v>
      </c>
      <c r="E138">
        <v>9.9326070000000009</v>
      </c>
      <c r="F138">
        <f t="shared" si="4"/>
        <v>9.9383193673348469</v>
      </c>
      <c r="G138">
        <f t="shared" si="5"/>
        <v>27.742000000000001</v>
      </c>
      <c r="H138">
        <v>-62.277000000000001</v>
      </c>
      <c r="I138">
        <v>-5.428533854475634E-2</v>
      </c>
    </row>
    <row r="139" spans="2:9" x14ac:dyDescent="0.2">
      <c r="B139">
        <v>201</v>
      </c>
      <c r="C139">
        <v>0.32303106999999998</v>
      </c>
      <c r="D139">
        <v>-4.7856454E-2</v>
      </c>
      <c r="E139">
        <v>9.9565350000000006</v>
      </c>
      <c r="F139">
        <f t="shared" si="4"/>
        <v>9.9618888027622461</v>
      </c>
      <c r="G139">
        <f t="shared" si="5"/>
        <v>27.943000000000001</v>
      </c>
      <c r="H139">
        <v>-62.076000000000008</v>
      </c>
      <c r="I139">
        <v>-5.8502383854752392E-2</v>
      </c>
    </row>
    <row r="140" spans="2:9" x14ac:dyDescent="0.2">
      <c r="B140">
        <v>202</v>
      </c>
      <c r="C140">
        <v>0.32781670000000002</v>
      </c>
      <c r="D140">
        <v>-6.4606209999999997E-2</v>
      </c>
      <c r="E140">
        <v>9.9517500000000005</v>
      </c>
      <c r="F140">
        <f t="shared" si="4"/>
        <v>9.9573573709930425</v>
      </c>
      <c r="G140">
        <f t="shared" si="5"/>
        <v>28.145</v>
      </c>
      <c r="H140">
        <v>-61.874000000000009</v>
      </c>
      <c r="I140">
        <v>-5.616993912437783E-2</v>
      </c>
    </row>
    <row r="141" spans="2:9" x14ac:dyDescent="0.2">
      <c r="B141">
        <v>201</v>
      </c>
      <c r="C141">
        <v>0.34695930000000003</v>
      </c>
      <c r="D141">
        <v>-6.4606209999999997E-2</v>
      </c>
      <c r="E141">
        <v>9.9421780000000002</v>
      </c>
      <c r="F141">
        <f t="shared" si="4"/>
        <v>9.9484399833296013</v>
      </c>
      <c r="G141">
        <f t="shared" si="5"/>
        <v>28.346</v>
      </c>
      <c r="H141">
        <v>-61.673000000000002</v>
      </c>
      <c r="I141">
        <v>-5.4067733552219645E-2</v>
      </c>
    </row>
    <row r="142" spans="2:9" x14ac:dyDescent="0.2">
      <c r="B142">
        <v>200</v>
      </c>
      <c r="C142">
        <v>0.33499518</v>
      </c>
      <c r="D142">
        <v>-2.8713869999999999E-2</v>
      </c>
      <c r="E142">
        <v>9.9541430000000002</v>
      </c>
      <c r="F142">
        <f t="shared" si="4"/>
        <v>9.9598197333788434</v>
      </c>
      <c r="G142">
        <f t="shared" si="5"/>
        <v>28.545999999999999</v>
      </c>
      <c r="H142">
        <v>-61.473000000000006</v>
      </c>
      <c r="I142">
        <v>-5.1842087923198485E-2</v>
      </c>
    </row>
    <row r="143" spans="2:9" x14ac:dyDescent="0.2">
      <c r="B143">
        <v>203</v>
      </c>
      <c r="C143">
        <v>0.33260234999999999</v>
      </c>
      <c r="D143">
        <v>-9.5712909999999991E-3</v>
      </c>
      <c r="E143">
        <v>9.9445709999999998</v>
      </c>
      <c r="F143">
        <f t="shared" si="4"/>
        <v>9.950136094892267</v>
      </c>
      <c r="G143">
        <f t="shared" si="5"/>
        <v>28.748999999999999</v>
      </c>
      <c r="H143">
        <v>-61.27000000000001</v>
      </c>
      <c r="I143">
        <v>-5.1570948888380853E-2</v>
      </c>
    </row>
    <row r="144" spans="2:9" x14ac:dyDescent="0.2">
      <c r="B144">
        <v>200</v>
      </c>
      <c r="C144">
        <v>0.35174492000000002</v>
      </c>
      <c r="D144">
        <v>-3.5892340000000002E-2</v>
      </c>
      <c r="E144">
        <v>9.9302139999999994</v>
      </c>
      <c r="F144">
        <f t="shared" si="4"/>
        <v>9.9365065709540232</v>
      </c>
      <c r="G144">
        <f t="shared" si="5"/>
        <v>28.949000000000002</v>
      </c>
      <c r="H144">
        <v>-61.070000000000007</v>
      </c>
      <c r="I144">
        <v>-5.1353114572894147E-2</v>
      </c>
    </row>
    <row r="145" spans="2:9" x14ac:dyDescent="0.2">
      <c r="B145">
        <v>200</v>
      </c>
      <c r="C145">
        <v>0.34695930000000003</v>
      </c>
      <c r="D145">
        <v>-3.5892340000000002E-2</v>
      </c>
      <c r="E145">
        <v>9.9110720000000008</v>
      </c>
      <c r="F145">
        <f t="shared" si="4"/>
        <v>9.9172081356151427</v>
      </c>
      <c r="G145">
        <f t="shared" si="5"/>
        <v>29.149000000000001</v>
      </c>
      <c r="H145">
        <v>-60.870000000000005</v>
      </c>
      <c r="I145">
        <v>-4.9275815256035936E-2</v>
      </c>
    </row>
    <row r="146" spans="2:9" x14ac:dyDescent="0.2">
      <c r="B146">
        <v>202</v>
      </c>
      <c r="C146">
        <v>0.31106696</v>
      </c>
      <c r="D146">
        <v>-9.5712909999999998E-2</v>
      </c>
      <c r="E146">
        <v>9.9565350000000006</v>
      </c>
      <c r="F146">
        <f t="shared" si="4"/>
        <v>9.961852880913737</v>
      </c>
      <c r="G146">
        <f t="shared" si="5"/>
        <v>29.350999999999999</v>
      </c>
      <c r="H146">
        <v>-60.668000000000006</v>
      </c>
      <c r="I146">
        <v>-4.6985779904773615E-2</v>
      </c>
    </row>
    <row r="147" spans="2:9" x14ac:dyDescent="0.2">
      <c r="B147">
        <v>201</v>
      </c>
      <c r="C147">
        <v>0.33020951999999998</v>
      </c>
      <c r="D147">
        <v>-6.6999030000000001E-2</v>
      </c>
      <c r="E147">
        <v>9.9278209999999998</v>
      </c>
      <c r="F147">
        <f t="shared" si="4"/>
        <v>9.9335369836307823</v>
      </c>
      <c r="G147">
        <f t="shared" si="5"/>
        <v>29.552</v>
      </c>
      <c r="H147">
        <v>-60.467000000000006</v>
      </c>
      <c r="I147">
        <v>-4.6653859312863304E-2</v>
      </c>
    </row>
    <row r="148" spans="2:9" x14ac:dyDescent="0.2">
      <c r="B148">
        <v>200</v>
      </c>
      <c r="C148">
        <v>0.31585257999999999</v>
      </c>
      <c r="D148">
        <v>-3.8285161999999998E-2</v>
      </c>
      <c r="E148">
        <v>9.9852489999999996</v>
      </c>
      <c r="F148">
        <f t="shared" si="4"/>
        <v>9.9903166215051957</v>
      </c>
      <c r="G148">
        <f t="shared" si="5"/>
        <v>29.751999999999999</v>
      </c>
      <c r="H148">
        <v>-60.26700000000001</v>
      </c>
      <c r="I148">
        <v>-4.4319258205715584E-2</v>
      </c>
    </row>
    <row r="149" spans="2:9" x14ac:dyDescent="0.2">
      <c r="B149">
        <v>201</v>
      </c>
      <c r="C149">
        <v>0.30867412999999999</v>
      </c>
      <c r="D149">
        <v>-5.9820565999999999E-2</v>
      </c>
      <c r="E149">
        <v>9.9254280000000001</v>
      </c>
      <c r="F149">
        <f t="shared" si="4"/>
        <v>9.9304067994131948</v>
      </c>
      <c r="G149">
        <f t="shared" si="5"/>
        <v>29.952999999999999</v>
      </c>
      <c r="H149">
        <v>-60.066000000000003</v>
      </c>
      <c r="I149">
        <v>-4.2075424290023561E-2</v>
      </c>
    </row>
    <row r="150" spans="2:9" x14ac:dyDescent="0.2">
      <c r="B150">
        <v>203</v>
      </c>
      <c r="C150">
        <v>0.33499518</v>
      </c>
      <c r="D150">
        <v>-3.1106694000000001E-2</v>
      </c>
      <c r="E150">
        <v>9.9397850000000005</v>
      </c>
      <c r="F150">
        <f t="shared" si="4"/>
        <v>9.9454771249679048</v>
      </c>
      <c r="G150">
        <f t="shared" si="5"/>
        <v>30.155999999999999</v>
      </c>
      <c r="H150">
        <v>-59.863000000000007</v>
      </c>
      <c r="I150">
        <v>-4.1992036357525006E-2</v>
      </c>
    </row>
    <row r="151" spans="2:9" x14ac:dyDescent="0.2">
      <c r="B151">
        <v>200</v>
      </c>
      <c r="C151">
        <v>0.34456646000000002</v>
      </c>
      <c r="D151">
        <v>-3.3499516999999999E-2</v>
      </c>
      <c r="E151">
        <v>9.9349989999999995</v>
      </c>
      <c r="F151">
        <f t="shared" si="4"/>
        <v>9.9410287894662677</v>
      </c>
      <c r="G151">
        <f t="shared" si="5"/>
        <v>30.356000000000002</v>
      </c>
      <c r="H151">
        <v>-59.663000000000004</v>
      </c>
      <c r="I151">
        <v>-3.9678512130383078E-2</v>
      </c>
    </row>
    <row r="152" spans="2:9" x14ac:dyDescent="0.2">
      <c r="B152">
        <v>201</v>
      </c>
      <c r="C152">
        <v>0.33260234999999999</v>
      </c>
      <c r="D152">
        <v>-3.1106694000000001E-2</v>
      </c>
      <c r="E152">
        <v>9.9134650000000004</v>
      </c>
      <c r="F152">
        <f t="shared" si="4"/>
        <v>9.919091705184611</v>
      </c>
      <c r="G152">
        <f t="shared" si="5"/>
        <v>30.556999999999999</v>
      </c>
      <c r="H152">
        <v>-59.462000000000003</v>
      </c>
      <c r="I152">
        <v>-3.7360306309566854E-2</v>
      </c>
    </row>
    <row r="153" spans="2:9" x14ac:dyDescent="0.2">
      <c r="B153">
        <v>201</v>
      </c>
      <c r="C153">
        <v>0.32781670000000002</v>
      </c>
      <c r="D153">
        <v>-1.9142580999999999E-2</v>
      </c>
      <c r="E153">
        <v>9.9349989999999995</v>
      </c>
      <c r="F153">
        <f t="shared" si="4"/>
        <v>9.9404243046867578</v>
      </c>
      <c r="G153">
        <f t="shared" si="5"/>
        <v>30.757999999999999</v>
      </c>
      <c r="H153">
        <v>-59.26100000000001</v>
      </c>
      <c r="I153">
        <v>-3.7308074526362776E-2</v>
      </c>
    </row>
    <row r="154" spans="2:9" x14ac:dyDescent="0.2">
      <c r="B154">
        <v>200</v>
      </c>
      <c r="C154">
        <v>0.33738797999999998</v>
      </c>
      <c r="D154">
        <v>-4.3070808000000002E-2</v>
      </c>
      <c r="E154">
        <v>9.9278209999999998</v>
      </c>
      <c r="F154">
        <f t="shared" si="4"/>
        <v>9.9336456324750806</v>
      </c>
      <c r="G154">
        <f t="shared" si="5"/>
        <v>30.957999999999998</v>
      </c>
      <c r="H154">
        <v>-59.061000000000007</v>
      </c>
      <c r="I154">
        <v>-3.7249711659152987E-2</v>
      </c>
    </row>
    <row r="155" spans="2:9" x14ac:dyDescent="0.2">
      <c r="B155">
        <v>201</v>
      </c>
      <c r="C155">
        <v>0.33738797999999998</v>
      </c>
      <c r="D155">
        <v>-5.7427739999999998E-2</v>
      </c>
      <c r="E155">
        <v>9.9445709999999998</v>
      </c>
      <c r="F155">
        <f t="shared" si="4"/>
        <v>9.950458329565075</v>
      </c>
      <c r="G155">
        <f t="shared" si="5"/>
        <v>31.158999999999999</v>
      </c>
      <c r="H155">
        <v>-58.860000000000007</v>
      </c>
      <c r="I155">
        <v>-3.4776530455906209E-2</v>
      </c>
    </row>
    <row r="156" spans="2:9" x14ac:dyDescent="0.2">
      <c r="B156">
        <v>202</v>
      </c>
      <c r="C156">
        <v>0.31824540000000001</v>
      </c>
      <c r="D156">
        <v>-6.2213387000000002E-2</v>
      </c>
      <c r="E156">
        <v>9.9302139999999994</v>
      </c>
      <c r="F156">
        <f t="shared" si="4"/>
        <v>9.9355070693920382</v>
      </c>
      <c r="G156">
        <f t="shared" si="5"/>
        <v>31.361000000000001</v>
      </c>
      <c r="H156">
        <v>-58.658000000000001</v>
      </c>
      <c r="I156">
        <v>-3.6772739326486927E-2</v>
      </c>
    </row>
    <row r="157" spans="2:9" x14ac:dyDescent="0.2">
      <c r="B157">
        <v>200</v>
      </c>
      <c r="C157">
        <v>0.33260234999999999</v>
      </c>
      <c r="D157">
        <v>-5.7427739999999998E-2</v>
      </c>
      <c r="E157">
        <v>9.9230359999999997</v>
      </c>
      <c r="F157">
        <f t="shared" si="4"/>
        <v>9.9287746336515781</v>
      </c>
      <c r="G157">
        <f t="shared" si="5"/>
        <v>31.561</v>
      </c>
      <c r="H157">
        <v>-58.458000000000006</v>
      </c>
      <c r="I157">
        <v>-3.6566425379243039E-2</v>
      </c>
    </row>
    <row r="158" spans="2:9" x14ac:dyDescent="0.2">
      <c r="B158">
        <v>203</v>
      </c>
      <c r="C158">
        <v>0.33499518</v>
      </c>
      <c r="D158">
        <v>-4.3070808000000002E-2</v>
      </c>
      <c r="E158">
        <v>9.9469630000000002</v>
      </c>
      <c r="F158">
        <f t="shared" si="4"/>
        <v>9.9526956041312751</v>
      </c>
      <c r="G158">
        <f t="shared" si="5"/>
        <v>31.763999999999999</v>
      </c>
      <c r="H158">
        <v>-58.25500000000001</v>
      </c>
      <c r="I158">
        <v>-3.6523544442680987E-2</v>
      </c>
    </row>
    <row r="159" spans="2:9" x14ac:dyDescent="0.2">
      <c r="B159">
        <v>201</v>
      </c>
      <c r="C159">
        <v>0.36370902999999999</v>
      </c>
      <c r="D159">
        <v>-2.6321049999999999E-2</v>
      </c>
      <c r="E159">
        <v>9.9349989999999995</v>
      </c>
      <c r="F159">
        <f t="shared" si="4"/>
        <v>9.9416891012633073</v>
      </c>
      <c r="G159">
        <f t="shared" si="5"/>
        <v>31.965</v>
      </c>
      <c r="H159">
        <v>-58.054000000000002</v>
      </c>
      <c r="I159">
        <v>-3.8727918754612373E-2</v>
      </c>
    </row>
    <row r="160" spans="2:9" x14ac:dyDescent="0.2">
      <c r="B160">
        <v>202</v>
      </c>
      <c r="C160">
        <v>0.31106696</v>
      </c>
      <c r="D160">
        <v>-4.3070808000000002E-2</v>
      </c>
      <c r="E160">
        <v>9.9541430000000002</v>
      </c>
      <c r="F160">
        <f t="shared" si="4"/>
        <v>9.9590953711948362</v>
      </c>
      <c r="G160">
        <f t="shared" si="5"/>
        <v>32.167000000000002</v>
      </c>
      <c r="H160">
        <v>-57.852000000000004</v>
      </c>
      <c r="I160">
        <v>-3.8456608548571088E-2</v>
      </c>
    </row>
    <row r="161" spans="2:9" x14ac:dyDescent="0.2">
      <c r="B161">
        <v>202</v>
      </c>
      <c r="C161">
        <v>0.33260234999999999</v>
      </c>
      <c r="D161">
        <v>-4.3070808000000002E-2</v>
      </c>
      <c r="E161">
        <v>9.9469630000000002</v>
      </c>
      <c r="F161">
        <f t="shared" si="4"/>
        <v>9.9526153518106142</v>
      </c>
      <c r="G161">
        <f t="shared" si="5"/>
        <v>32.369</v>
      </c>
      <c r="H161">
        <v>-57.650000000000006</v>
      </c>
      <c r="I161">
        <v>-3.5969408597948151E-2</v>
      </c>
    </row>
    <row r="162" spans="2:9" x14ac:dyDescent="0.2">
      <c r="B162">
        <v>201</v>
      </c>
      <c r="C162">
        <v>0.33020951999999998</v>
      </c>
      <c r="D162">
        <v>-5.9820565999999999E-2</v>
      </c>
      <c r="E162">
        <v>9.8919289999999993</v>
      </c>
      <c r="F162">
        <f t="shared" si="4"/>
        <v>9.8976197223502265</v>
      </c>
      <c r="G162">
        <f t="shared" si="5"/>
        <v>32.57</v>
      </c>
      <c r="H162">
        <v>-57.449000000000005</v>
      </c>
      <c r="I162">
        <v>-3.5889133482599297E-2</v>
      </c>
    </row>
    <row r="163" spans="2:9" x14ac:dyDescent="0.2">
      <c r="B163">
        <v>202</v>
      </c>
      <c r="C163">
        <v>0.33499518</v>
      </c>
      <c r="D163">
        <v>-4.3070808000000002E-2</v>
      </c>
      <c r="E163">
        <v>9.9493559999999999</v>
      </c>
      <c r="F163">
        <f t="shared" si="4"/>
        <v>9.9550872261302157</v>
      </c>
      <c r="G163">
        <f t="shared" si="5"/>
        <v>32.771999999999998</v>
      </c>
      <c r="H163">
        <v>-57.247000000000007</v>
      </c>
      <c r="I163">
        <v>-3.8042448825036754E-2</v>
      </c>
    </row>
    <row r="164" spans="2:9" x14ac:dyDescent="0.2">
      <c r="B164">
        <v>201</v>
      </c>
      <c r="C164">
        <v>0.37088752000000003</v>
      </c>
      <c r="D164">
        <v>-6.2213387000000002E-2</v>
      </c>
      <c r="E164">
        <v>9.9541430000000002</v>
      </c>
      <c r="F164">
        <f t="shared" si="4"/>
        <v>9.9612444464766927</v>
      </c>
      <c r="G164">
        <f t="shared" si="5"/>
        <v>32.972999999999999</v>
      </c>
      <c r="H164">
        <v>-57.046000000000006</v>
      </c>
      <c r="I164">
        <v>-4.0138397730660545E-2</v>
      </c>
    </row>
    <row r="165" spans="2:9" x14ac:dyDescent="0.2">
      <c r="B165">
        <v>200</v>
      </c>
      <c r="C165">
        <v>0.32542387</v>
      </c>
      <c r="D165">
        <v>-7.8963145999999998E-2</v>
      </c>
      <c r="E165">
        <v>9.9373919999999991</v>
      </c>
      <c r="F165">
        <f t="shared" si="4"/>
        <v>9.9430325170571567</v>
      </c>
      <c r="G165">
        <f t="shared" si="5"/>
        <v>33.173000000000002</v>
      </c>
      <c r="H165">
        <v>-56.846000000000004</v>
      </c>
      <c r="I165">
        <v>-4.2387005524129627E-2</v>
      </c>
    </row>
    <row r="166" spans="2:9" x14ac:dyDescent="0.2">
      <c r="B166">
        <v>202</v>
      </c>
      <c r="C166">
        <v>0.35174492000000002</v>
      </c>
      <c r="D166">
        <v>-7.4177499999999993E-2</v>
      </c>
      <c r="E166">
        <v>9.9469630000000002</v>
      </c>
      <c r="F166">
        <f t="shared" si="4"/>
        <v>9.9534566716101729</v>
      </c>
      <c r="G166">
        <f t="shared" si="5"/>
        <v>33.375</v>
      </c>
      <c r="H166">
        <v>-56.644000000000005</v>
      </c>
      <c r="I166">
        <v>-3.9987187634923954E-2</v>
      </c>
    </row>
    <row r="167" spans="2:9" x14ac:dyDescent="0.2">
      <c r="B167">
        <v>201</v>
      </c>
      <c r="C167">
        <v>0.32063824000000002</v>
      </c>
      <c r="D167">
        <v>-4.7856454E-2</v>
      </c>
      <c r="E167">
        <v>9.9254280000000001</v>
      </c>
      <c r="F167">
        <f t="shared" si="4"/>
        <v>9.9307210264070829</v>
      </c>
      <c r="G167">
        <f t="shared" si="5"/>
        <v>33.576000000000001</v>
      </c>
      <c r="H167">
        <v>-56.443000000000005</v>
      </c>
      <c r="I167">
        <v>-4.2167612017098753E-2</v>
      </c>
    </row>
    <row r="168" spans="2:9" x14ac:dyDescent="0.2">
      <c r="B168">
        <v>200</v>
      </c>
      <c r="C168">
        <v>0.31345974999999998</v>
      </c>
      <c r="D168">
        <v>-4.3070808000000002E-2</v>
      </c>
      <c r="E168">
        <v>9.9565350000000006</v>
      </c>
      <c r="F168">
        <f t="shared" si="4"/>
        <v>9.9615611886690143</v>
      </c>
      <c r="G168">
        <f t="shared" si="5"/>
        <v>33.776000000000003</v>
      </c>
      <c r="H168">
        <v>-56.243000000000002</v>
      </c>
      <c r="I168">
        <v>-4.21128501121555E-2</v>
      </c>
    </row>
    <row r="169" spans="2:9" x14ac:dyDescent="0.2">
      <c r="B169">
        <v>201</v>
      </c>
      <c r="C169">
        <v>0.31824540000000001</v>
      </c>
      <c r="D169">
        <v>-6.4606209999999997E-2</v>
      </c>
      <c r="E169">
        <v>9.9421780000000002</v>
      </c>
      <c r="F169">
        <f t="shared" si="4"/>
        <v>9.9474799562841909</v>
      </c>
      <c r="G169">
        <f t="shared" si="5"/>
        <v>33.976999999999997</v>
      </c>
      <c r="H169">
        <v>-56.042000000000009</v>
      </c>
      <c r="I169">
        <v>-4.4154217983812943E-2</v>
      </c>
    </row>
    <row r="170" spans="2:9" x14ac:dyDescent="0.2">
      <c r="B170">
        <v>202</v>
      </c>
      <c r="C170">
        <v>0.33978079999999999</v>
      </c>
      <c r="D170">
        <v>-6.9391854000000003E-2</v>
      </c>
      <c r="E170">
        <v>9.9349989999999995</v>
      </c>
      <c r="F170">
        <f t="shared" si="4"/>
        <v>9.9410498113353789</v>
      </c>
      <c r="G170">
        <f t="shared" si="5"/>
        <v>34.179000000000002</v>
      </c>
      <c r="H170">
        <v>-55.84</v>
      </c>
      <c r="I170">
        <v>-4.1746537629752604E-2</v>
      </c>
    </row>
    <row r="171" spans="2:9" x14ac:dyDescent="0.2">
      <c r="B171">
        <v>200</v>
      </c>
      <c r="C171">
        <v>0.31345974999999998</v>
      </c>
      <c r="D171">
        <v>-5.7427739999999998E-2</v>
      </c>
      <c r="E171">
        <v>9.9565350000000006</v>
      </c>
      <c r="F171">
        <f t="shared" si="4"/>
        <v>9.9616336093241546</v>
      </c>
      <c r="G171">
        <f t="shared" si="5"/>
        <v>34.378999999999998</v>
      </c>
      <c r="H171">
        <v>-55.640000000000008</v>
      </c>
      <c r="I171">
        <v>-4.1547415176633677E-2</v>
      </c>
    </row>
    <row r="172" spans="2:9" x14ac:dyDescent="0.2">
      <c r="B172">
        <v>200</v>
      </c>
      <c r="C172">
        <v>0.33020951999999998</v>
      </c>
      <c r="D172">
        <v>-5.0249275000000003E-2</v>
      </c>
      <c r="E172">
        <v>9.9517500000000005</v>
      </c>
      <c r="F172">
        <f t="shared" si="4"/>
        <v>9.9573536333323354</v>
      </c>
      <c r="G172">
        <f t="shared" si="5"/>
        <v>34.579000000000001</v>
      </c>
      <c r="H172">
        <v>-55.440000000000005</v>
      </c>
      <c r="I172">
        <v>-4.3571589275033615E-2</v>
      </c>
    </row>
    <row r="173" spans="2:9" x14ac:dyDescent="0.2">
      <c r="B173">
        <v>202</v>
      </c>
      <c r="C173">
        <v>0.30867412999999999</v>
      </c>
      <c r="D173">
        <v>-1.9142580999999999E-2</v>
      </c>
      <c r="E173">
        <v>9.9349989999999995</v>
      </c>
      <c r="F173">
        <f t="shared" si="4"/>
        <v>9.939811431156004</v>
      </c>
      <c r="G173">
        <f t="shared" si="5"/>
        <v>34.780999999999999</v>
      </c>
      <c r="H173">
        <v>-55.238000000000007</v>
      </c>
      <c r="I173">
        <v>-4.3548142117430855E-2</v>
      </c>
    </row>
    <row r="174" spans="2:9" x14ac:dyDescent="0.2">
      <c r="B174">
        <v>201</v>
      </c>
      <c r="C174">
        <v>0.3493521</v>
      </c>
      <c r="D174">
        <v>-7.8963145999999998E-2</v>
      </c>
      <c r="E174">
        <v>9.9421780000000002</v>
      </c>
      <c r="F174">
        <f t="shared" si="4"/>
        <v>9.9486273149558002</v>
      </c>
      <c r="G174">
        <f t="shared" si="5"/>
        <v>34.981999999999999</v>
      </c>
      <c r="H174">
        <v>-55.037000000000006</v>
      </c>
      <c r="I174">
        <v>-4.5919064357191217E-2</v>
      </c>
    </row>
    <row r="175" spans="2:9" x14ac:dyDescent="0.2">
      <c r="B175">
        <v>200</v>
      </c>
      <c r="C175">
        <v>0.36131623000000002</v>
      </c>
      <c r="D175">
        <v>-5.9820565999999999E-2</v>
      </c>
      <c r="E175">
        <v>9.9254280000000001</v>
      </c>
      <c r="F175">
        <f t="shared" si="4"/>
        <v>9.9321824842962876</v>
      </c>
      <c r="G175">
        <f t="shared" si="5"/>
        <v>35.182000000000002</v>
      </c>
      <c r="H175">
        <v>-54.837000000000003</v>
      </c>
      <c r="I175">
        <v>-4.8130425468892721E-2</v>
      </c>
    </row>
    <row r="176" spans="2:9" x14ac:dyDescent="0.2">
      <c r="B176">
        <v>201</v>
      </c>
      <c r="C176">
        <v>0.32781670000000002</v>
      </c>
      <c r="D176">
        <v>-5.2642099999999997E-2</v>
      </c>
      <c r="E176">
        <v>9.9589280000000002</v>
      </c>
      <c r="F176">
        <f t="shared" si="4"/>
        <v>9.9644609432058751</v>
      </c>
      <c r="G176">
        <f t="shared" si="5"/>
        <v>35.383000000000003</v>
      </c>
      <c r="H176">
        <v>-54.636000000000003</v>
      </c>
      <c r="I176">
        <v>-5.0224414825258544E-2</v>
      </c>
    </row>
    <row r="177" spans="2:9" x14ac:dyDescent="0.2">
      <c r="B177">
        <v>200</v>
      </c>
      <c r="C177">
        <v>0.34456646000000002</v>
      </c>
      <c r="D177">
        <v>-4.3070808000000002E-2</v>
      </c>
      <c r="E177">
        <v>9.9230359999999997</v>
      </c>
      <c r="F177">
        <f t="shared" si="4"/>
        <v>9.9291099599689545</v>
      </c>
      <c r="G177">
        <f t="shared" si="5"/>
        <v>35.582999999999998</v>
      </c>
      <c r="H177">
        <v>-54.436000000000007</v>
      </c>
      <c r="I177">
        <v>-5.2457650203784144E-2</v>
      </c>
    </row>
    <row r="178" spans="2:9" x14ac:dyDescent="0.2">
      <c r="B178">
        <v>201</v>
      </c>
      <c r="C178">
        <v>0.33260234999999999</v>
      </c>
      <c r="D178">
        <v>-7.6570324999999995E-2</v>
      </c>
      <c r="E178">
        <v>9.9278209999999998</v>
      </c>
      <c r="F178">
        <f t="shared" si="4"/>
        <v>9.9336859798333226</v>
      </c>
      <c r="G178">
        <f t="shared" si="5"/>
        <v>35.783999999999999</v>
      </c>
      <c r="H178">
        <v>-54.235000000000007</v>
      </c>
      <c r="I178">
        <v>-5.0070111852857493E-2</v>
      </c>
    </row>
    <row r="179" spans="2:9" x14ac:dyDescent="0.2">
      <c r="B179">
        <v>201</v>
      </c>
      <c r="C179">
        <v>0.31585257999999999</v>
      </c>
      <c r="D179">
        <v>-4.5463629999999998E-2</v>
      </c>
      <c r="E179">
        <v>9.9278209999999998</v>
      </c>
      <c r="F179">
        <f t="shared" si="4"/>
        <v>9.9329481827897617</v>
      </c>
      <c r="G179">
        <f t="shared" si="5"/>
        <v>35.984999999999999</v>
      </c>
      <c r="H179">
        <v>-54.034000000000006</v>
      </c>
      <c r="I179">
        <v>-4.7672181755546113E-2</v>
      </c>
    </row>
    <row r="180" spans="2:9" x14ac:dyDescent="0.2">
      <c r="B180">
        <v>202</v>
      </c>
      <c r="C180">
        <v>0.3589234</v>
      </c>
      <c r="D180">
        <v>-5.0249275000000003E-2</v>
      </c>
      <c r="E180">
        <v>9.9517500000000005</v>
      </c>
      <c r="F180">
        <f t="shared" si="4"/>
        <v>9.9583472051945243</v>
      </c>
      <c r="G180">
        <f t="shared" si="5"/>
        <v>36.186999999999998</v>
      </c>
      <c r="H180">
        <v>-53.832000000000008</v>
      </c>
      <c r="I180">
        <v>-4.7550395064804026E-2</v>
      </c>
    </row>
    <row r="181" spans="2:9" x14ac:dyDescent="0.2">
      <c r="B181">
        <v>202</v>
      </c>
      <c r="C181">
        <v>0.32303106999999998</v>
      </c>
      <c r="D181">
        <v>-2.6321049999999999E-2</v>
      </c>
      <c r="E181">
        <v>9.9684989999999996</v>
      </c>
      <c r="F181">
        <f t="shared" si="4"/>
        <v>9.9737662987890108</v>
      </c>
      <c r="G181">
        <f t="shared" si="5"/>
        <v>36.389000000000003</v>
      </c>
      <c r="H181">
        <v>-53.63</v>
      </c>
      <c r="I181">
        <v>-4.9602483419765857E-2</v>
      </c>
    </row>
    <row r="182" spans="2:9" x14ac:dyDescent="0.2">
      <c r="B182">
        <v>202</v>
      </c>
      <c r="C182">
        <v>0.33499518</v>
      </c>
      <c r="D182">
        <v>-3.5892340000000002E-2</v>
      </c>
      <c r="E182">
        <v>9.9349989999999995</v>
      </c>
      <c r="F182">
        <f t="shared" si="4"/>
        <v>9.940709992786978</v>
      </c>
      <c r="G182">
        <f t="shared" si="5"/>
        <v>36.591000000000001</v>
      </c>
      <c r="H182">
        <v>-53.428000000000004</v>
      </c>
      <c r="I182">
        <v>-4.9530564206870444E-2</v>
      </c>
    </row>
    <row r="183" spans="2:9" x14ac:dyDescent="0.2">
      <c r="B183">
        <v>200</v>
      </c>
      <c r="C183">
        <v>0.33020951999999998</v>
      </c>
      <c r="D183">
        <v>-4.5463629999999998E-2</v>
      </c>
      <c r="E183">
        <v>9.9589280000000002</v>
      </c>
      <c r="F183">
        <f t="shared" si="4"/>
        <v>9.9645046127710444</v>
      </c>
      <c r="G183">
        <f t="shared" si="5"/>
        <v>36.790999999999997</v>
      </c>
      <c r="H183">
        <v>-53.228000000000009</v>
      </c>
      <c r="I183">
        <v>-5.1991706992758902E-2</v>
      </c>
    </row>
    <row r="184" spans="2:9" x14ac:dyDescent="0.2">
      <c r="B184">
        <v>201</v>
      </c>
      <c r="C184">
        <v>0.32781670000000002</v>
      </c>
      <c r="D184">
        <v>-5.7427739999999998E-2</v>
      </c>
      <c r="E184">
        <v>9.9493559999999999</v>
      </c>
      <c r="F184">
        <f t="shared" si="4"/>
        <v>9.9549207203702235</v>
      </c>
      <c r="G184">
        <f t="shared" si="5"/>
        <v>36.991999999999997</v>
      </c>
      <c r="H184">
        <v>-53.027000000000008</v>
      </c>
      <c r="I184">
        <v>-5.1896487692269691E-2</v>
      </c>
    </row>
    <row r="185" spans="2:9" x14ac:dyDescent="0.2">
      <c r="B185">
        <v>200</v>
      </c>
      <c r="C185">
        <v>0.29910283999999998</v>
      </c>
      <c r="D185">
        <v>-2.1535404000000001E-2</v>
      </c>
      <c r="E185">
        <v>9.9206430000000001</v>
      </c>
      <c r="F185">
        <f t="shared" si="4"/>
        <v>9.925174246126387</v>
      </c>
      <c r="G185">
        <f t="shared" si="5"/>
        <v>37.192</v>
      </c>
      <c r="H185">
        <v>-52.827000000000005</v>
      </c>
      <c r="I185">
        <v>-4.921642035796589E-2</v>
      </c>
    </row>
    <row r="186" spans="2:9" x14ac:dyDescent="0.2">
      <c r="B186">
        <v>201</v>
      </c>
      <c r="C186">
        <v>0.38285163</v>
      </c>
      <c r="D186">
        <v>-8.3748795000000001E-2</v>
      </c>
      <c r="E186">
        <v>9.9613209999999999</v>
      </c>
      <c r="F186">
        <f t="shared" si="4"/>
        <v>9.9690272994058251</v>
      </c>
      <c r="G186">
        <f t="shared" si="5"/>
        <v>37.393000000000001</v>
      </c>
      <c r="H186">
        <v>-52.626000000000005</v>
      </c>
      <c r="I186">
        <v>-4.9101117063617673E-2</v>
      </c>
    </row>
    <row r="187" spans="2:9" x14ac:dyDescent="0.2">
      <c r="B187">
        <v>201</v>
      </c>
      <c r="C187">
        <v>0.32781670000000002</v>
      </c>
      <c r="D187">
        <v>-5.9820565999999999E-2</v>
      </c>
      <c r="E187">
        <v>9.7938229999999997</v>
      </c>
      <c r="F187">
        <f t="shared" si="4"/>
        <v>9.7994903563524396</v>
      </c>
      <c r="G187">
        <f t="shared" si="5"/>
        <v>37.594000000000001</v>
      </c>
      <c r="H187">
        <v>-52.425000000000004</v>
      </c>
      <c r="I187">
        <v>-4.8997453147678574E-2</v>
      </c>
    </row>
    <row r="188" spans="2:9" x14ac:dyDescent="0.2">
      <c r="B188">
        <v>200</v>
      </c>
      <c r="C188">
        <v>0.29192435999999999</v>
      </c>
      <c r="D188">
        <v>4.7856453000000004E-3</v>
      </c>
      <c r="E188">
        <v>9.9445709999999998</v>
      </c>
      <c r="F188">
        <f t="shared" si="4"/>
        <v>9.9488559698290615</v>
      </c>
      <c r="G188">
        <f t="shared" si="5"/>
        <v>37.793999999999997</v>
      </c>
      <c r="H188">
        <v>-52.225000000000009</v>
      </c>
      <c r="I188">
        <v>-5.1250661364672184E-2</v>
      </c>
    </row>
    <row r="189" spans="2:9" x14ac:dyDescent="0.2">
      <c r="B189">
        <v>203</v>
      </c>
      <c r="C189">
        <v>0.35653057999999999</v>
      </c>
      <c r="D189">
        <v>-4.5463629999999998E-2</v>
      </c>
      <c r="E189">
        <v>9.9254280000000001</v>
      </c>
      <c r="F189">
        <f t="shared" si="4"/>
        <v>9.931933446178137</v>
      </c>
      <c r="G189">
        <f t="shared" si="5"/>
        <v>37.997</v>
      </c>
      <c r="H189">
        <v>-52.022000000000006</v>
      </c>
      <c r="I189">
        <v>-4.8836868963551487E-2</v>
      </c>
    </row>
    <row r="190" spans="2:9" x14ac:dyDescent="0.2">
      <c r="B190">
        <v>200</v>
      </c>
      <c r="C190">
        <v>0.32063824000000002</v>
      </c>
      <c r="D190">
        <v>-7.4177499999999993E-2</v>
      </c>
      <c r="E190">
        <v>9.9565350000000006</v>
      </c>
      <c r="F190">
        <f t="shared" si="4"/>
        <v>9.9619727157165787</v>
      </c>
      <c r="G190">
        <f t="shared" si="5"/>
        <v>38.197000000000003</v>
      </c>
      <c r="H190">
        <v>-51.822000000000003</v>
      </c>
      <c r="I190">
        <v>-4.8785506927630146E-2</v>
      </c>
    </row>
    <row r="191" spans="2:9" x14ac:dyDescent="0.2">
      <c r="B191">
        <v>201</v>
      </c>
      <c r="C191">
        <v>0.33738797999999998</v>
      </c>
      <c r="D191">
        <v>-3.8285161999999998E-2</v>
      </c>
      <c r="E191">
        <v>9.9421780000000002</v>
      </c>
      <c r="F191">
        <f t="shared" si="4"/>
        <v>9.9479746575050072</v>
      </c>
      <c r="G191">
        <f t="shared" si="5"/>
        <v>38.398000000000003</v>
      </c>
      <c r="H191">
        <v>-51.621000000000002</v>
      </c>
      <c r="I191">
        <v>-4.6319521096145566E-2</v>
      </c>
    </row>
    <row r="192" spans="2:9" x14ac:dyDescent="0.2">
      <c r="B192">
        <v>202</v>
      </c>
      <c r="C192">
        <v>0.31824540000000001</v>
      </c>
      <c r="D192">
        <v>-3.1106694000000001E-2</v>
      </c>
      <c r="E192">
        <v>9.982856</v>
      </c>
      <c r="F192">
        <f t="shared" si="4"/>
        <v>9.9879758548851516</v>
      </c>
      <c r="G192">
        <f t="shared" si="5"/>
        <v>38.6</v>
      </c>
      <c r="H192">
        <v>-51.419000000000004</v>
      </c>
      <c r="I192">
        <v>-4.8463175534032676E-2</v>
      </c>
    </row>
    <row r="193" spans="2:9" x14ac:dyDescent="0.2">
      <c r="B193">
        <v>200</v>
      </c>
      <c r="C193">
        <v>0.31106696</v>
      </c>
      <c r="D193">
        <v>-2.3928227E-2</v>
      </c>
      <c r="E193">
        <v>9.9254280000000001</v>
      </c>
      <c r="F193">
        <f t="shared" si="4"/>
        <v>9.9303301151993431</v>
      </c>
      <c r="G193">
        <f t="shared" si="5"/>
        <v>38.799999999999997</v>
      </c>
      <c r="H193">
        <v>-51.219000000000008</v>
      </c>
      <c r="I193">
        <v>-5.069630594670186E-2</v>
      </c>
    </row>
    <row r="194" spans="2:9" x14ac:dyDescent="0.2">
      <c r="B194">
        <v>200</v>
      </c>
      <c r="C194">
        <v>0.32781670000000002</v>
      </c>
      <c r="D194">
        <v>-5.7427739999999998E-2</v>
      </c>
      <c r="E194">
        <v>9.9732850000000006</v>
      </c>
      <c r="F194">
        <f t="shared" ref="F194:F257" si="6">SQRT(SUMSQ(C194:E194))</f>
        <v>9.9788363763189043</v>
      </c>
      <c r="G194">
        <f t="shared" si="5"/>
        <v>39</v>
      </c>
      <c r="H194">
        <v>-51.019000000000005</v>
      </c>
      <c r="I194">
        <v>-4.8165679393055424E-2</v>
      </c>
    </row>
    <row r="195" spans="2:9" x14ac:dyDescent="0.2">
      <c r="B195">
        <v>201</v>
      </c>
      <c r="C195">
        <v>0.37328034999999998</v>
      </c>
      <c r="D195">
        <v>-6.9391854000000003E-2</v>
      </c>
      <c r="E195">
        <v>9.9589280000000002</v>
      </c>
      <c r="F195">
        <f t="shared" si="6"/>
        <v>9.966162770007406</v>
      </c>
      <c r="G195">
        <f t="shared" ref="G195:G258" si="7">(G194*1000+B195)/1000</f>
        <v>39.201000000000001</v>
      </c>
      <c r="H195">
        <v>-50.818000000000005</v>
      </c>
      <c r="I195">
        <v>-4.8099083067582961E-2</v>
      </c>
    </row>
    <row r="196" spans="2:9" x14ac:dyDescent="0.2">
      <c r="B196">
        <v>200</v>
      </c>
      <c r="C196">
        <v>0.31106696</v>
      </c>
      <c r="D196">
        <v>-5.9820565999999999E-2</v>
      </c>
      <c r="E196">
        <v>9.9445709999999998</v>
      </c>
      <c r="F196">
        <f t="shared" si="6"/>
        <v>9.9496147426803017</v>
      </c>
      <c r="G196">
        <f t="shared" si="7"/>
        <v>39.401000000000003</v>
      </c>
      <c r="H196">
        <v>-50.618000000000002</v>
      </c>
      <c r="I196">
        <v>-5.0364536570838003E-2</v>
      </c>
    </row>
    <row r="197" spans="2:9" x14ac:dyDescent="0.2">
      <c r="B197">
        <v>201</v>
      </c>
      <c r="C197">
        <v>0.34695930000000003</v>
      </c>
      <c r="D197">
        <v>-6.4606209999999997E-2</v>
      </c>
      <c r="E197">
        <v>9.9541430000000002</v>
      </c>
      <c r="F197">
        <f t="shared" si="6"/>
        <v>9.9603974610793546</v>
      </c>
      <c r="G197">
        <f t="shared" si="7"/>
        <v>39.601999999999997</v>
      </c>
      <c r="H197">
        <v>-50.417000000000009</v>
      </c>
      <c r="I197">
        <v>-5.0229653973875216E-2</v>
      </c>
    </row>
    <row r="198" spans="2:9" x14ac:dyDescent="0.2">
      <c r="B198">
        <v>202</v>
      </c>
      <c r="C198">
        <v>0.34695930000000003</v>
      </c>
      <c r="D198">
        <v>-4.0677983000000001E-2</v>
      </c>
      <c r="E198">
        <v>9.9182500000000005</v>
      </c>
      <c r="F198">
        <f t="shared" si="6"/>
        <v>9.9244001590351765</v>
      </c>
      <c r="G198">
        <f t="shared" si="7"/>
        <v>39.804000000000002</v>
      </c>
      <c r="H198">
        <v>-50.215000000000003</v>
      </c>
      <c r="I198">
        <v>-5.5018340314443047E-2</v>
      </c>
    </row>
    <row r="199" spans="2:9" x14ac:dyDescent="0.2">
      <c r="B199">
        <v>201</v>
      </c>
      <c r="C199">
        <v>0.31106696</v>
      </c>
      <c r="D199">
        <v>-6.9391854000000003E-2</v>
      </c>
      <c r="E199">
        <v>9.9373919999999991</v>
      </c>
      <c r="F199">
        <f t="shared" si="6"/>
        <v>9.9425015788115001</v>
      </c>
      <c r="G199">
        <f t="shared" si="7"/>
        <v>40.005000000000003</v>
      </c>
      <c r="H199">
        <v>-50.014000000000003</v>
      </c>
      <c r="I199">
        <v>-5.0035285736845674E-2</v>
      </c>
    </row>
    <row r="200" spans="2:9" x14ac:dyDescent="0.2">
      <c r="B200">
        <v>201</v>
      </c>
      <c r="C200">
        <v>0.31345974999999998</v>
      </c>
      <c r="D200">
        <v>-3.3499516999999999E-2</v>
      </c>
      <c r="E200">
        <v>9.9134650000000004</v>
      </c>
      <c r="F200">
        <f t="shared" si="6"/>
        <v>9.9184760693734759</v>
      </c>
      <c r="G200">
        <f t="shared" si="7"/>
        <v>40.206000000000003</v>
      </c>
      <c r="H200">
        <v>-49.813000000000002</v>
      </c>
      <c r="I200">
        <v>-4.9956276802622775E-2</v>
      </c>
    </row>
    <row r="201" spans="2:9" x14ac:dyDescent="0.2">
      <c r="B201">
        <v>200</v>
      </c>
      <c r="C201">
        <v>0.35653057999999999</v>
      </c>
      <c r="D201">
        <v>-6.9391854000000003E-2</v>
      </c>
      <c r="E201">
        <v>9.9397850000000005</v>
      </c>
      <c r="F201">
        <f t="shared" si="6"/>
        <v>9.9464192114600571</v>
      </c>
      <c r="G201">
        <f t="shared" si="7"/>
        <v>40.405999999999999</v>
      </c>
      <c r="H201">
        <v>-49.613000000000007</v>
      </c>
      <c r="I201">
        <v>-5.2337224139684897E-2</v>
      </c>
    </row>
    <row r="202" spans="2:9" x14ac:dyDescent="0.2">
      <c r="B202">
        <v>200</v>
      </c>
      <c r="C202">
        <v>0.32303106999999998</v>
      </c>
      <c r="D202">
        <v>-3.1106694000000001E-2</v>
      </c>
      <c r="E202">
        <v>9.9589280000000002</v>
      </c>
      <c r="F202">
        <f t="shared" si="6"/>
        <v>9.9642141490325749</v>
      </c>
      <c r="G202">
        <f t="shared" si="7"/>
        <v>40.606000000000002</v>
      </c>
      <c r="H202">
        <v>-49.413000000000004</v>
      </c>
      <c r="I202">
        <v>-5.4649148949769973E-2</v>
      </c>
    </row>
    <row r="203" spans="2:9" x14ac:dyDescent="0.2">
      <c r="B203">
        <v>201</v>
      </c>
      <c r="C203">
        <v>0.32303106999999998</v>
      </c>
      <c r="D203">
        <v>-2.1535404000000001E-2</v>
      </c>
      <c r="E203">
        <v>9.9541430000000002</v>
      </c>
      <c r="F203">
        <f t="shared" si="6"/>
        <v>9.9594063934684272</v>
      </c>
      <c r="G203">
        <f t="shared" si="7"/>
        <v>40.807000000000002</v>
      </c>
      <c r="H203">
        <v>-49.212000000000003</v>
      </c>
      <c r="I203">
        <v>-5.6892473115157577E-2</v>
      </c>
    </row>
    <row r="204" spans="2:9" x14ac:dyDescent="0.2">
      <c r="B204">
        <v>201</v>
      </c>
      <c r="C204">
        <v>0.33499518</v>
      </c>
      <c r="D204">
        <v>-8.6141616000000004E-2</v>
      </c>
      <c r="E204">
        <v>9.9278209999999998</v>
      </c>
      <c r="F204">
        <f t="shared" si="6"/>
        <v>9.9338447721248038</v>
      </c>
      <c r="G204">
        <f t="shared" si="7"/>
        <v>41.008000000000003</v>
      </c>
      <c r="H204">
        <v>-49.011000000000003</v>
      </c>
      <c r="I204">
        <v>-5.6845382769383355E-2</v>
      </c>
    </row>
    <row r="205" spans="2:9" x14ac:dyDescent="0.2">
      <c r="B205">
        <v>200</v>
      </c>
      <c r="C205">
        <v>0.33499518</v>
      </c>
      <c r="D205">
        <v>-2.8713869999999999E-2</v>
      </c>
      <c r="E205">
        <v>9.9541430000000002</v>
      </c>
      <c r="F205">
        <f t="shared" si="6"/>
        <v>9.9598197333788434</v>
      </c>
      <c r="G205">
        <f t="shared" si="7"/>
        <v>41.207999999999998</v>
      </c>
      <c r="H205">
        <v>-48.811000000000007</v>
      </c>
      <c r="I205">
        <v>-5.4454138175560073E-2</v>
      </c>
    </row>
    <row r="206" spans="2:9" x14ac:dyDescent="0.2">
      <c r="B206">
        <v>200</v>
      </c>
      <c r="C206">
        <v>0.31824540000000001</v>
      </c>
      <c r="D206">
        <v>-5.2642099999999997E-2</v>
      </c>
      <c r="E206">
        <v>9.9278209999999998</v>
      </c>
      <c r="F206">
        <f t="shared" si="6"/>
        <v>9.9330600085449277</v>
      </c>
      <c r="G206">
        <f t="shared" si="7"/>
        <v>41.408000000000001</v>
      </c>
      <c r="H206">
        <v>-48.611000000000004</v>
      </c>
      <c r="I206">
        <v>-5.4374205135762493E-2</v>
      </c>
    </row>
    <row r="207" spans="2:9" x14ac:dyDescent="0.2">
      <c r="B207">
        <v>202</v>
      </c>
      <c r="C207">
        <v>0.31585257999999999</v>
      </c>
      <c r="D207">
        <v>-4.7856454E-2</v>
      </c>
      <c r="E207">
        <v>9.9373919999999991</v>
      </c>
      <c r="F207">
        <f t="shared" si="6"/>
        <v>9.9425254766656792</v>
      </c>
      <c r="G207">
        <f t="shared" si="7"/>
        <v>41.61</v>
      </c>
      <c r="H207">
        <v>-48.409000000000006</v>
      </c>
      <c r="I207">
        <v>-5.4210173346516892E-2</v>
      </c>
    </row>
    <row r="208" spans="2:9" x14ac:dyDescent="0.2">
      <c r="B208">
        <v>202</v>
      </c>
      <c r="C208">
        <v>0.32781670000000002</v>
      </c>
      <c r="D208">
        <v>-5.9820565999999999E-2</v>
      </c>
      <c r="E208">
        <v>9.9302139999999994</v>
      </c>
      <c r="F208">
        <f t="shared" si="6"/>
        <v>9.935803559587491</v>
      </c>
      <c r="G208">
        <f t="shared" si="7"/>
        <v>41.811999999999998</v>
      </c>
      <c r="H208">
        <v>-48.207000000000008</v>
      </c>
      <c r="I208">
        <v>-5.6432688504423768E-2</v>
      </c>
    </row>
    <row r="209" spans="2:9" x14ac:dyDescent="0.2">
      <c r="B209">
        <v>201</v>
      </c>
      <c r="C209">
        <v>0.32542387</v>
      </c>
      <c r="D209">
        <v>-4.3070808000000002E-2</v>
      </c>
      <c r="E209">
        <v>9.9182500000000005</v>
      </c>
      <c r="F209">
        <f t="shared" si="6"/>
        <v>9.9236807109140486</v>
      </c>
      <c r="G209">
        <f t="shared" si="7"/>
        <v>42.012999999999998</v>
      </c>
      <c r="H209">
        <v>-48.006000000000007</v>
      </c>
      <c r="I209">
        <v>-5.3843946878201356E-2</v>
      </c>
    </row>
    <row r="210" spans="2:9" x14ac:dyDescent="0.2">
      <c r="B210">
        <v>200</v>
      </c>
      <c r="C210">
        <v>0.33499518</v>
      </c>
      <c r="D210">
        <v>-5.2642099999999997E-2</v>
      </c>
      <c r="E210">
        <v>9.9661059999999999</v>
      </c>
      <c r="F210">
        <f t="shared" si="6"/>
        <v>9.9718735333211903</v>
      </c>
      <c r="G210">
        <f t="shared" si="7"/>
        <v>42.213000000000001</v>
      </c>
      <c r="H210">
        <v>-47.806000000000004</v>
      </c>
      <c r="I210">
        <v>-5.3587958236881554E-2</v>
      </c>
    </row>
    <row r="211" spans="2:9" x14ac:dyDescent="0.2">
      <c r="B211">
        <v>201</v>
      </c>
      <c r="C211">
        <v>0.31345974999999998</v>
      </c>
      <c r="D211">
        <v>-4.5463629999999998E-2</v>
      </c>
      <c r="E211">
        <v>9.9326070000000009</v>
      </c>
      <c r="F211">
        <f t="shared" si="6"/>
        <v>9.9376559496176888</v>
      </c>
      <c r="G211">
        <f t="shared" si="7"/>
        <v>42.414000000000001</v>
      </c>
      <c r="H211">
        <v>-47.605000000000004</v>
      </c>
      <c r="I211">
        <v>-5.5971908778262712E-2</v>
      </c>
    </row>
    <row r="212" spans="2:9" x14ac:dyDescent="0.2">
      <c r="B212">
        <v>202</v>
      </c>
      <c r="C212">
        <v>0.32542387</v>
      </c>
      <c r="D212">
        <v>-4.5463629999999998E-2</v>
      </c>
      <c r="E212">
        <v>9.9302139999999994</v>
      </c>
      <c r="F212">
        <f t="shared" si="6"/>
        <v>9.9356488324927508</v>
      </c>
      <c r="G212">
        <f t="shared" si="7"/>
        <v>42.616</v>
      </c>
      <c r="H212">
        <v>-47.403000000000006</v>
      </c>
      <c r="I212">
        <v>-5.6002180429104688E-2</v>
      </c>
    </row>
    <row r="213" spans="2:9" x14ac:dyDescent="0.2">
      <c r="B213">
        <v>201</v>
      </c>
      <c r="C213">
        <v>0.32781670000000002</v>
      </c>
      <c r="D213">
        <v>-4.3070808000000002E-2</v>
      </c>
      <c r="E213">
        <v>9.9326070000000009</v>
      </c>
      <c r="F213">
        <f t="shared" si="6"/>
        <v>9.938108507143081</v>
      </c>
      <c r="G213">
        <f t="shared" si="7"/>
        <v>42.817</v>
      </c>
      <c r="H213">
        <v>-47.202000000000005</v>
      </c>
      <c r="I213">
        <v>-5.840863686884671E-2</v>
      </c>
    </row>
    <row r="214" spans="2:9" x14ac:dyDescent="0.2">
      <c r="B214">
        <v>200</v>
      </c>
      <c r="C214">
        <v>0.32781670000000002</v>
      </c>
      <c r="D214">
        <v>-5.0249275000000003E-2</v>
      </c>
      <c r="E214">
        <v>9.9469630000000002</v>
      </c>
      <c r="F214">
        <f t="shared" si="6"/>
        <v>9.9524902261597781</v>
      </c>
      <c r="G214">
        <f t="shared" si="7"/>
        <v>43.017000000000003</v>
      </c>
      <c r="H214">
        <v>-47.002000000000002</v>
      </c>
      <c r="I214">
        <v>-5.8309781263076843E-2</v>
      </c>
    </row>
    <row r="215" spans="2:9" x14ac:dyDescent="0.2">
      <c r="B215">
        <v>200</v>
      </c>
      <c r="C215">
        <v>0.34695930000000003</v>
      </c>
      <c r="D215">
        <v>-5.0249275000000003E-2</v>
      </c>
      <c r="E215">
        <v>9.9661059999999999</v>
      </c>
      <c r="F215">
        <f t="shared" si="6"/>
        <v>9.9722702805695409</v>
      </c>
      <c r="G215">
        <f t="shared" si="7"/>
        <v>43.216999999999999</v>
      </c>
      <c r="H215">
        <v>-46.802000000000007</v>
      </c>
      <c r="I215">
        <v>-6.0782145450702346E-2</v>
      </c>
    </row>
    <row r="216" spans="2:9" x14ac:dyDescent="0.2">
      <c r="B216">
        <v>200</v>
      </c>
      <c r="C216">
        <v>0.33978079999999999</v>
      </c>
      <c r="D216">
        <v>-1.4356934999999999E-2</v>
      </c>
      <c r="E216">
        <v>9.9182500000000005</v>
      </c>
      <c r="F216">
        <f t="shared" si="6"/>
        <v>9.9240788074325188</v>
      </c>
      <c r="G216">
        <f t="shared" si="7"/>
        <v>43.417000000000002</v>
      </c>
      <c r="H216">
        <v>-46.602000000000004</v>
      </c>
      <c r="I216">
        <v>-6.3317074181458724E-2</v>
      </c>
    </row>
    <row r="217" spans="2:9" x14ac:dyDescent="0.2">
      <c r="B217">
        <v>200</v>
      </c>
      <c r="C217">
        <v>0.33020951999999998</v>
      </c>
      <c r="D217">
        <v>-7.1784680000000003E-2</v>
      </c>
      <c r="E217">
        <v>9.9469630000000002</v>
      </c>
      <c r="F217">
        <f t="shared" si="6"/>
        <v>9.952701356453451</v>
      </c>
      <c r="G217">
        <f t="shared" si="7"/>
        <v>43.616999999999997</v>
      </c>
      <c r="H217">
        <v>-46.402000000000008</v>
      </c>
      <c r="I217">
        <v>-6.0679324812019993E-2</v>
      </c>
    </row>
    <row r="218" spans="2:9" x14ac:dyDescent="0.2">
      <c r="B218">
        <v>201</v>
      </c>
      <c r="C218">
        <v>0.32303106999999998</v>
      </c>
      <c r="D218">
        <v>-5.2642099999999997E-2</v>
      </c>
      <c r="E218">
        <v>9.9373919999999991</v>
      </c>
      <c r="F218">
        <f t="shared" si="6"/>
        <v>9.9427802965036758</v>
      </c>
      <c r="G218">
        <f t="shared" si="7"/>
        <v>43.817999999999998</v>
      </c>
      <c r="H218">
        <v>-46.201000000000008</v>
      </c>
      <c r="I218">
        <v>-5.560159047062161E-2</v>
      </c>
    </row>
    <row r="219" spans="2:9" x14ac:dyDescent="0.2">
      <c r="B219">
        <v>200</v>
      </c>
      <c r="C219">
        <v>0.33499518</v>
      </c>
      <c r="D219">
        <v>-4.0677983000000001E-2</v>
      </c>
      <c r="E219">
        <v>9.9326070000000009</v>
      </c>
      <c r="F219">
        <f t="shared" si="6"/>
        <v>9.9383378029413549</v>
      </c>
      <c r="G219">
        <f t="shared" si="7"/>
        <v>44.018000000000001</v>
      </c>
      <c r="H219">
        <v>-46.001000000000005</v>
      </c>
      <c r="I219">
        <v>-5.2965732057261801E-2</v>
      </c>
    </row>
    <row r="220" spans="2:9" x14ac:dyDescent="0.2">
      <c r="B220">
        <v>200</v>
      </c>
      <c r="C220">
        <v>0.34456646000000002</v>
      </c>
      <c r="D220">
        <v>-5.0249275000000003E-2</v>
      </c>
      <c r="E220">
        <v>9.9445709999999998</v>
      </c>
      <c r="F220">
        <f t="shared" si="6"/>
        <v>9.9506654756873392</v>
      </c>
      <c r="G220">
        <f t="shared" si="7"/>
        <v>44.218000000000004</v>
      </c>
      <c r="H220">
        <v>-45.801000000000002</v>
      </c>
      <c r="I220">
        <v>-4.7774000615970209E-2</v>
      </c>
    </row>
    <row r="221" spans="2:9" x14ac:dyDescent="0.2">
      <c r="B221">
        <v>201</v>
      </c>
      <c r="C221">
        <v>0.31106696</v>
      </c>
      <c r="D221">
        <v>-3.3499516999999999E-2</v>
      </c>
      <c r="E221">
        <v>9.9373919999999991</v>
      </c>
      <c r="F221">
        <f t="shared" si="6"/>
        <v>9.9423158586371034</v>
      </c>
      <c r="G221">
        <f t="shared" si="7"/>
        <v>44.418999999999997</v>
      </c>
      <c r="H221">
        <v>-45.600000000000009</v>
      </c>
      <c r="I221">
        <v>-4.771167736334167E-2</v>
      </c>
    </row>
    <row r="222" spans="2:9" x14ac:dyDescent="0.2">
      <c r="B222">
        <v>200</v>
      </c>
      <c r="C222">
        <v>0.27996024000000003</v>
      </c>
      <c r="D222">
        <v>-3.5892340000000002E-2</v>
      </c>
      <c r="E222">
        <v>9.9397850000000005</v>
      </c>
      <c r="F222">
        <f t="shared" si="6"/>
        <v>9.9437916230317569</v>
      </c>
      <c r="G222">
        <f t="shared" si="7"/>
        <v>44.619</v>
      </c>
      <c r="H222">
        <v>-45.400000000000006</v>
      </c>
      <c r="I222">
        <v>-4.7575695825127939E-2</v>
      </c>
    </row>
    <row r="223" spans="2:9" x14ac:dyDescent="0.2">
      <c r="B223">
        <v>203</v>
      </c>
      <c r="C223">
        <v>0.3493521</v>
      </c>
      <c r="D223">
        <v>-3.1106694000000001E-2</v>
      </c>
      <c r="E223">
        <v>9.9373919999999991</v>
      </c>
      <c r="F223">
        <f t="shared" si="6"/>
        <v>9.9435795505366169</v>
      </c>
      <c r="G223">
        <f t="shared" si="7"/>
        <v>44.822000000000003</v>
      </c>
      <c r="H223">
        <v>-45.197000000000003</v>
      </c>
      <c r="I223">
        <v>-4.9847979298324428E-2</v>
      </c>
    </row>
    <row r="224" spans="2:9" x14ac:dyDescent="0.2">
      <c r="B224">
        <v>200</v>
      </c>
      <c r="C224">
        <v>0.32063824000000002</v>
      </c>
      <c r="D224">
        <v>-4.3070808000000002E-2</v>
      </c>
      <c r="E224">
        <v>9.9062850000000005</v>
      </c>
      <c r="F224">
        <f t="shared" si="6"/>
        <v>9.9115662978500563</v>
      </c>
      <c r="G224">
        <f t="shared" si="7"/>
        <v>45.021999999999998</v>
      </c>
      <c r="H224">
        <v>-44.997000000000007</v>
      </c>
      <c r="I224">
        <v>-4.978184614443075E-2</v>
      </c>
    </row>
    <row r="225" spans="2:9" x14ac:dyDescent="0.2">
      <c r="B225">
        <v>203</v>
      </c>
      <c r="C225">
        <v>0.33738797999999998</v>
      </c>
      <c r="D225">
        <v>-8.6141616000000004E-2</v>
      </c>
      <c r="E225">
        <v>9.9445709999999998</v>
      </c>
      <c r="F225">
        <f t="shared" si="6"/>
        <v>9.9506654752884032</v>
      </c>
      <c r="G225">
        <f t="shared" si="7"/>
        <v>45.225000000000001</v>
      </c>
      <c r="H225">
        <v>-44.794000000000004</v>
      </c>
      <c r="I225">
        <v>-4.4565315108067563E-2</v>
      </c>
    </row>
    <row r="226" spans="2:9" x14ac:dyDescent="0.2">
      <c r="B226">
        <v>201</v>
      </c>
      <c r="C226">
        <v>0.30388847000000002</v>
      </c>
      <c r="D226">
        <v>-5.9820565999999999E-2</v>
      </c>
      <c r="E226">
        <v>9.9134650000000004</v>
      </c>
      <c r="F226">
        <f t="shared" si="6"/>
        <v>9.9183020224502396</v>
      </c>
      <c r="G226">
        <f t="shared" si="7"/>
        <v>45.426000000000002</v>
      </c>
      <c r="H226">
        <v>-44.593000000000004</v>
      </c>
      <c r="I226">
        <v>-4.6994894410141833E-2</v>
      </c>
    </row>
    <row r="227" spans="2:9" x14ac:dyDescent="0.2">
      <c r="B227">
        <v>200</v>
      </c>
      <c r="C227">
        <v>0.33260234999999999</v>
      </c>
      <c r="D227">
        <v>-3.1106694000000001E-2</v>
      </c>
      <c r="E227">
        <v>9.9397850000000005</v>
      </c>
      <c r="F227">
        <f t="shared" si="6"/>
        <v>9.9453968143992189</v>
      </c>
      <c r="G227">
        <f t="shared" si="7"/>
        <v>45.625999999999998</v>
      </c>
      <c r="H227">
        <v>-44.393000000000008</v>
      </c>
      <c r="I227">
        <v>-4.1786094592095389E-2</v>
      </c>
    </row>
    <row r="228" spans="2:9" x14ac:dyDescent="0.2">
      <c r="B228">
        <v>201</v>
      </c>
      <c r="C228">
        <v>0.36370902999999999</v>
      </c>
      <c r="D228">
        <v>-3.8285161999999998E-2</v>
      </c>
      <c r="E228">
        <v>9.9421780000000002</v>
      </c>
      <c r="F228">
        <f t="shared" si="6"/>
        <v>9.9489021201244565</v>
      </c>
      <c r="G228">
        <f t="shared" si="7"/>
        <v>45.826999999999998</v>
      </c>
      <c r="H228">
        <v>-44.192000000000007</v>
      </c>
      <c r="I228">
        <v>-4.4187976356383246E-2</v>
      </c>
    </row>
    <row r="229" spans="2:9" x14ac:dyDescent="0.2">
      <c r="B229">
        <v>201</v>
      </c>
      <c r="C229">
        <v>0.31106696</v>
      </c>
      <c r="D229">
        <v>-2.6321049999999999E-2</v>
      </c>
      <c r="E229">
        <v>9.9373919999999991</v>
      </c>
      <c r="F229">
        <f t="shared" si="6"/>
        <v>9.9422942630431486</v>
      </c>
      <c r="G229">
        <f t="shared" si="7"/>
        <v>46.027999999999999</v>
      </c>
      <c r="H229">
        <v>-43.991000000000007</v>
      </c>
      <c r="I229">
        <v>-4.4073539003568765E-2</v>
      </c>
    </row>
    <row r="230" spans="2:9" x14ac:dyDescent="0.2">
      <c r="B230">
        <v>203</v>
      </c>
      <c r="C230">
        <v>0.30867412999999999</v>
      </c>
      <c r="D230">
        <v>-4.0677983000000001E-2</v>
      </c>
      <c r="E230">
        <v>9.9445709999999998</v>
      </c>
      <c r="F230">
        <f t="shared" si="6"/>
        <v>9.9494435417702221</v>
      </c>
      <c r="G230">
        <f t="shared" si="7"/>
        <v>46.231000000000002</v>
      </c>
      <c r="H230">
        <v>-43.788000000000004</v>
      </c>
      <c r="I230">
        <v>-4.661012527310128E-2</v>
      </c>
    </row>
    <row r="231" spans="2:9" x14ac:dyDescent="0.2">
      <c r="B231">
        <v>202</v>
      </c>
      <c r="C231">
        <v>0.32781670000000002</v>
      </c>
      <c r="D231">
        <v>-4.5463629999999998E-2</v>
      </c>
      <c r="E231">
        <v>9.9349989999999995</v>
      </c>
      <c r="F231">
        <f t="shared" si="6"/>
        <v>9.9405098390601996</v>
      </c>
      <c r="G231">
        <f t="shared" si="7"/>
        <v>46.433</v>
      </c>
      <c r="H231">
        <v>-43.586000000000006</v>
      </c>
      <c r="I231">
        <v>-4.9203199048277788E-2</v>
      </c>
    </row>
    <row r="232" spans="2:9" x14ac:dyDescent="0.2">
      <c r="B232">
        <v>203</v>
      </c>
      <c r="C232">
        <v>0.32063824000000002</v>
      </c>
      <c r="D232">
        <v>-4.5463629999999998E-2</v>
      </c>
      <c r="E232">
        <v>9.9254280000000001</v>
      </c>
      <c r="F232">
        <f t="shared" si="6"/>
        <v>9.9307097835848115</v>
      </c>
      <c r="G232">
        <f t="shared" si="7"/>
        <v>46.636000000000003</v>
      </c>
      <c r="H232">
        <v>-43.383000000000003</v>
      </c>
      <c r="I232">
        <v>-4.9080199861762923E-2</v>
      </c>
    </row>
    <row r="233" spans="2:9" x14ac:dyDescent="0.2">
      <c r="B233">
        <v>202</v>
      </c>
      <c r="C233">
        <v>0.34456646000000002</v>
      </c>
      <c r="D233">
        <v>-6.2213387000000002E-2</v>
      </c>
      <c r="E233">
        <v>9.9493559999999999</v>
      </c>
      <c r="F233">
        <f t="shared" si="6"/>
        <v>9.9555151230669594</v>
      </c>
      <c r="G233">
        <f t="shared" si="7"/>
        <v>46.838000000000001</v>
      </c>
      <c r="H233">
        <v>-43.181000000000004</v>
      </c>
      <c r="I233">
        <v>-5.150111174409041E-2</v>
      </c>
    </row>
    <row r="234" spans="2:9" x14ac:dyDescent="0.2">
      <c r="B234">
        <v>200</v>
      </c>
      <c r="C234">
        <v>0.32303106999999998</v>
      </c>
      <c r="D234">
        <v>-3.3499516999999999E-2</v>
      </c>
      <c r="E234">
        <v>9.9302139999999994</v>
      </c>
      <c r="F234">
        <f t="shared" si="6"/>
        <v>9.9355232059323662</v>
      </c>
      <c r="G234">
        <f t="shared" si="7"/>
        <v>47.037999999999997</v>
      </c>
      <c r="H234">
        <v>-42.981000000000009</v>
      </c>
      <c r="I234">
        <v>-5.3869802865779227E-2</v>
      </c>
    </row>
    <row r="235" spans="2:9" x14ac:dyDescent="0.2">
      <c r="B235">
        <v>200</v>
      </c>
      <c r="C235">
        <v>0.32542387</v>
      </c>
      <c r="D235">
        <v>-4.0677983000000001E-2</v>
      </c>
      <c r="E235">
        <v>9.9421780000000002</v>
      </c>
      <c r="F235">
        <f t="shared" si="6"/>
        <v>9.9475855752615026</v>
      </c>
      <c r="G235">
        <f t="shared" si="7"/>
        <v>47.238</v>
      </c>
      <c r="H235">
        <v>-42.781000000000006</v>
      </c>
      <c r="I235">
        <v>-5.6362044685499088E-2</v>
      </c>
    </row>
    <row r="236" spans="2:9" x14ac:dyDescent="0.2">
      <c r="B236">
        <v>201</v>
      </c>
      <c r="C236">
        <v>0.33499518</v>
      </c>
      <c r="D236">
        <v>-1.4356934999999999E-2</v>
      </c>
      <c r="E236">
        <v>9.9517500000000005</v>
      </c>
      <c r="F236">
        <f t="shared" si="6"/>
        <v>9.9573970471557391</v>
      </c>
      <c r="G236">
        <f t="shared" si="7"/>
        <v>47.439</v>
      </c>
      <c r="H236">
        <v>-42.580000000000005</v>
      </c>
      <c r="I236">
        <v>-5.8925771085497694E-2</v>
      </c>
    </row>
    <row r="237" spans="2:9" x14ac:dyDescent="0.2">
      <c r="B237">
        <v>200</v>
      </c>
      <c r="C237">
        <v>0.32781670000000002</v>
      </c>
      <c r="D237">
        <v>-3.8285161999999998E-2</v>
      </c>
      <c r="E237">
        <v>9.9469630000000002</v>
      </c>
      <c r="F237">
        <f t="shared" si="6"/>
        <v>9.9524370113956149</v>
      </c>
      <c r="G237">
        <f t="shared" si="7"/>
        <v>47.639000000000003</v>
      </c>
      <c r="H237">
        <v>-42.38</v>
      </c>
      <c r="I237">
        <v>-5.8691621584585144E-2</v>
      </c>
    </row>
    <row r="238" spans="2:9" x14ac:dyDescent="0.2">
      <c r="B238">
        <v>201</v>
      </c>
      <c r="C238">
        <v>0.30149564000000001</v>
      </c>
      <c r="D238">
        <v>-6.2213387000000002E-2</v>
      </c>
      <c r="E238">
        <v>9.9517500000000005</v>
      </c>
      <c r="F238">
        <f t="shared" si="6"/>
        <v>9.9565103419301</v>
      </c>
      <c r="G238">
        <f t="shared" si="7"/>
        <v>47.84</v>
      </c>
      <c r="H238">
        <v>-42.179000000000002</v>
      </c>
      <c r="I238">
        <v>-5.5961981202152976E-2</v>
      </c>
    </row>
    <row r="239" spans="2:9" x14ac:dyDescent="0.2">
      <c r="B239">
        <v>200</v>
      </c>
      <c r="C239">
        <v>0.32781670000000002</v>
      </c>
      <c r="D239">
        <v>-5.5034920000000001E-2</v>
      </c>
      <c r="E239">
        <v>9.9302139999999994</v>
      </c>
      <c r="F239">
        <f t="shared" si="6"/>
        <v>9.9357758990938532</v>
      </c>
      <c r="G239">
        <f t="shared" si="7"/>
        <v>48.04</v>
      </c>
      <c r="H239">
        <v>-41.979000000000006</v>
      </c>
      <c r="I239">
        <v>-5.5980498290027728E-2</v>
      </c>
    </row>
    <row r="240" spans="2:9" x14ac:dyDescent="0.2">
      <c r="B240">
        <v>201</v>
      </c>
      <c r="C240">
        <v>0.30149564000000001</v>
      </c>
      <c r="D240">
        <v>-4.5463629999999998E-2</v>
      </c>
      <c r="E240">
        <v>9.9565350000000006</v>
      </c>
      <c r="F240">
        <f t="shared" si="6"/>
        <v>9.9612025262423405</v>
      </c>
      <c r="G240">
        <f t="shared" si="7"/>
        <v>48.241</v>
      </c>
      <c r="H240">
        <v>-41.778000000000006</v>
      </c>
      <c r="I240">
        <v>-5.8487092811958394E-2</v>
      </c>
    </row>
    <row r="241" spans="2:9" x14ac:dyDescent="0.2">
      <c r="B241">
        <v>202</v>
      </c>
      <c r="C241">
        <v>0.34217364</v>
      </c>
      <c r="D241">
        <v>-5.5034920000000001E-2</v>
      </c>
      <c r="E241">
        <v>9.9349989999999995</v>
      </c>
      <c r="F241">
        <f t="shared" si="6"/>
        <v>9.9410420365438164</v>
      </c>
      <c r="G241">
        <f t="shared" si="7"/>
        <v>48.442999999999998</v>
      </c>
      <c r="H241">
        <v>-41.576000000000008</v>
      </c>
      <c r="I241">
        <v>-5.8462699964748725E-2</v>
      </c>
    </row>
    <row r="242" spans="2:9" x14ac:dyDescent="0.2">
      <c r="B242">
        <v>200</v>
      </c>
      <c r="C242">
        <v>0.29192435999999999</v>
      </c>
      <c r="D242">
        <v>-4.0677983000000001E-2</v>
      </c>
      <c r="E242">
        <v>9.9445709999999998</v>
      </c>
      <c r="F242">
        <f t="shared" si="6"/>
        <v>9.9489379787142784</v>
      </c>
      <c r="G242">
        <f t="shared" si="7"/>
        <v>48.643000000000001</v>
      </c>
      <c r="H242">
        <v>-41.376000000000005</v>
      </c>
      <c r="I242">
        <v>-5.5744890886707768E-2</v>
      </c>
    </row>
    <row r="243" spans="2:9" x14ac:dyDescent="0.2">
      <c r="B243">
        <v>201</v>
      </c>
      <c r="C243">
        <v>0.32542387</v>
      </c>
      <c r="D243">
        <v>-4.7856454E-2</v>
      </c>
      <c r="E243">
        <v>9.9230359999999997</v>
      </c>
      <c r="F243">
        <f t="shared" si="6"/>
        <v>9.9284860070733458</v>
      </c>
      <c r="G243">
        <f t="shared" si="7"/>
        <v>48.844000000000001</v>
      </c>
      <c r="H243">
        <v>-41.175000000000004</v>
      </c>
      <c r="I243">
        <v>-5.2867779051658022E-2</v>
      </c>
    </row>
    <row r="244" spans="2:9" x14ac:dyDescent="0.2">
      <c r="B244">
        <v>201</v>
      </c>
      <c r="C244">
        <v>0.32781670000000002</v>
      </c>
      <c r="D244">
        <v>-3.5892340000000002E-2</v>
      </c>
      <c r="E244">
        <v>9.9517500000000005</v>
      </c>
      <c r="F244">
        <f t="shared" si="6"/>
        <v>9.9572124669191204</v>
      </c>
      <c r="G244">
        <f t="shared" si="7"/>
        <v>49.045000000000002</v>
      </c>
      <c r="H244">
        <v>-40.974000000000004</v>
      </c>
      <c r="I244">
        <v>-5.5419293686966097E-2</v>
      </c>
    </row>
    <row r="245" spans="2:9" x14ac:dyDescent="0.2">
      <c r="B245">
        <v>202</v>
      </c>
      <c r="C245">
        <v>0.35174492000000002</v>
      </c>
      <c r="D245">
        <v>-4.0677983000000001E-2</v>
      </c>
      <c r="E245">
        <v>9.9565350000000006</v>
      </c>
      <c r="F245">
        <f t="shared" si="6"/>
        <v>9.9628293367532788</v>
      </c>
      <c r="G245">
        <f t="shared" si="7"/>
        <v>49.247</v>
      </c>
      <c r="H245">
        <v>-40.772000000000006</v>
      </c>
      <c r="I245">
        <v>-5.7970015739887068E-2</v>
      </c>
    </row>
    <row r="246" spans="2:9" x14ac:dyDescent="0.2">
      <c r="B246">
        <v>201</v>
      </c>
      <c r="C246">
        <v>0.33499518</v>
      </c>
      <c r="D246">
        <v>-6.4606209999999997E-2</v>
      </c>
      <c r="E246">
        <v>9.9254280000000001</v>
      </c>
      <c r="F246">
        <f t="shared" si="6"/>
        <v>9.9312897810998244</v>
      </c>
      <c r="G246">
        <f t="shared" si="7"/>
        <v>49.448</v>
      </c>
      <c r="H246">
        <v>-40.571000000000005</v>
      </c>
      <c r="I246">
        <v>-5.7921281865225736E-2</v>
      </c>
    </row>
    <row r="247" spans="2:9" x14ac:dyDescent="0.2">
      <c r="B247">
        <v>200</v>
      </c>
      <c r="C247">
        <v>0.30388847000000002</v>
      </c>
      <c r="D247">
        <v>-5.0249275000000003E-2</v>
      </c>
      <c r="E247">
        <v>9.9804630000000003</v>
      </c>
      <c r="F247">
        <f t="shared" si="6"/>
        <v>9.9852148142243777</v>
      </c>
      <c r="G247">
        <f t="shared" si="7"/>
        <v>49.648000000000003</v>
      </c>
      <c r="H247">
        <v>-40.371000000000002</v>
      </c>
      <c r="I247">
        <v>-5.7908570830069103E-2</v>
      </c>
    </row>
    <row r="248" spans="2:9" x14ac:dyDescent="0.2">
      <c r="B248">
        <v>200</v>
      </c>
      <c r="C248">
        <v>0.31106696</v>
      </c>
      <c r="D248">
        <v>-4.7856454E-2</v>
      </c>
      <c r="E248">
        <v>9.9349989999999995</v>
      </c>
      <c r="F248">
        <f t="shared" si="6"/>
        <v>9.9399827979626849</v>
      </c>
      <c r="G248">
        <f t="shared" si="7"/>
        <v>49.847999999999999</v>
      </c>
      <c r="H248">
        <v>-40.171000000000006</v>
      </c>
      <c r="I248">
        <v>-6.0516261291860857E-2</v>
      </c>
    </row>
    <row r="249" spans="2:9" x14ac:dyDescent="0.2">
      <c r="B249">
        <v>200</v>
      </c>
      <c r="C249">
        <v>0.30388847000000002</v>
      </c>
      <c r="D249">
        <v>-4.7856453000000004E-3</v>
      </c>
      <c r="E249">
        <v>9.9182500000000005</v>
      </c>
      <c r="F249">
        <f t="shared" si="6"/>
        <v>9.9229055304935709</v>
      </c>
      <c r="G249">
        <f t="shared" si="7"/>
        <v>50.048000000000002</v>
      </c>
      <c r="H249">
        <v>-39.971000000000004</v>
      </c>
      <c r="I249">
        <v>-6.3176493020641614E-2</v>
      </c>
    </row>
    <row r="250" spans="2:9" x14ac:dyDescent="0.2">
      <c r="B250">
        <v>201</v>
      </c>
      <c r="C250">
        <v>0.32542387</v>
      </c>
      <c r="D250">
        <v>0</v>
      </c>
      <c r="E250">
        <v>9.7914300000000001</v>
      </c>
      <c r="F250">
        <f t="shared" si="6"/>
        <v>9.7968363332284856</v>
      </c>
      <c r="G250">
        <f t="shared" si="7"/>
        <v>50.249000000000002</v>
      </c>
      <c r="H250">
        <v>-39.770000000000003</v>
      </c>
      <c r="I250">
        <v>-6.3245302266088418E-2</v>
      </c>
    </row>
    <row r="251" spans="2:9" x14ac:dyDescent="0.2">
      <c r="B251">
        <v>203</v>
      </c>
      <c r="C251">
        <v>0.33738797999999998</v>
      </c>
      <c r="D251">
        <v>-6.2213387000000002E-2</v>
      </c>
      <c r="E251">
        <v>9.9469630000000002</v>
      </c>
      <c r="F251">
        <f t="shared" si="6"/>
        <v>9.9528776782365558</v>
      </c>
      <c r="G251">
        <f t="shared" si="7"/>
        <v>50.451999999999998</v>
      </c>
      <c r="H251">
        <v>-39.567000000000007</v>
      </c>
      <c r="I251">
        <v>-6.3144335100598262E-2</v>
      </c>
    </row>
    <row r="252" spans="2:9" x14ac:dyDescent="0.2">
      <c r="B252">
        <v>199</v>
      </c>
      <c r="C252">
        <v>0.31824540000000001</v>
      </c>
      <c r="D252">
        <v>-4.7856454E-2</v>
      </c>
      <c r="E252">
        <v>9.9062850000000005</v>
      </c>
      <c r="F252">
        <f t="shared" si="6"/>
        <v>9.9115111297942669</v>
      </c>
      <c r="G252">
        <f t="shared" si="7"/>
        <v>50.651000000000003</v>
      </c>
      <c r="H252">
        <v>-39.368000000000002</v>
      </c>
      <c r="I252">
        <v>-6.0143148473522055E-2</v>
      </c>
    </row>
    <row r="253" spans="2:9" x14ac:dyDescent="0.2">
      <c r="B253">
        <v>201</v>
      </c>
      <c r="C253">
        <v>0.32542387</v>
      </c>
      <c r="D253">
        <v>-6.2213387000000002E-2</v>
      </c>
      <c r="E253">
        <v>9.9469630000000002</v>
      </c>
      <c r="F253">
        <f t="shared" si="6"/>
        <v>9.9524792953342427</v>
      </c>
      <c r="G253">
        <f t="shared" si="7"/>
        <v>50.851999999999997</v>
      </c>
      <c r="H253">
        <v>-39.167000000000009</v>
      </c>
      <c r="I253">
        <v>-6.0038199494219631E-2</v>
      </c>
    </row>
    <row r="254" spans="2:9" x14ac:dyDescent="0.2">
      <c r="B254">
        <v>200</v>
      </c>
      <c r="C254">
        <v>0.32303106999999998</v>
      </c>
      <c r="D254">
        <v>-2.8713869999999999E-2</v>
      </c>
      <c r="E254">
        <v>9.9349989999999995</v>
      </c>
      <c r="F254">
        <f t="shared" si="6"/>
        <v>9.9402906742467394</v>
      </c>
      <c r="G254">
        <f t="shared" si="7"/>
        <v>51.052</v>
      </c>
      <c r="H254">
        <v>-38.967000000000006</v>
      </c>
      <c r="I254">
        <v>-6.2628402220557294E-2</v>
      </c>
    </row>
    <row r="255" spans="2:9" x14ac:dyDescent="0.2">
      <c r="B255">
        <v>201</v>
      </c>
      <c r="C255">
        <v>0.32303106999999998</v>
      </c>
      <c r="D255">
        <v>-7.4177499999999993E-2</v>
      </c>
      <c r="E255">
        <v>9.9015000000000004</v>
      </c>
      <c r="F255">
        <f t="shared" si="6"/>
        <v>9.9070456556781643</v>
      </c>
      <c r="G255">
        <f t="shared" si="7"/>
        <v>51.253</v>
      </c>
      <c r="H255">
        <v>-38.766000000000005</v>
      </c>
      <c r="I255">
        <v>-6.2464862103842868E-2</v>
      </c>
    </row>
    <row r="256" spans="2:9" x14ac:dyDescent="0.2">
      <c r="B256">
        <v>202</v>
      </c>
      <c r="C256">
        <v>0.30149564000000001</v>
      </c>
      <c r="D256">
        <v>-8.8534440000000006E-2</v>
      </c>
      <c r="E256">
        <v>9.982856</v>
      </c>
      <c r="F256">
        <f t="shared" si="6"/>
        <v>9.9878001524230111</v>
      </c>
      <c r="G256">
        <f t="shared" si="7"/>
        <v>51.454999999999998</v>
      </c>
      <c r="H256">
        <v>-38.564000000000007</v>
      </c>
      <c r="I256">
        <v>-6.5229218302813696E-2</v>
      </c>
    </row>
    <row r="257" spans="2:9" x14ac:dyDescent="0.2">
      <c r="B257">
        <v>200</v>
      </c>
      <c r="C257">
        <v>0.31106696</v>
      </c>
      <c r="D257">
        <v>-4.0677983000000001E-2</v>
      </c>
      <c r="E257">
        <v>9.9780700000000007</v>
      </c>
      <c r="F257">
        <f t="shared" si="6"/>
        <v>9.9830004646300896</v>
      </c>
      <c r="G257">
        <f t="shared" si="7"/>
        <v>51.655000000000001</v>
      </c>
      <c r="H257">
        <v>-38.364000000000004</v>
      </c>
      <c r="I257">
        <v>-6.8053642504780298E-2</v>
      </c>
    </row>
    <row r="258" spans="2:9" x14ac:dyDescent="0.2">
      <c r="B258">
        <v>200</v>
      </c>
      <c r="C258">
        <v>0.31824540000000001</v>
      </c>
      <c r="D258">
        <v>-4.7856454E-2</v>
      </c>
      <c r="E258">
        <v>9.9541430000000002</v>
      </c>
      <c r="F258">
        <f t="shared" ref="F258:F321" si="8">SQRT(SUMSQ(C258:E258))</f>
        <v>9.9593440165133167</v>
      </c>
      <c r="G258">
        <f t="shared" si="7"/>
        <v>51.854999999999997</v>
      </c>
      <c r="H258">
        <v>-38.164000000000009</v>
      </c>
      <c r="I258">
        <v>-6.5288540671034109E-2</v>
      </c>
    </row>
    <row r="259" spans="2:9" x14ac:dyDescent="0.2">
      <c r="B259">
        <v>202</v>
      </c>
      <c r="C259">
        <v>0.33020951999999998</v>
      </c>
      <c r="D259">
        <v>-2.8713869999999999E-2</v>
      </c>
      <c r="E259">
        <v>9.9421780000000002</v>
      </c>
      <c r="F259">
        <f t="shared" si="8"/>
        <v>9.9477015534802309</v>
      </c>
      <c r="G259">
        <f t="shared" ref="G259:G322" si="9">(G258*1000+B259)/1000</f>
        <v>52.057000000000002</v>
      </c>
      <c r="H259">
        <v>-37.962000000000003</v>
      </c>
      <c r="I259">
        <v>-6.4911970286178414E-2</v>
      </c>
    </row>
    <row r="260" spans="2:9" x14ac:dyDescent="0.2">
      <c r="B260">
        <v>201</v>
      </c>
      <c r="C260">
        <v>0.37088752000000003</v>
      </c>
      <c r="D260">
        <v>-6.4606209999999997E-2</v>
      </c>
      <c r="E260">
        <v>9.8632144999999998</v>
      </c>
      <c r="F260">
        <f t="shared" si="8"/>
        <v>9.87039673913225</v>
      </c>
      <c r="G260">
        <f t="shared" si="9"/>
        <v>52.258000000000003</v>
      </c>
      <c r="H260">
        <v>-37.761000000000003</v>
      </c>
      <c r="I260">
        <v>-6.7486910476267925E-2</v>
      </c>
    </row>
    <row r="261" spans="2:9" x14ac:dyDescent="0.2">
      <c r="B261">
        <v>202</v>
      </c>
      <c r="C261">
        <v>0.28713873000000001</v>
      </c>
      <c r="D261">
        <v>-6.9391854000000003E-2</v>
      </c>
      <c r="E261">
        <v>9.9373919999999991</v>
      </c>
      <c r="F261">
        <f t="shared" si="8"/>
        <v>9.9417817136231452</v>
      </c>
      <c r="G261">
        <f t="shared" si="9"/>
        <v>52.46</v>
      </c>
      <c r="H261">
        <v>-37.559000000000005</v>
      </c>
      <c r="I261">
        <v>-6.2334612984532342E-2</v>
      </c>
    </row>
    <row r="262" spans="2:9" x14ac:dyDescent="0.2">
      <c r="B262">
        <v>200</v>
      </c>
      <c r="C262">
        <v>0.33499518</v>
      </c>
      <c r="D262">
        <v>-5.2642099999999997E-2</v>
      </c>
      <c r="E262">
        <v>9.9517500000000005</v>
      </c>
      <c r="F262">
        <f t="shared" si="8"/>
        <v>9.9575258485135567</v>
      </c>
      <c r="G262">
        <f t="shared" si="9"/>
        <v>52.66</v>
      </c>
      <c r="H262">
        <v>-37.359000000000009</v>
      </c>
      <c r="I262">
        <v>-6.4864487623113865E-2</v>
      </c>
    </row>
    <row r="263" spans="2:9" x14ac:dyDescent="0.2">
      <c r="B263">
        <v>201</v>
      </c>
      <c r="C263">
        <v>0.33020951999999998</v>
      </c>
      <c r="D263">
        <v>-5.0249275000000003E-2</v>
      </c>
      <c r="E263">
        <v>9.9445709999999998</v>
      </c>
      <c r="F263">
        <f t="shared" si="8"/>
        <v>9.9501786763242421</v>
      </c>
      <c r="G263">
        <f t="shared" si="9"/>
        <v>52.860999999999997</v>
      </c>
      <c r="H263">
        <v>-37.158000000000008</v>
      </c>
      <c r="I263">
        <v>-6.4702514251330126E-2</v>
      </c>
    </row>
    <row r="264" spans="2:9" x14ac:dyDescent="0.2">
      <c r="B264">
        <v>201</v>
      </c>
      <c r="C264">
        <v>0.31585257999999999</v>
      </c>
      <c r="D264">
        <v>-5.7427739999999998E-2</v>
      </c>
      <c r="E264">
        <v>9.8033940000000008</v>
      </c>
      <c r="F264">
        <f t="shared" si="8"/>
        <v>9.8086489751061112</v>
      </c>
      <c r="G264">
        <f t="shared" si="9"/>
        <v>53.061999999999998</v>
      </c>
      <c r="H264">
        <v>-36.957000000000008</v>
      </c>
      <c r="I264">
        <v>-6.5056378896208675E-2</v>
      </c>
    </row>
    <row r="265" spans="2:9" x14ac:dyDescent="0.2">
      <c r="B265">
        <v>202</v>
      </c>
      <c r="C265">
        <v>0.32781670000000002</v>
      </c>
      <c r="D265">
        <v>-5.5034920000000001E-2</v>
      </c>
      <c r="E265">
        <v>9.9206430000000001</v>
      </c>
      <c r="F265">
        <f t="shared" si="8"/>
        <v>9.9262102619613746</v>
      </c>
      <c r="G265">
        <f t="shared" si="9"/>
        <v>53.264000000000003</v>
      </c>
      <c r="H265">
        <v>-36.755000000000003</v>
      </c>
      <c r="I265">
        <v>-6.7648887183068135E-2</v>
      </c>
    </row>
    <row r="266" spans="2:9" x14ac:dyDescent="0.2">
      <c r="B266">
        <v>201</v>
      </c>
      <c r="C266">
        <v>0.31585257999999999</v>
      </c>
      <c r="D266">
        <v>-5.2642099999999997E-2</v>
      </c>
      <c r="E266">
        <v>9.9397850000000005</v>
      </c>
      <c r="F266">
        <f t="shared" si="8"/>
        <v>9.9449414221105439</v>
      </c>
      <c r="G266">
        <f t="shared" si="9"/>
        <v>53.465000000000003</v>
      </c>
      <c r="H266">
        <v>-36.554000000000002</v>
      </c>
      <c r="I266">
        <v>-6.7068660348615805E-2</v>
      </c>
    </row>
    <row r="267" spans="2:9" x14ac:dyDescent="0.2">
      <c r="B267">
        <v>200</v>
      </c>
      <c r="C267">
        <v>0.32781670000000002</v>
      </c>
      <c r="D267">
        <v>-4.5463629999999998E-2</v>
      </c>
      <c r="E267">
        <v>9.9780700000000007</v>
      </c>
      <c r="F267">
        <f t="shared" si="8"/>
        <v>9.9835570642607969</v>
      </c>
      <c r="G267">
        <f t="shared" si="9"/>
        <v>53.664999999999999</v>
      </c>
      <c r="H267">
        <v>-36.354000000000006</v>
      </c>
      <c r="I267">
        <v>-6.9749752225716707E-2</v>
      </c>
    </row>
    <row r="268" spans="2:9" x14ac:dyDescent="0.2">
      <c r="B268">
        <v>201</v>
      </c>
      <c r="C268">
        <v>0.36610186</v>
      </c>
      <c r="D268">
        <v>-6.4606209999999997E-2</v>
      </c>
      <c r="E268">
        <v>9.9589280000000002</v>
      </c>
      <c r="F268">
        <f t="shared" si="8"/>
        <v>9.9658643099055908</v>
      </c>
      <c r="G268">
        <f t="shared" si="9"/>
        <v>53.866</v>
      </c>
      <c r="H268">
        <v>-36.153000000000006</v>
      </c>
      <c r="I268">
        <v>-6.7059950655358039E-2</v>
      </c>
    </row>
    <row r="269" spans="2:9" x14ac:dyDescent="0.2">
      <c r="B269">
        <v>200</v>
      </c>
      <c r="C269">
        <v>0.30149564000000001</v>
      </c>
      <c r="D269">
        <v>-2.8713869999999999E-2</v>
      </c>
      <c r="E269">
        <v>9.9924280000000003</v>
      </c>
      <c r="F269">
        <f t="shared" si="8"/>
        <v>9.9970166270969756</v>
      </c>
      <c r="G269">
        <f t="shared" si="9"/>
        <v>54.066000000000003</v>
      </c>
      <c r="H269">
        <v>-35.953000000000003</v>
      </c>
      <c r="I269">
        <v>-6.4659859256572763E-2</v>
      </c>
    </row>
    <row r="270" spans="2:9" x14ac:dyDescent="0.2">
      <c r="B270">
        <v>201</v>
      </c>
      <c r="C270">
        <v>0.34217364</v>
      </c>
      <c r="D270">
        <v>-4.7856454E-2</v>
      </c>
      <c r="E270">
        <v>9.987641</v>
      </c>
      <c r="F270">
        <f t="shared" si="8"/>
        <v>9.993615250998074</v>
      </c>
      <c r="G270">
        <f t="shared" si="9"/>
        <v>54.267000000000003</v>
      </c>
      <c r="H270">
        <v>-35.752000000000002</v>
      </c>
      <c r="I270">
        <v>-6.2139940561728703E-2</v>
      </c>
    </row>
    <row r="271" spans="2:9" x14ac:dyDescent="0.2">
      <c r="B271">
        <v>202</v>
      </c>
      <c r="C271">
        <v>0.35413774999999997</v>
      </c>
      <c r="D271">
        <v>-6.6999030000000001E-2</v>
      </c>
      <c r="E271">
        <v>9.9062850000000005</v>
      </c>
      <c r="F271">
        <f t="shared" si="8"/>
        <v>9.9128393973281437</v>
      </c>
      <c r="G271">
        <f t="shared" si="9"/>
        <v>54.469000000000001</v>
      </c>
      <c r="H271">
        <v>-35.550000000000004</v>
      </c>
      <c r="I271">
        <v>-6.1452064203219831E-2</v>
      </c>
    </row>
    <row r="272" spans="2:9" x14ac:dyDescent="0.2">
      <c r="B272">
        <v>202</v>
      </c>
      <c r="C272">
        <v>0.31345974999999998</v>
      </c>
      <c r="D272">
        <v>-5.2642099999999997E-2</v>
      </c>
      <c r="E272">
        <v>9.9349989999999995</v>
      </c>
      <c r="F272">
        <f t="shared" si="8"/>
        <v>9.940082159397047</v>
      </c>
      <c r="G272">
        <f t="shared" si="9"/>
        <v>54.670999999999999</v>
      </c>
      <c r="H272">
        <v>-35.348000000000006</v>
      </c>
      <c r="I272">
        <v>-6.0747620774665376E-2</v>
      </c>
    </row>
    <row r="273" spans="2:9" x14ac:dyDescent="0.2">
      <c r="B273">
        <v>200</v>
      </c>
      <c r="C273">
        <v>0.33499518</v>
      </c>
      <c r="D273">
        <v>-5.2642099999999997E-2</v>
      </c>
      <c r="E273">
        <v>9.9158570000000008</v>
      </c>
      <c r="F273">
        <f t="shared" si="8"/>
        <v>9.9216537434927989</v>
      </c>
      <c r="G273">
        <f t="shared" si="9"/>
        <v>54.871000000000002</v>
      </c>
      <c r="H273">
        <v>-35.148000000000003</v>
      </c>
      <c r="I273">
        <v>-6.4388322147458515E-2</v>
      </c>
    </row>
    <row r="274" spans="2:9" x14ac:dyDescent="0.2">
      <c r="B274">
        <v>200</v>
      </c>
      <c r="C274">
        <v>0.33260234999999999</v>
      </c>
      <c r="D274">
        <v>-8.3748795000000001E-2</v>
      </c>
      <c r="E274">
        <v>9.9661059999999999</v>
      </c>
      <c r="F274">
        <f t="shared" si="8"/>
        <v>9.9720061666209112</v>
      </c>
      <c r="G274">
        <f t="shared" si="9"/>
        <v>55.070999999999998</v>
      </c>
      <c r="H274">
        <v>-34.948000000000008</v>
      </c>
      <c r="I274">
        <v>-6.4714104976742515E-2</v>
      </c>
    </row>
    <row r="275" spans="2:9" x14ac:dyDescent="0.2">
      <c r="B275">
        <v>200</v>
      </c>
      <c r="C275">
        <v>0.30628129999999998</v>
      </c>
      <c r="D275">
        <v>-7.8963145999999998E-2</v>
      </c>
      <c r="E275">
        <v>9.9661059999999999</v>
      </c>
      <c r="F275">
        <f t="shared" si="8"/>
        <v>9.9711239194181065</v>
      </c>
      <c r="G275">
        <f t="shared" si="9"/>
        <v>55.271000000000001</v>
      </c>
      <c r="H275">
        <v>-34.748000000000005</v>
      </c>
      <c r="I275">
        <v>-6.66672472861502E-2</v>
      </c>
    </row>
    <row r="276" spans="2:9" x14ac:dyDescent="0.2">
      <c r="B276">
        <v>200</v>
      </c>
      <c r="C276">
        <v>0.33738797999999998</v>
      </c>
      <c r="D276">
        <v>-4.5463629999999998E-2</v>
      </c>
      <c r="E276">
        <v>9.9373919999999991</v>
      </c>
      <c r="F276">
        <f t="shared" si="8"/>
        <v>9.9432216787299499</v>
      </c>
      <c r="G276">
        <f t="shared" si="9"/>
        <v>55.470999999999997</v>
      </c>
      <c r="H276">
        <v>-34.548000000000009</v>
      </c>
      <c r="I276">
        <v>-6.6687337247463258E-2</v>
      </c>
    </row>
    <row r="277" spans="2:9" x14ac:dyDescent="0.2">
      <c r="B277">
        <v>201</v>
      </c>
      <c r="C277">
        <v>0.32063824000000002</v>
      </c>
      <c r="D277">
        <v>-5.0249275000000003E-2</v>
      </c>
      <c r="E277">
        <v>9.9852489999999996</v>
      </c>
      <c r="F277">
        <f t="shared" si="8"/>
        <v>9.9905220815825899</v>
      </c>
      <c r="G277">
        <f t="shared" si="9"/>
        <v>55.671999999999997</v>
      </c>
      <c r="H277">
        <v>-34.347000000000008</v>
      </c>
      <c r="I277">
        <v>-6.4132060087382051E-2</v>
      </c>
    </row>
    <row r="278" spans="2:9" x14ac:dyDescent="0.2">
      <c r="B278">
        <v>200</v>
      </c>
      <c r="C278">
        <v>0.36849470000000001</v>
      </c>
      <c r="D278">
        <v>-5.7427739999999998E-2</v>
      </c>
      <c r="E278">
        <v>9.9637139999999995</v>
      </c>
      <c r="F278">
        <f t="shared" si="8"/>
        <v>9.9706911978581303</v>
      </c>
      <c r="G278">
        <f t="shared" si="9"/>
        <v>55.872</v>
      </c>
      <c r="H278">
        <v>-34.147000000000006</v>
      </c>
      <c r="I278">
        <v>-6.6618841500543508E-2</v>
      </c>
    </row>
    <row r="279" spans="2:9" x14ac:dyDescent="0.2">
      <c r="B279">
        <v>201</v>
      </c>
      <c r="C279">
        <v>0.33020951999999998</v>
      </c>
      <c r="D279">
        <v>-2.1535404000000001E-2</v>
      </c>
      <c r="E279">
        <v>9.9326070000000009</v>
      </c>
      <c r="F279">
        <f t="shared" si="8"/>
        <v>9.9381177250610744</v>
      </c>
      <c r="G279">
        <f t="shared" si="9"/>
        <v>56.073</v>
      </c>
      <c r="H279">
        <v>-33.946000000000005</v>
      </c>
      <c r="I279">
        <v>-6.9605045351049027E-2</v>
      </c>
    </row>
    <row r="280" spans="2:9" x14ac:dyDescent="0.2">
      <c r="B280">
        <v>202</v>
      </c>
      <c r="C280">
        <v>0.31106696</v>
      </c>
      <c r="D280">
        <v>-3.8285161999999998E-2</v>
      </c>
      <c r="E280">
        <v>9.9373919999999991</v>
      </c>
      <c r="F280">
        <f t="shared" si="8"/>
        <v>9.9423331350793607</v>
      </c>
      <c r="G280">
        <f t="shared" si="9"/>
        <v>56.274999999999999</v>
      </c>
      <c r="H280">
        <v>-33.744000000000007</v>
      </c>
      <c r="I280">
        <v>-6.6887792193594739E-2</v>
      </c>
    </row>
    <row r="281" spans="2:9" x14ac:dyDescent="0.2">
      <c r="B281">
        <v>200</v>
      </c>
      <c r="C281">
        <v>0.31824540000000001</v>
      </c>
      <c r="D281">
        <v>-5.9820565999999999E-2</v>
      </c>
      <c r="E281">
        <v>9.9541430000000002</v>
      </c>
      <c r="F281">
        <f t="shared" si="8"/>
        <v>9.9594086922460772</v>
      </c>
      <c r="G281">
        <f t="shared" si="9"/>
        <v>56.475000000000001</v>
      </c>
      <c r="H281">
        <v>-33.544000000000004</v>
      </c>
      <c r="I281">
        <v>-6.6168474134614075E-2</v>
      </c>
    </row>
    <row r="282" spans="2:9" x14ac:dyDescent="0.2">
      <c r="B282">
        <v>201</v>
      </c>
      <c r="C282">
        <v>0.32303106999999998</v>
      </c>
      <c r="D282">
        <v>-5.5034920000000001E-2</v>
      </c>
      <c r="E282">
        <v>9.9397850000000005</v>
      </c>
      <c r="F282">
        <f t="shared" si="8"/>
        <v>9.9451849535757635</v>
      </c>
      <c r="G282">
        <f t="shared" si="9"/>
        <v>56.676000000000002</v>
      </c>
      <c r="H282">
        <v>-33.343000000000004</v>
      </c>
      <c r="I282">
        <v>-6.9487969593225521E-2</v>
      </c>
    </row>
    <row r="283" spans="2:9" x14ac:dyDescent="0.2">
      <c r="B283">
        <v>200</v>
      </c>
      <c r="C283">
        <v>0.34456646000000002</v>
      </c>
      <c r="D283">
        <v>-7.6570324999999995E-2</v>
      </c>
      <c r="E283">
        <v>9.9421780000000002</v>
      </c>
      <c r="F283">
        <f t="shared" si="8"/>
        <v>9.9484417093186774</v>
      </c>
      <c r="G283">
        <f t="shared" si="9"/>
        <v>56.875999999999998</v>
      </c>
      <c r="H283">
        <v>-33.143000000000008</v>
      </c>
      <c r="I283">
        <v>-7.0106253241347408E-2</v>
      </c>
    </row>
    <row r="284" spans="2:9" x14ac:dyDescent="0.2">
      <c r="B284">
        <v>202</v>
      </c>
      <c r="C284">
        <v>0.31106696</v>
      </c>
      <c r="D284">
        <v>-7.1784680000000003E-2</v>
      </c>
      <c r="E284">
        <v>9.9397850000000005</v>
      </c>
      <c r="F284">
        <f t="shared" si="8"/>
        <v>9.9449103334374698</v>
      </c>
      <c r="G284">
        <f t="shared" si="9"/>
        <v>57.078000000000003</v>
      </c>
      <c r="H284">
        <v>-32.941000000000003</v>
      </c>
      <c r="I284">
        <v>-6.6823650655595576E-2</v>
      </c>
    </row>
    <row r="285" spans="2:9" x14ac:dyDescent="0.2">
      <c r="B285">
        <v>200</v>
      </c>
      <c r="C285">
        <v>0.29192435999999999</v>
      </c>
      <c r="D285">
        <v>-5.5034920000000001E-2</v>
      </c>
      <c r="E285">
        <v>9.9349989999999995</v>
      </c>
      <c r="F285">
        <f t="shared" si="8"/>
        <v>9.9394393103626228</v>
      </c>
      <c r="G285">
        <f t="shared" si="9"/>
        <v>57.277999999999999</v>
      </c>
      <c r="H285">
        <v>-32.741000000000007</v>
      </c>
      <c r="I285">
        <v>-6.9433453530640218E-2</v>
      </c>
    </row>
    <row r="286" spans="2:9" x14ac:dyDescent="0.2">
      <c r="B286">
        <v>200</v>
      </c>
      <c r="C286">
        <v>0.34217364</v>
      </c>
      <c r="D286">
        <v>-4.0677983000000001E-2</v>
      </c>
      <c r="E286">
        <v>9.9565350000000006</v>
      </c>
      <c r="F286">
        <f t="shared" si="8"/>
        <v>9.9624960077501061</v>
      </c>
      <c r="G286">
        <f t="shared" si="9"/>
        <v>57.478000000000002</v>
      </c>
      <c r="H286">
        <v>-32.541000000000004</v>
      </c>
      <c r="I286">
        <v>-6.8558522008834638E-2</v>
      </c>
    </row>
    <row r="287" spans="2:9" x14ac:dyDescent="0.2">
      <c r="B287">
        <v>200</v>
      </c>
      <c r="C287">
        <v>0.36370902999999999</v>
      </c>
      <c r="D287">
        <v>-6.6999030000000001E-2</v>
      </c>
      <c r="E287">
        <v>9.9230359999999997</v>
      </c>
      <c r="F287">
        <f t="shared" si="8"/>
        <v>9.9299253061551518</v>
      </c>
      <c r="G287">
        <f t="shared" si="9"/>
        <v>57.677999999999997</v>
      </c>
      <c r="H287">
        <v>-32.341000000000008</v>
      </c>
      <c r="I287">
        <v>-6.540793103072412E-2</v>
      </c>
    </row>
    <row r="288" spans="2:9" x14ac:dyDescent="0.2">
      <c r="B288">
        <v>201</v>
      </c>
      <c r="C288">
        <v>0.31824540000000001</v>
      </c>
      <c r="D288">
        <v>-5.7427739999999998E-2</v>
      </c>
      <c r="E288">
        <v>9.9349989999999995</v>
      </c>
      <c r="F288">
        <f t="shared" si="8"/>
        <v>9.9402607214269612</v>
      </c>
      <c r="G288">
        <f t="shared" si="9"/>
        <v>57.878999999999998</v>
      </c>
      <c r="H288">
        <v>-32.140000000000008</v>
      </c>
      <c r="I288">
        <v>-6.5894659875630993E-2</v>
      </c>
    </row>
    <row r="289" spans="2:9" x14ac:dyDescent="0.2">
      <c r="B289">
        <v>202</v>
      </c>
      <c r="C289">
        <v>0.30628129999999998</v>
      </c>
      <c r="D289">
        <v>-9.5712909999999991E-3</v>
      </c>
      <c r="E289">
        <v>9.9326070000000009</v>
      </c>
      <c r="F289">
        <f t="shared" si="8"/>
        <v>9.9373327236633333</v>
      </c>
      <c r="G289">
        <f t="shared" si="9"/>
        <v>58.081000000000003</v>
      </c>
      <c r="H289">
        <v>-31.938000000000002</v>
      </c>
      <c r="I289">
        <v>-6.3451171034546769E-2</v>
      </c>
    </row>
    <row r="290" spans="2:9" x14ac:dyDescent="0.2">
      <c r="B290">
        <v>201</v>
      </c>
      <c r="C290">
        <v>0.34695930000000003</v>
      </c>
      <c r="D290">
        <v>-5.5034920000000001E-2</v>
      </c>
      <c r="E290">
        <v>9.9661059999999999</v>
      </c>
      <c r="F290">
        <f t="shared" si="8"/>
        <v>9.9722955432293467</v>
      </c>
      <c r="G290">
        <f t="shared" si="9"/>
        <v>58.281999999999996</v>
      </c>
      <c r="H290">
        <v>-31.737000000000009</v>
      </c>
      <c r="I290">
        <v>-6.0667825342648952E-2</v>
      </c>
    </row>
    <row r="291" spans="2:9" x14ac:dyDescent="0.2">
      <c r="B291">
        <v>200</v>
      </c>
      <c r="C291">
        <v>0.31106696</v>
      </c>
      <c r="D291">
        <v>-6.9391854000000003E-2</v>
      </c>
      <c r="E291">
        <v>9.9637139999999995</v>
      </c>
      <c r="F291">
        <f t="shared" si="8"/>
        <v>9.9688100873073715</v>
      </c>
      <c r="G291">
        <f t="shared" si="9"/>
        <v>58.481999999999999</v>
      </c>
      <c r="H291">
        <v>-31.537000000000006</v>
      </c>
      <c r="I291">
        <v>-6.0167784762668659E-2</v>
      </c>
    </row>
    <row r="292" spans="2:9" x14ac:dyDescent="0.2">
      <c r="B292">
        <v>201</v>
      </c>
      <c r="C292">
        <v>0.33978079999999999</v>
      </c>
      <c r="D292">
        <v>-5.0249275000000003E-2</v>
      </c>
      <c r="E292">
        <v>9.9493559999999999</v>
      </c>
      <c r="F292">
        <f t="shared" si="8"/>
        <v>9.9552830595831203</v>
      </c>
      <c r="G292">
        <f t="shared" si="9"/>
        <v>58.683</v>
      </c>
      <c r="H292">
        <v>-31.336000000000006</v>
      </c>
      <c r="I292">
        <v>-5.3659684813353516E-2</v>
      </c>
    </row>
    <row r="293" spans="2:9" x14ac:dyDescent="0.2">
      <c r="B293">
        <v>201</v>
      </c>
      <c r="C293">
        <v>0.32542387</v>
      </c>
      <c r="D293">
        <v>-5.2642099999999997E-2</v>
      </c>
      <c r="E293">
        <v>9.9373919999999991</v>
      </c>
      <c r="F293">
        <f t="shared" si="8"/>
        <v>9.9428583238182657</v>
      </c>
      <c r="G293">
        <f t="shared" si="9"/>
        <v>58.884</v>
      </c>
      <c r="H293">
        <v>-31.135000000000005</v>
      </c>
      <c r="I293">
        <v>-5.6633140563566491E-2</v>
      </c>
    </row>
    <row r="294" spans="2:9" x14ac:dyDescent="0.2">
      <c r="B294">
        <v>200</v>
      </c>
      <c r="C294">
        <v>0.32303106999999998</v>
      </c>
      <c r="D294">
        <v>-5.0249275000000003E-2</v>
      </c>
      <c r="E294">
        <v>9.9469630000000002</v>
      </c>
      <c r="F294">
        <f t="shared" si="8"/>
        <v>9.9523337456695238</v>
      </c>
      <c r="G294">
        <f t="shared" si="9"/>
        <v>59.084000000000003</v>
      </c>
      <c r="H294">
        <v>-30.935000000000002</v>
      </c>
      <c r="I294">
        <v>-5.3763889855009392E-2</v>
      </c>
    </row>
    <row r="295" spans="2:9" x14ac:dyDescent="0.2">
      <c r="B295">
        <v>202</v>
      </c>
      <c r="C295">
        <v>0.3493521</v>
      </c>
      <c r="D295">
        <v>-7.6570324999999995E-2</v>
      </c>
      <c r="E295">
        <v>9.9541430000000002</v>
      </c>
      <c r="F295">
        <f t="shared" si="8"/>
        <v>9.9605658859772621</v>
      </c>
      <c r="G295">
        <f t="shared" si="9"/>
        <v>59.286000000000001</v>
      </c>
      <c r="H295">
        <v>-30.733000000000004</v>
      </c>
      <c r="I295">
        <v>-5.3573299700995294E-2</v>
      </c>
    </row>
    <row r="296" spans="2:9" x14ac:dyDescent="0.2">
      <c r="B296">
        <v>201</v>
      </c>
      <c r="C296">
        <v>0.32303106999999998</v>
      </c>
      <c r="D296">
        <v>-3.5892340000000002E-2</v>
      </c>
      <c r="E296">
        <v>9.9134650000000004</v>
      </c>
      <c r="F296">
        <f t="shared" si="8"/>
        <v>9.9187915412353043</v>
      </c>
      <c r="G296">
        <f t="shared" si="9"/>
        <v>59.487000000000002</v>
      </c>
      <c r="H296">
        <v>-30.532000000000004</v>
      </c>
      <c r="I296">
        <v>-5.6172808087512238E-2</v>
      </c>
    </row>
    <row r="297" spans="2:9" x14ac:dyDescent="0.2">
      <c r="B297">
        <v>201</v>
      </c>
      <c r="C297">
        <v>0.35653057999999999</v>
      </c>
      <c r="D297">
        <v>-3.5892340000000002E-2</v>
      </c>
      <c r="E297">
        <v>9.9254280000000001</v>
      </c>
      <c r="F297">
        <f t="shared" si="8"/>
        <v>9.9318942451946093</v>
      </c>
      <c r="G297">
        <f t="shared" si="9"/>
        <v>59.688000000000002</v>
      </c>
      <c r="H297">
        <v>-30.331000000000003</v>
      </c>
      <c r="I297">
        <v>-5.6433883898864945E-2</v>
      </c>
    </row>
    <row r="298" spans="2:9" x14ac:dyDescent="0.2">
      <c r="B298">
        <v>202</v>
      </c>
      <c r="C298">
        <v>0.30388847000000002</v>
      </c>
      <c r="D298">
        <v>-6.9391854000000003E-2</v>
      </c>
      <c r="E298">
        <v>9.9278209999999998</v>
      </c>
      <c r="F298">
        <f t="shared" si="8"/>
        <v>9.9327132868940442</v>
      </c>
      <c r="G298">
        <f t="shared" si="9"/>
        <v>59.89</v>
      </c>
      <c r="H298">
        <v>-30.129000000000005</v>
      </c>
      <c r="I298">
        <v>-5.6506123657807571E-2</v>
      </c>
    </row>
    <row r="299" spans="2:9" x14ac:dyDescent="0.2">
      <c r="B299">
        <v>202</v>
      </c>
      <c r="C299">
        <v>0.30388847000000002</v>
      </c>
      <c r="D299">
        <v>-3.8285161999999998E-2</v>
      </c>
      <c r="E299">
        <v>9.9254280000000001</v>
      </c>
      <c r="F299">
        <f t="shared" si="8"/>
        <v>9.9301528154914269</v>
      </c>
      <c r="G299">
        <f t="shared" si="9"/>
        <v>60.091999999999999</v>
      </c>
      <c r="H299">
        <v>-29.927000000000007</v>
      </c>
      <c r="I299">
        <v>-5.877519240530274E-2</v>
      </c>
    </row>
    <row r="300" spans="2:9" x14ac:dyDescent="0.2">
      <c r="B300">
        <v>201</v>
      </c>
      <c r="C300">
        <v>0.33978079999999999</v>
      </c>
      <c r="D300">
        <v>-5.2642099999999997E-2</v>
      </c>
      <c r="E300">
        <v>9.9493559999999999</v>
      </c>
      <c r="F300">
        <f t="shared" si="8"/>
        <v>9.9552954249222072</v>
      </c>
      <c r="G300">
        <f t="shared" si="9"/>
        <v>60.292999999999999</v>
      </c>
      <c r="H300">
        <v>-29.726000000000006</v>
      </c>
      <c r="I300">
        <v>-5.2733977702896659E-2</v>
      </c>
    </row>
    <row r="301" spans="2:9" x14ac:dyDescent="0.2">
      <c r="B301">
        <v>202</v>
      </c>
      <c r="C301">
        <v>0.32781670000000002</v>
      </c>
      <c r="D301">
        <v>-6.6999030000000001E-2</v>
      </c>
      <c r="E301">
        <v>9.9373919999999991</v>
      </c>
      <c r="F301">
        <f t="shared" si="8"/>
        <v>9.9430233038288609</v>
      </c>
      <c r="G301">
        <f t="shared" si="9"/>
        <v>60.494999999999997</v>
      </c>
      <c r="H301">
        <v>-29.524000000000008</v>
      </c>
      <c r="I301">
        <v>-5.3286278278369521E-2</v>
      </c>
    </row>
    <row r="302" spans="2:9" x14ac:dyDescent="0.2">
      <c r="B302">
        <v>202</v>
      </c>
      <c r="C302">
        <v>0.33978079999999999</v>
      </c>
      <c r="D302">
        <v>-4.7856454E-2</v>
      </c>
      <c r="E302">
        <v>9.9230359999999997</v>
      </c>
      <c r="F302">
        <f t="shared" si="8"/>
        <v>9.9289669497654227</v>
      </c>
      <c r="G302">
        <f t="shared" si="9"/>
        <v>60.697000000000003</v>
      </c>
      <c r="H302">
        <v>-29.322000000000003</v>
      </c>
      <c r="I302">
        <v>-5.5917878211072421E-2</v>
      </c>
    </row>
    <row r="303" spans="2:9" x14ac:dyDescent="0.2">
      <c r="B303">
        <v>201</v>
      </c>
      <c r="C303">
        <v>0.31824540000000001</v>
      </c>
      <c r="D303">
        <v>-4.3070808000000002E-2</v>
      </c>
      <c r="E303">
        <v>9.9565350000000006</v>
      </c>
      <c r="F303">
        <f t="shared" si="8"/>
        <v>9.9617129267685645</v>
      </c>
      <c r="G303">
        <f t="shared" si="9"/>
        <v>60.898000000000003</v>
      </c>
      <c r="H303">
        <v>-29.121000000000002</v>
      </c>
      <c r="I303">
        <v>-5.593120468922385E-2</v>
      </c>
    </row>
    <row r="304" spans="2:9" x14ac:dyDescent="0.2">
      <c r="B304">
        <v>202</v>
      </c>
      <c r="C304">
        <v>0.33020951999999998</v>
      </c>
      <c r="D304">
        <v>-5.9820565999999999E-2</v>
      </c>
      <c r="E304">
        <v>9.9397850000000005</v>
      </c>
      <c r="F304">
        <f t="shared" si="8"/>
        <v>9.9454483394887845</v>
      </c>
      <c r="G304">
        <f t="shared" si="9"/>
        <v>61.1</v>
      </c>
      <c r="H304">
        <v>-28.919000000000004</v>
      </c>
      <c r="I304">
        <v>-5.2790368868725977E-2</v>
      </c>
    </row>
    <row r="305" spans="2:9" x14ac:dyDescent="0.2">
      <c r="B305">
        <v>202</v>
      </c>
      <c r="C305">
        <v>0.34695930000000003</v>
      </c>
      <c r="D305">
        <v>-5.2642099999999997E-2</v>
      </c>
      <c r="E305">
        <v>9.9254280000000001</v>
      </c>
      <c r="F305">
        <f t="shared" si="8"/>
        <v>9.9316299231159881</v>
      </c>
      <c r="G305">
        <f t="shared" si="9"/>
        <v>61.302</v>
      </c>
      <c r="H305">
        <v>-28.717000000000006</v>
      </c>
      <c r="I305">
        <v>-5.5156036670765435E-2</v>
      </c>
    </row>
    <row r="306" spans="2:9" x14ac:dyDescent="0.2">
      <c r="B306">
        <v>201</v>
      </c>
      <c r="C306">
        <v>0.33020951999999998</v>
      </c>
      <c r="D306">
        <v>-4.5463629999999998E-2</v>
      </c>
      <c r="E306">
        <v>9.9445709999999998</v>
      </c>
      <c r="F306">
        <f t="shared" si="8"/>
        <v>9.9501556592242508</v>
      </c>
      <c r="G306">
        <f t="shared" si="9"/>
        <v>61.503</v>
      </c>
      <c r="H306">
        <v>-28.516000000000005</v>
      </c>
      <c r="I306">
        <v>-5.8712962289992711E-2</v>
      </c>
    </row>
    <row r="307" spans="2:9" x14ac:dyDescent="0.2">
      <c r="B307">
        <v>201</v>
      </c>
      <c r="C307">
        <v>0.31106696</v>
      </c>
      <c r="D307">
        <v>-6.4606209999999997E-2</v>
      </c>
      <c r="E307">
        <v>9.9230359999999997</v>
      </c>
      <c r="F307">
        <f t="shared" si="8"/>
        <v>9.9281206717721862</v>
      </c>
      <c r="G307">
        <f t="shared" si="9"/>
        <v>61.704000000000001</v>
      </c>
      <c r="H307">
        <v>-28.315000000000005</v>
      </c>
      <c r="I307">
        <v>-5.24848867076287E-2</v>
      </c>
    </row>
    <row r="308" spans="2:9" x14ac:dyDescent="0.2">
      <c r="B308">
        <v>202</v>
      </c>
      <c r="C308">
        <v>0.33499518</v>
      </c>
      <c r="D308">
        <v>-6.4606209999999997E-2</v>
      </c>
      <c r="E308">
        <v>9.9469630000000002</v>
      </c>
      <c r="F308">
        <f t="shared" si="8"/>
        <v>9.9528120979129717</v>
      </c>
      <c r="G308">
        <f t="shared" si="9"/>
        <v>61.905999999999999</v>
      </c>
      <c r="H308">
        <v>-28.113000000000007</v>
      </c>
      <c r="I308">
        <v>-5.5071540445407512E-2</v>
      </c>
    </row>
    <row r="309" spans="2:9" x14ac:dyDescent="0.2">
      <c r="B309">
        <v>202</v>
      </c>
      <c r="C309">
        <v>0.31106696</v>
      </c>
      <c r="D309">
        <v>-3.3499516999999999E-2</v>
      </c>
      <c r="E309">
        <v>9.9373919999999991</v>
      </c>
      <c r="F309">
        <f t="shared" si="8"/>
        <v>9.9423158586371034</v>
      </c>
      <c r="G309">
        <f t="shared" si="9"/>
        <v>62.107999999999997</v>
      </c>
      <c r="H309">
        <v>-27.911000000000008</v>
      </c>
      <c r="I309">
        <v>-5.535559454993709E-2</v>
      </c>
    </row>
    <row r="310" spans="2:9" x14ac:dyDescent="0.2">
      <c r="B310">
        <v>202</v>
      </c>
      <c r="C310">
        <v>0.34456646000000002</v>
      </c>
      <c r="D310">
        <v>-4.0677983000000001E-2</v>
      </c>
      <c r="E310">
        <v>9.9397850000000005</v>
      </c>
      <c r="F310">
        <f t="shared" si="8"/>
        <v>9.9458386569400421</v>
      </c>
      <c r="G310">
        <f t="shared" si="9"/>
        <v>62.31</v>
      </c>
      <c r="H310">
        <v>-27.709000000000003</v>
      </c>
      <c r="I310">
        <v>-5.1999630243424709E-2</v>
      </c>
    </row>
    <row r="311" spans="2:9" x14ac:dyDescent="0.2">
      <c r="B311">
        <v>199</v>
      </c>
      <c r="C311">
        <v>0.30149564000000001</v>
      </c>
      <c r="D311">
        <v>-6.2213387000000002E-2</v>
      </c>
      <c r="E311">
        <v>9.9445709999999998</v>
      </c>
      <c r="F311">
        <f t="shared" si="8"/>
        <v>9.9493347767829192</v>
      </c>
      <c r="G311">
        <f t="shared" si="9"/>
        <v>62.509</v>
      </c>
      <c r="H311">
        <v>-27.510000000000005</v>
      </c>
      <c r="I311">
        <v>-5.1864148254950435E-2</v>
      </c>
    </row>
    <row r="312" spans="2:9" x14ac:dyDescent="0.2">
      <c r="B312">
        <v>201</v>
      </c>
      <c r="C312">
        <v>0.32781670000000002</v>
      </c>
      <c r="D312">
        <v>-5.7427739999999998E-2</v>
      </c>
      <c r="E312">
        <v>9.9397850000000005</v>
      </c>
      <c r="F312">
        <f t="shared" si="8"/>
        <v>9.9453550756292977</v>
      </c>
      <c r="G312">
        <f t="shared" si="9"/>
        <v>62.71</v>
      </c>
      <c r="H312">
        <v>-27.309000000000005</v>
      </c>
      <c r="I312">
        <v>-4.9123828565479491E-2</v>
      </c>
    </row>
    <row r="313" spans="2:9" x14ac:dyDescent="0.2">
      <c r="B313">
        <v>200</v>
      </c>
      <c r="C313">
        <v>0.3589234</v>
      </c>
      <c r="D313">
        <v>-3.8285161999999998E-2</v>
      </c>
      <c r="E313">
        <v>9.9517500000000005</v>
      </c>
      <c r="F313">
        <f t="shared" si="8"/>
        <v>9.9582940217286673</v>
      </c>
      <c r="G313">
        <f t="shared" si="9"/>
        <v>62.91</v>
      </c>
      <c r="H313">
        <v>-27.109000000000009</v>
      </c>
      <c r="I313">
        <v>-5.2273307537665931E-2</v>
      </c>
    </row>
    <row r="314" spans="2:9" x14ac:dyDescent="0.2">
      <c r="B314">
        <v>201</v>
      </c>
      <c r="C314">
        <v>0.32063824000000002</v>
      </c>
      <c r="D314">
        <v>-5.5034920000000001E-2</v>
      </c>
      <c r="E314">
        <v>9.9254280000000001</v>
      </c>
      <c r="F314">
        <f t="shared" si="8"/>
        <v>9.9307582140818287</v>
      </c>
      <c r="G314">
        <f t="shared" si="9"/>
        <v>63.110999999999997</v>
      </c>
      <c r="H314">
        <v>-26.908000000000008</v>
      </c>
      <c r="I314">
        <v>-5.4523588058677699E-2</v>
      </c>
    </row>
    <row r="315" spans="2:9" x14ac:dyDescent="0.2">
      <c r="B315">
        <v>200</v>
      </c>
      <c r="C315">
        <v>0.30628129999999998</v>
      </c>
      <c r="D315">
        <v>-4.0677983000000001E-2</v>
      </c>
      <c r="E315">
        <v>9.9302139999999994</v>
      </c>
      <c r="F315">
        <f t="shared" si="8"/>
        <v>9.93501952785331</v>
      </c>
      <c r="G315">
        <f t="shared" si="9"/>
        <v>63.311</v>
      </c>
      <c r="H315">
        <v>-26.708000000000006</v>
      </c>
      <c r="I315">
        <v>-5.4445522496716137E-2</v>
      </c>
    </row>
    <row r="316" spans="2:9" x14ac:dyDescent="0.2">
      <c r="B316">
        <v>200</v>
      </c>
      <c r="C316">
        <v>0.33260234999999999</v>
      </c>
      <c r="D316">
        <v>-3.5892340000000002E-2</v>
      </c>
      <c r="E316">
        <v>9.882358</v>
      </c>
      <c r="F316">
        <f t="shared" si="8"/>
        <v>9.8880186196962736</v>
      </c>
      <c r="G316">
        <f t="shared" si="9"/>
        <v>63.511000000000003</v>
      </c>
      <c r="H316">
        <v>-26.508000000000003</v>
      </c>
      <c r="I316">
        <v>-5.8163230695167843E-2</v>
      </c>
    </row>
    <row r="317" spans="2:9" x14ac:dyDescent="0.2">
      <c r="B317">
        <v>201</v>
      </c>
      <c r="C317">
        <v>0.32542387</v>
      </c>
      <c r="D317">
        <v>-4.5463629999999998E-2</v>
      </c>
      <c r="E317">
        <v>9.9302139999999994</v>
      </c>
      <c r="F317">
        <f t="shared" si="8"/>
        <v>9.9356488324927508</v>
      </c>
      <c r="G317">
        <f t="shared" si="9"/>
        <v>63.712000000000003</v>
      </c>
      <c r="H317">
        <v>-26.307000000000002</v>
      </c>
      <c r="I317">
        <v>-5.4709405883103468E-2</v>
      </c>
    </row>
    <row r="318" spans="2:9" x14ac:dyDescent="0.2">
      <c r="B318">
        <v>203</v>
      </c>
      <c r="C318">
        <v>0.33738797999999998</v>
      </c>
      <c r="D318">
        <v>-4.7856454E-2</v>
      </c>
      <c r="E318">
        <v>9.9708919999999992</v>
      </c>
      <c r="F318">
        <f t="shared" si="8"/>
        <v>9.9767132947129404</v>
      </c>
      <c r="G318">
        <f t="shared" si="9"/>
        <v>63.914999999999999</v>
      </c>
      <c r="H318">
        <v>-26.104000000000006</v>
      </c>
      <c r="I318">
        <v>-5.5041692384277717E-2</v>
      </c>
    </row>
    <row r="319" spans="2:9" x14ac:dyDescent="0.2">
      <c r="B319">
        <v>200</v>
      </c>
      <c r="C319">
        <v>0.33499518</v>
      </c>
      <c r="D319">
        <v>-5.0249275000000003E-2</v>
      </c>
      <c r="E319">
        <v>9.9541430000000002</v>
      </c>
      <c r="F319">
        <f t="shared" si="8"/>
        <v>9.9599051011899835</v>
      </c>
      <c r="G319">
        <f t="shared" si="9"/>
        <v>64.114999999999995</v>
      </c>
      <c r="H319">
        <v>-25.904000000000011</v>
      </c>
      <c r="I319">
        <v>-5.7995328188011182E-2</v>
      </c>
    </row>
    <row r="320" spans="2:9" x14ac:dyDescent="0.2">
      <c r="B320">
        <v>201</v>
      </c>
      <c r="C320">
        <v>0.32542387</v>
      </c>
      <c r="D320">
        <v>-5.7427739999999998E-2</v>
      </c>
      <c r="E320">
        <v>9.9326070000000009</v>
      </c>
      <c r="F320">
        <f t="shared" si="8"/>
        <v>9.9381024575588022</v>
      </c>
      <c r="G320">
        <f t="shared" si="9"/>
        <v>64.315999999999988</v>
      </c>
      <c r="H320">
        <v>-25.703000000000017</v>
      </c>
      <c r="I320">
        <v>-5.7118744660212682E-2</v>
      </c>
    </row>
    <row r="321" spans="2:9" x14ac:dyDescent="0.2">
      <c r="B321">
        <v>200</v>
      </c>
      <c r="C321">
        <v>0.31106696</v>
      </c>
      <c r="D321">
        <v>-6.4606209999999997E-2</v>
      </c>
      <c r="E321">
        <v>9.9493559999999999</v>
      </c>
      <c r="F321">
        <f t="shared" si="8"/>
        <v>9.9544272276565575</v>
      </c>
      <c r="G321">
        <f t="shared" si="9"/>
        <v>64.515999999999991</v>
      </c>
      <c r="H321">
        <v>-25.503000000000014</v>
      </c>
      <c r="I321">
        <v>-5.4259617812486234E-2</v>
      </c>
    </row>
    <row r="322" spans="2:9" x14ac:dyDescent="0.2">
      <c r="B322">
        <v>201</v>
      </c>
      <c r="C322">
        <v>0.33260234999999999</v>
      </c>
      <c r="D322">
        <v>-5.5034920000000001E-2</v>
      </c>
      <c r="E322">
        <v>9.9278209999999998</v>
      </c>
      <c r="F322">
        <f t="shared" ref="F322:F385" si="10">SQRT(SUMSQ(C322:E322))</f>
        <v>9.9335433241963518</v>
      </c>
      <c r="G322">
        <f t="shared" si="9"/>
        <v>64.716999999999999</v>
      </c>
      <c r="H322">
        <v>-25.302000000000007</v>
      </c>
      <c r="I322">
        <v>-5.4426144748689252E-2</v>
      </c>
    </row>
    <row r="323" spans="2:9" x14ac:dyDescent="0.2">
      <c r="B323">
        <v>201</v>
      </c>
      <c r="C323">
        <v>0.33260234999999999</v>
      </c>
      <c r="D323">
        <v>-2.3928227E-2</v>
      </c>
      <c r="E323">
        <v>9.9230359999999997</v>
      </c>
      <c r="F323">
        <f t="shared" si="10"/>
        <v>9.9286373858938415</v>
      </c>
      <c r="G323">
        <f t="shared" ref="G323:G386" si="11">(G322*1000+B323)/1000</f>
        <v>64.918000000000006</v>
      </c>
      <c r="H323">
        <v>-25.100999999999999</v>
      </c>
      <c r="I323">
        <v>-4.7194730936401363E-2</v>
      </c>
    </row>
    <row r="324" spans="2:9" x14ac:dyDescent="0.2">
      <c r="B324">
        <v>200</v>
      </c>
      <c r="C324">
        <v>0.30628129999999998</v>
      </c>
      <c r="D324">
        <v>-5.2642099999999997E-2</v>
      </c>
      <c r="E324">
        <v>9.9421780000000002</v>
      </c>
      <c r="F324">
        <f t="shared" si="10"/>
        <v>9.9470338699084628</v>
      </c>
      <c r="G324">
        <f t="shared" si="11"/>
        <v>65.118000000000009</v>
      </c>
      <c r="H324">
        <v>-24.900999999999996</v>
      </c>
      <c r="I324">
        <v>-5.0434592629052394E-2</v>
      </c>
    </row>
    <row r="325" spans="2:9" x14ac:dyDescent="0.2">
      <c r="B325">
        <v>201</v>
      </c>
      <c r="C325">
        <v>0.34217364</v>
      </c>
      <c r="D325">
        <v>-4.5463629999999998E-2</v>
      </c>
      <c r="E325">
        <v>9.9230359999999997</v>
      </c>
      <c r="F325">
        <f t="shared" si="10"/>
        <v>9.9290378788107976</v>
      </c>
      <c r="G325">
        <f t="shared" si="11"/>
        <v>65.319000000000003</v>
      </c>
      <c r="H325">
        <v>-24.700000000000003</v>
      </c>
      <c r="I325">
        <v>-4.7126382563843321E-2</v>
      </c>
    </row>
    <row r="326" spans="2:9" x14ac:dyDescent="0.2">
      <c r="B326">
        <v>201</v>
      </c>
      <c r="C326">
        <v>0.33738797999999998</v>
      </c>
      <c r="D326">
        <v>-3.5892340000000002E-2</v>
      </c>
      <c r="E326">
        <v>9.9397850000000005</v>
      </c>
      <c r="F326">
        <f t="shared" si="10"/>
        <v>9.945574128995478</v>
      </c>
      <c r="G326">
        <f t="shared" si="11"/>
        <v>65.52</v>
      </c>
      <c r="H326">
        <v>-24.499000000000009</v>
      </c>
      <c r="I326">
        <v>-4.4270113447514983E-2</v>
      </c>
    </row>
    <row r="327" spans="2:9" x14ac:dyDescent="0.2">
      <c r="B327">
        <v>201</v>
      </c>
      <c r="C327">
        <v>0.33738797999999998</v>
      </c>
      <c r="D327">
        <v>-3.3499516999999999E-2</v>
      </c>
      <c r="E327">
        <v>9.9493559999999999</v>
      </c>
      <c r="F327">
        <f t="shared" si="10"/>
        <v>9.9551312237169292</v>
      </c>
      <c r="G327">
        <f t="shared" si="11"/>
        <v>65.721000000000004</v>
      </c>
      <c r="H327">
        <v>-24.298000000000002</v>
      </c>
      <c r="I327">
        <v>-4.3977510091175662E-2</v>
      </c>
    </row>
    <row r="328" spans="2:9" x14ac:dyDescent="0.2">
      <c r="B328">
        <v>200</v>
      </c>
      <c r="C328">
        <v>0.33020951999999998</v>
      </c>
      <c r="D328">
        <v>-4.5463629999999998E-2</v>
      </c>
      <c r="E328">
        <v>9.9373919999999991</v>
      </c>
      <c r="F328">
        <f t="shared" si="10"/>
        <v>9.9429806914433545</v>
      </c>
      <c r="G328">
        <f t="shared" si="11"/>
        <v>65.921000000000006</v>
      </c>
      <c r="H328">
        <v>-24.097999999999999</v>
      </c>
      <c r="I328">
        <v>-4.3391294074092458E-2</v>
      </c>
    </row>
    <row r="329" spans="2:9" x14ac:dyDescent="0.2">
      <c r="B329">
        <v>201</v>
      </c>
      <c r="C329">
        <v>0.33260234999999999</v>
      </c>
      <c r="D329">
        <v>-2.8713869999999999E-2</v>
      </c>
      <c r="E329">
        <v>9.9302139999999994</v>
      </c>
      <c r="F329">
        <f t="shared" si="10"/>
        <v>9.9358240169274268</v>
      </c>
      <c r="G329">
        <f t="shared" si="11"/>
        <v>66.122</v>
      </c>
      <c r="H329">
        <v>-23.897000000000006</v>
      </c>
      <c r="I329">
        <v>-4.6390114210579425E-2</v>
      </c>
    </row>
    <row r="330" spans="2:9" x14ac:dyDescent="0.2">
      <c r="B330">
        <v>200</v>
      </c>
      <c r="C330">
        <v>0.33020951999999998</v>
      </c>
      <c r="D330">
        <v>-4.0677983000000001E-2</v>
      </c>
      <c r="E330">
        <v>9.9206430000000001</v>
      </c>
      <c r="F330">
        <f t="shared" si="10"/>
        <v>9.9262203561500986</v>
      </c>
      <c r="G330">
        <f t="shared" si="11"/>
        <v>66.322000000000003</v>
      </c>
      <c r="H330">
        <v>-23.697000000000003</v>
      </c>
      <c r="I330">
        <v>-4.2328659857043441E-2</v>
      </c>
    </row>
    <row r="331" spans="2:9" x14ac:dyDescent="0.2">
      <c r="B331">
        <v>202</v>
      </c>
      <c r="C331">
        <v>0.32542387</v>
      </c>
      <c r="D331">
        <v>-4.7856454E-2</v>
      </c>
      <c r="E331">
        <v>9.9349989999999995</v>
      </c>
      <c r="F331">
        <f t="shared" si="10"/>
        <v>9.9404424481688043</v>
      </c>
      <c r="G331">
        <f t="shared" si="11"/>
        <v>66.524000000000001</v>
      </c>
      <c r="H331">
        <v>-23.495000000000005</v>
      </c>
      <c r="I331">
        <v>-4.2962173328573133E-2</v>
      </c>
    </row>
    <row r="332" spans="2:9" x14ac:dyDescent="0.2">
      <c r="B332">
        <v>201</v>
      </c>
      <c r="C332">
        <v>0.30149564000000001</v>
      </c>
      <c r="D332">
        <v>-5.7427739999999998E-2</v>
      </c>
      <c r="E332">
        <v>9.9373919999999991</v>
      </c>
      <c r="F332">
        <f t="shared" si="10"/>
        <v>9.9421304219932907</v>
      </c>
      <c r="G332">
        <f t="shared" si="11"/>
        <v>66.724999999999994</v>
      </c>
      <c r="H332">
        <v>-23.294000000000011</v>
      </c>
      <c r="I332">
        <v>-4.3369803836622721E-2</v>
      </c>
    </row>
    <row r="333" spans="2:9" x14ac:dyDescent="0.2">
      <c r="B333">
        <v>201</v>
      </c>
      <c r="C333">
        <v>0.33020951999999998</v>
      </c>
      <c r="D333">
        <v>-5.7427739999999998E-2</v>
      </c>
      <c r="E333">
        <v>9.9349989999999995</v>
      </c>
      <c r="F333">
        <f t="shared" si="10"/>
        <v>9.9406509546619297</v>
      </c>
      <c r="G333">
        <f t="shared" si="11"/>
        <v>66.926000000000002</v>
      </c>
      <c r="H333">
        <v>-23.093000000000004</v>
      </c>
      <c r="I333">
        <v>-3.5233341893058386E-2</v>
      </c>
    </row>
    <row r="334" spans="2:9" x14ac:dyDescent="0.2">
      <c r="B334">
        <v>200</v>
      </c>
      <c r="C334">
        <v>0.33260234999999999</v>
      </c>
      <c r="D334">
        <v>-5.7427739999999998E-2</v>
      </c>
      <c r="E334">
        <v>9.9373919999999991</v>
      </c>
      <c r="F334">
        <f t="shared" si="10"/>
        <v>9.9431223481465327</v>
      </c>
      <c r="G334">
        <f t="shared" si="11"/>
        <v>67.126000000000005</v>
      </c>
      <c r="H334">
        <v>-22.893000000000001</v>
      </c>
      <c r="I334">
        <v>-3.4776922562308368E-2</v>
      </c>
    </row>
    <row r="335" spans="2:9" x14ac:dyDescent="0.2">
      <c r="B335">
        <v>202</v>
      </c>
      <c r="C335">
        <v>0.31345974999999998</v>
      </c>
      <c r="D335">
        <v>-5.2642099999999997E-2</v>
      </c>
      <c r="E335">
        <v>9.9493559999999999</v>
      </c>
      <c r="F335">
        <f t="shared" si="10"/>
        <v>9.9544318281004092</v>
      </c>
      <c r="G335">
        <f t="shared" si="11"/>
        <v>67.328000000000003</v>
      </c>
      <c r="H335">
        <v>-22.691000000000003</v>
      </c>
      <c r="I335">
        <v>-3.8398038566616451E-2</v>
      </c>
    </row>
    <row r="336" spans="2:9" x14ac:dyDescent="0.2">
      <c r="B336">
        <v>200</v>
      </c>
      <c r="C336">
        <v>0.32781670000000002</v>
      </c>
      <c r="D336">
        <v>-5.9820565999999999E-2</v>
      </c>
      <c r="E336">
        <v>9.9493559999999999</v>
      </c>
      <c r="F336">
        <f t="shared" si="10"/>
        <v>9.9549348116223975</v>
      </c>
      <c r="G336">
        <f t="shared" si="11"/>
        <v>67.528000000000006</v>
      </c>
      <c r="H336">
        <v>-22.491</v>
      </c>
      <c r="I336">
        <v>-3.4769420621305412E-2</v>
      </c>
    </row>
    <row r="337" spans="2:9" x14ac:dyDescent="0.2">
      <c r="B337">
        <v>203</v>
      </c>
      <c r="C337">
        <v>0.32063824000000002</v>
      </c>
      <c r="D337">
        <v>-3.5892340000000002E-2</v>
      </c>
      <c r="E337">
        <v>9.9565350000000006</v>
      </c>
      <c r="F337">
        <f t="shared" si="10"/>
        <v>9.9617612070981689</v>
      </c>
      <c r="G337">
        <f t="shared" si="11"/>
        <v>67.730999999999995</v>
      </c>
      <c r="H337">
        <v>-22.288000000000011</v>
      </c>
      <c r="I337">
        <v>-3.4786847195394877E-2</v>
      </c>
    </row>
    <row r="338" spans="2:9" x14ac:dyDescent="0.2">
      <c r="B338">
        <v>200</v>
      </c>
      <c r="C338">
        <v>0.33738797999999998</v>
      </c>
      <c r="D338">
        <v>-4.7856454E-2</v>
      </c>
      <c r="E338">
        <v>9.9349989999999995</v>
      </c>
      <c r="F338">
        <f t="shared" si="10"/>
        <v>9.9408413134522426</v>
      </c>
      <c r="G338">
        <f t="shared" si="11"/>
        <v>67.930999999999997</v>
      </c>
      <c r="H338">
        <v>-22.088000000000008</v>
      </c>
      <c r="I338">
        <v>-3.9153281310158883E-2</v>
      </c>
    </row>
    <row r="339" spans="2:9" x14ac:dyDescent="0.2">
      <c r="B339">
        <v>200</v>
      </c>
      <c r="C339">
        <v>0.31585257999999999</v>
      </c>
      <c r="D339">
        <v>-3.8285161999999998E-2</v>
      </c>
      <c r="E339">
        <v>9.9373919999999991</v>
      </c>
      <c r="F339">
        <f t="shared" si="10"/>
        <v>9.9424840139467161</v>
      </c>
      <c r="G339">
        <f t="shared" si="11"/>
        <v>68.131</v>
      </c>
      <c r="H339">
        <v>-21.888000000000005</v>
      </c>
      <c r="I339">
        <v>-3.8968450204218484E-2</v>
      </c>
    </row>
    <row r="340" spans="2:9" x14ac:dyDescent="0.2">
      <c r="B340">
        <v>200</v>
      </c>
      <c r="C340">
        <v>0.33499518</v>
      </c>
      <c r="D340">
        <v>-4.5463629999999998E-2</v>
      </c>
      <c r="E340">
        <v>9.9182500000000005</v>
      </c>
      <c r="F340">
        <f t="shared" si="10"/>
        <v>9.9240098636980409</v>
      </c>
      <c r="G340">
        <f t="shared" si="11"/>
        <v>68.331000000000003</v>
      </c>
      <c r="H340">
        <v>-21.688000000000002</v>
      </c>
      <c r="I340">
        <v>-4.121833513303378E-2</v>
      </c>
    </row>
    <row r="341" spans="2:9" x14ac:dyDescent="0.2">
      <c r="B341">
        <v>201</v>
      </c>
      <c r="C341">
        <v>0.31824540000000001</v>
      </c>
      <c r="D341">
        <v>-4.5463629999999998E-2</v>
      </c>
      <c r="E341">
        <v>9.9445709999999998</v>
      </c>
      <c r="F341">
        <f t="shared" si="10"/>
        <v>9.9497657987670713</v>
      </c>
      <c r="G341">
        <f t="shared" si="11"/>
        <v>68.531999999999996</v>
      </c>
      <c r="H341">
        <v>-21.487000000000009</v>
      </c>
      <c r="I341">
        <v>-4.1372520605723308E-2</v>
      </c>
    </row>
    <row r="342" spans="2:9" x14ac:dyDescent="0.2">
      <c r="B342">
        <v>200</v>
      </c>
      <c r="C342">
        <v>0.35413774999999997</v>
      </c>
      <c r="D342">
        <v>-9.0927259999999996E-2</v>
      </c>
      <c r="E342">
        <v>9.9326070000000009</v>
      </c>
      <c r="F342">
        <f t="shared" si="10"/>
        <v>9.939334139117932</v>
      </c>
      <c r="G342">
        <f t="shared" si="11"/>
        <v>68.731999999999999</v>
      </c>
      <c r="H342">
        <v>-21.287000000000006</v>
      </c>
      <c r="I342">
        <v>-4.5341415437408751E-2</v>
      </c>
    </row>
    <row r="343" spans="2:9" x14ac:dyDescent="0.2">
      <c r="B343">
        <v>200</v>
      </c>
      <c r="C343">
        <v>0.32303106999999998</v>
      </c>
      <c r="D343">
        <v>-5.7427739999999998E-2</v>
      </c>
      <c r="E343">
        <v>9.9469630000000002</v>
      </c>
      <c r="F343">
        <f t="shared" si="10"/>
        <v>9.9523725784797605</v>
      </c>
      <c r="G343">
        <f t="shared" si="11"/>
        <v>68.932000000000002</v>
      </c>
      <c r="H343">
        <v>-21.087000000000003</v>
      </c>
      <c r="I343">
        <v>-4.88013572657831E-2</v>
      </c>
    </row>
    <row r="344" spans="2:9" x14ac:dyDescent="0.2">
      <c r="B344">
        <v>202</v>
      </c>
      <c r="C344">
        <v>0.33020951999999998</v>
      </c>
      <c r="D344">
        <v>-6.6999030000000001E-2</v>
      </c>
      <c r="E344">
        <v>9.9397850000000005</v>
      </c>
      <c r="F344">
        <f t="shared" si="10"/>
        <v>9.9454941075516494</v>
      </c>
      <c r="G344">
        <f t="shared" si="11"/>
        <v>69.134</v>
      </c>
      <c r="H344">
        <v>-20.885000000000005</v>
      </c>
      <c r="I344">
        <v>-4.5011159557671675E-2</v>
      </c>
    </row>
    <row r="345" spans="2:9" x14ac:dyDescent="0.2">
      <c r="B345">
        <v>202</v>
      </c>
      <c r="C345">
        <v>0.33260234999999999</v>
      </c>
      <c r="D345">
        <v>-3.3499516999999999E-2</v>
      </c>
      <c r="E345">
        <v>9.9302139999999994</v>
      </c>
      <c r="F345">
        <f t="shared" si="10"/>
        <v>9.9358389996346439</v>
      </c>
      <c r="G345">
        <f t="shared" si="11"/>
        <v>69.335999999999999</v>
      </c>
      <c r="H345">
        <v>-20.683000000000007</v>
      </c>
      <c r="I345">
        <v>-4.4758290906390732E-2</v>
      </c>
    </row>
    <row r="346" spans="2:9" x14ac:dyDescent="0.2">
      <c r="B346">
        <v>200</v>
      </c>
      <c r="C346">
        <v>0.33978079999999999</v>
      </c>
      <c r="D346">
        <v>-3.5892340000000002E-2</v>
      </c>
      <c r="E346">
        <v>9.9206430000000001</v>
      </c>
      <c r="F346">
        <f t="shared" si="10"/>
        <v>9.9265249098346757</v>
      </c>
      <c r="G346">
        <f t="shared" si="11"/>
        <v>69.536000000000001</v>
      </c>
      <c r="H346">
        <v>-20.483000000000004</v>
      </c>
      <c r="I346">
        <v>-4.5010071211275579E-2</v>
      </c>
    </row>
    <row r="347" spans="2:9" x14ac:dyDescent="0.2">
      <c r="B347">
        <v>201</v>
      </c>
      <c r="C347">
        <v>0.34217364</v>
      </c>
      <c r="D347">
        <v>-3.5892340000000002E-2</v>
      </c>
      <c r="E347">
        <v>9.9493559999999999</v>
      </c>
      <c r="F347">
        <f t="shared" si="10"/>
        <v>9.9553029022083255</v>
      </c>
      <c r="G347">
        <f t="shared" si="11"/>
        <v>69.736999999999995</v>
      </c>
      <c r="H347">
        <v>-20.282000000000011</v>
      </c>
      <c r="I347">
        <v>-4.9084924217508506E-2</v>
      </c>
    </row>
    <row r="348" spans="2:9" x14ac:dyDescent="0.2">
      <c r="B348">
        <v>201</v>
      </c>
      <c r="C348">
        <v>0.30628129999999998</v>
      </c>
      <c r="D348">
        <v>-4.7856454E-2</v>
      </c>
      <c r="E348">
        <v>9.9469630000000002</v>
      </c>
      <c r="F348">
        <f t="shared" si="10"/>
        <v>9.9517923711403942</v>
      </c>
      <c r="G348">
        <f t="shared" si="11"/>
        <v>69.938000000000002</v>
      </c>
      <c r="H348">
        <v>-20.081000000000003</v>
      </c>
      <c r="I348">
        <v>-4.8720325700057805E-2</v>
      </c>
    </row>
    <row r="349" spans="2:9" x14ac:dyDescent="0.2">
      <c r="B349">
        <v>200</v>
      </c>
      <c r="C349">
        <v>0.29910283999999998</v>
      </c>
      <c r="D349">
        <v>-4.3070808000000002E-2</v>
      </c>
      <c r="E349">
        <v>9.9421780000000002</v>
      </c>
      <c r="F349">
        <f t="shared" si="10"/>
        <v>9.9467693743788921</v>
      </c>
      <c r="G349">
        <f t="shared" si="11"/>
        <v>70.138000000000005</v>
      </c>
      <c r="H349">
        <v>-19.881</v>
      </c>
      <c r="I349">
        <v>-4.4698420759388117E-2</v>
      </c>
    </row>
    <row r="350" spans="2:9" x14ac:dyDescent="0.2">
      <c r="B350">
        <v>201</v>
      </c>
      <c r="C350">
        <v>0.34695930000000003</v>
      </c>
      <c r="D350">
        <v>-7.4177499999999993E-2</v>
      </c>
      <c r="E350">
        <v>9.9278209999999998</v>
      </c>
      <c r="F350">
        <f t="shared" si="10"/>
        <v>9.9341588906864047</v>
      </c>
      <c r="G350">
        <f t="shared" si="11"/>
        <v>70.338999999999999</v>
      </c>
      <c r="H350">
        <v>-19.680000000000007</v>
      </c>
      <c r="I350">
        <v>-4.7889127901949824E-2</v>
      </c>
    </row>
    <row r="351" spans="2:9" x14ac:dyDescent="0.2">
      <c r="B351">
        <v>202</v>
      </c>
      <c r="C351">
        <v>0.31345974999999998</v>
      </c>
      <c r="D351">
        <v>-3.5892340000000002E-2</v>
      </c>
      <c r="E351">
        <v>9.9373919999999991</v>
      </c>
      <c r="F351">
        <f t="shared" si="10"/>
        <v>9.9423993601446483</v>
      </c>
      <c r="G351">
        <f t="shared" si="11"/>
        <v>70.540999999999997</v>
      </c>
      <c r="H351">
        <v>-19.478000000000009</v>
      </c>
      <c r="I351">
        <v>-5.120366660595474E-2</v>
      </c>
    </row>
    <row r="352" spans="2:9" x14ac:dyDescent="0.2">
      <c r="B352">
        <v>200</v>
      </c>
      <c r="C352">
        <v>0.32542387</v>
      </c>
      <c r="D352">
        <v>-5.0249275000000003E-2</v>
      </c>
      <c r="E352">
        <v>9.9469630000000002</v>
      </c>
      <c r="F352">
        <f t="shared" si="10"/>
        <v>9.9524116980846813</v>
      </c>
      <c r="G352">
        <f t="shared" si="11"/>
        <v>70.741</v>
      </c>
      <c r="H352">
        <v>-19.278000000000006</v>
      </c>
      <c r="I352">
        <v>-5.2043913668090587E-2</v>
      </c>
    </row>
    <row r="353" spans="2:9" x14ac:dyDescent="0.2">
      <c r="B353">
        <v>201</v>
      </c>
      <c r="C353">
        <v>0.32781670000000002</v>
      </c>
      <c r="D353">
        <v>-5.5034920000000001E-2</v>
      </c>
      <c r="E353">
        <v>9.9445709999999998</v>
      </c>
      <c r="F353">
        <f t="shared" si="10"/>
        <v>9.9501248738525536</v>
      </c>
      <c r="G353">
        <f t="shared" si="11"/>
        <v>70.941999999999993</v>
      </c>
      <c r="H353">
        <v>-19.077000000000012</v>
      </c>
      <c r="I353">
        <v>-5.6126071379040264E-2</v>
      </c>
    </row>
    <row r="354" spans="2:9" x14ac:dyDescent="0.2">
      <c r="B354">
        <v>201</v>
      </c>
      <c r="C354">
        <v>0.33260234999999999</v>
      </c>
      <c r="D354">
        <v>-3.3499516999999999E-2</v>
      </c>
      <c r="E354">
        <v>9.9469630000000002</v>
      </c>
      <c r="F354">
        <f t="shared" si="10"/>
        <v>9.9525785334371406</v>
      </c>
      <c r="G354">
        <f t="shared" si="11"/>
        <v>71.143000000000001</v>
      </c>
      <c r="H354">
        <v>-18.876000000000005</v>
      </c>
      <c r="I354">
        <v>-5.1655765133598222E-2</v>
      </c>
    </row>
    <row r="355" spans="2:9" x14ac:dyDescent="0.2">
      <c r="B355">
        <v>201</v>
      </c>
      <c r="C355">
        <v>0.29670999999999997</v>
      </c>
      <c r="D355">
        <v>-4.0677983000000001E-2</v>
      </c>
      <c r="E355">
        <v>9.9421780000000002</v>
      </c>
      <c r="F355">
        <f t="shared" si="10"/>
        <v>9.9466876348905693</v>
      </c>
      <c r="G355">
        <f t="shared" si="11"/>
        <v>71.343999999999994</v>
      </c>
      <c r="H355">
        <v>-18.675000000000011</v>
      </c>
      <c r="I355">
        <v>-4.7683706278069261E-2</v>
      </c>
    </row>
    <row r="356" spans="2:9" x14ac:dyDescent="0.2">
      <c r="B356">
        <v>200</v>
      </c>
      <c r="C356">
        <v>0.33738797999999998</v>
      </c>
      <c r="D356">
        <v>-3.5892340000000002E-2</v>
      </c>
      <c r="E356">
        <v>9.9517500000000005</v>
      </c>
      <c r="F356">
        <f t="shared" si="10"/>
        <v>9.9575321727634485</v>
      </c>
      <c r="G356">
        <f t="shared" si="11"/>
        <v>71.543999999999997</v>
      </c>
      <c r="H356">
        <v>-18.475000000000009</v>
      </c>
      <c r="I356">
        <v>-4.7561684687640431E-2</v>
      </c>
    </row>
    <row r="357" spans="2:9" x14ac:dyDescent="0.2">
      <c r="B357">
        <v>202</v>
      </c>
      <c r="C357">
        <v>0.32781670000000002</v>
      </c>
      <c r="D357">
        <v>-4.0677983000000001E-2</v>
      </c>
      <c r="E357">
        <v>9.9445709999999998</v>
      </c>
      <c r="F357">
        <f t="shared" si="10"/>
        <v>9.9500558220112936</v>
      </c>
      <c r="G357">
        <f t="shared" si="11"/>
        <v>71.745999999999995</v>
      </c>
      <c r="H357">
        <v>-18.27300000000001</v>
      </c>
      <c r="I357">
        <v>-4.3477274431045647E-2</v>
      </c>
    </row>
    <row r="358" spans="2:9" x14ac:dyDescent="0.2">
      <c r="B358">
        <v>201</v>
      </c>
      <c r="C358">
        <v>0.35413774999999997</v>
      </c>
      <c r="D358">
        <v>-4.3070808000000002E-2</v>
      </c>
      <c r="E358">
        <v>9.9326070000000009</v>
      </c>
      <c r="F358">
        <f t="shared" si="10"/>
        <v>9.9390115432534767</v>
      </c>
      <c r="G358">
        <f t="shared" si="11"/>
        <v>71.947000000000003</v>
      </c>
      <c r="H358">
        <v>-18.072000000000003</v>
      </c>
      <c r="I358">
        <v>-4.7337122611532612E-2</v>
      </c>
    </row>
    <row r="359" spans="2:9" x14ac:dyDescent="0.2">
      <c r="B359">
        <v>201</v>
      </c>
      <c r="C359">
        <v>0.28713873000000001</v>
      </c>
      <c r="D359">
        <v>-7.8963145999999998E-2</v>
      </c>
      <c r="E359">
        <v>9.9493559999999999</v>
      </c>
      <c r="F359">
        <f t="shared" si="10"/>
        <v>9.9538117645165567</v>
      </c>
      <c r="G359">
        <f t="shared" si="11"/>
        <v>72.147999999999996</v>
      </c>
      <c r="H359">
        <v>-17.871000000000009</v>
      </c>
      <c r="I359">
        <v>-5.1207797483279777E-2</v>
      </c>
    </row>
    <row r="360" spans="2:9" x14ac:dyDescent="0.2">
      <c r="B360">
        <v>200</v>
      </c>
      <c r="C360">
        <v>0.33499518</v>
      </c>
      <c r="D360">
        <v>-5.0249275000000003E-2</v>
      </c>
      <c r="E360">
        <v>9.9326070000000009</v>
      </c>
      <c r="F360">
        <f t="shared" si="10"/>
        <v>9.9383815873969272</v>
      </c>
      <c r="G360">
        <f t="shared" si="11"/>
        <v>72.347999999999999</v>
      </c>
      <c r="H360">
        <v>-17.671000000000006</v>
      </c>
      <c r="I360">
        <v>-5.5704913902371707E-2</v>
      </c>
    </row>
    <row r="361" spans="2:9" x14ac:dyDescent="0.2">
      <c r="B361">
        <v>200</v>
      </c>
      <c r="C361">
        <v>0.33978079999999999</v>
      </c>
      <c r="D361">
        <v>-6.4606209999999997E-2</v>
      </c>
      <c r="E361">
        <v>9.9326070000000009</v>
      </c>
      <c r="F361">
        <f t="shared" si="10"/>
        <v>9.9386270063257847</v>
      </c>
      <c r="G361">
        <f t="shared" si="11"/>
        <v>72.548000000000002</v>
      </c>
      <c r="H361">
        <v>-17.471000000000004</v>
      </c>
      <c r="I361">
        <v>-5.2046696342163704E-2</v>
      </c>
    </row>
    <row r="362" spans="2:9" x14ac:dyDescent="0.2">
      <c r="B362">
        <v>201</v>
      </c>
      <c r="C362">
        <v>0.32063824000000002</v>
      </c>
      <c r="D362">
        <v>-2.6321049999999999E-2</v>
      </c>
      <c r="E362">
        <v>9.9589280000000002</v>
      </c>
      <c r="F362">
        <f t="shared" si="10"/>
        <v>9.9641230716911267</v>
      </c>
      <c r="G362">
        <f t="shared" si="11"/>
        <v>72.748999999999995</v>
      </c>
      <c r="H362">
        <v>-17.27000000000001</v>
      </c>
      <c r="I362">
        <v>-5.1414825944082865E-2</v>
      </c>
    </row>
    <row r="363" spans="2:9" x14ac:dyDescent="0.2">
      <c r="B363">
        <v>201</v>
      </c>
      <c r="C363">
        <v>0.33260234999999999</v>
      </c>
      <c r="D363">
        <v>-2.8713869999999999E-2</v>
      </c>
      <c r="E363">
        <v>9.9421780000000002</v>
      </c>
      <c r="F363">
        <f t="shared" si="10"/>
        <v>9.9477812698731931</v>
      </c>
      <c r="G363">
        <f t="shared" si="11"/>
        <v>72.95</v>
      </c>
      <c r="H363">
        <v>-17.069000000000003</v>
      </c>
      <c r="I363">
        <v>-5.0728740908919115E-2</v>
      </c>
    </row>
    <row r="364" spans="2:9" x14ac:dyDescent="0.2">
      <c r="B364">
        <v>200</v>
      </c>
      <c r="C364">
        <v>0.32303106999999998</v>
      </c>
      <c r="D364">
        <v>-4.5463629999999998E-2</v>
      </c>
      <c r="E364">
        <v>9.9278209999999998</v>
      </c>
      <c r="F364">
        <f t="shared" si="10"/>
        <v>9.9331790390528614</v>
      </c>
      <c r="G364">
        <f t="shared" si="11"/>
        <v>73.150000000000006</v>
      </c>
      <c r="H364">
        <v>-16.869</v>
      </c>
      <c r="I364">
        <v>-5.1418763198364824E-2</v>
      </c>
    </row>
    <row r="365" spans="2:9" x14ac:dyDescent="0.2">
      <c r="B365">
        <v>200</v>
      </c>
      <c r="C365">
        <v>0.32542387</v>
      </c>
      <c r="D365">
        <v>-3.8285161999999998E-2</v>
      </c>
      <c r="E365">
        <v>9.9421780000000002</v>
      </c>
      <c r="F365">
        <f t="shared" si="10"/>
        <v>9.9475760782453513</v>
      </c>
      <c r="G365">
        <f t="shared" si="11"/>
        <v>73.349999999999994</v>
      </c>
      <c r="H365">
        <v>-16.669000000000011</v>
      </c>
      <c r="I365">
        <v>-5.6175261283085212E-2</v>
      </c>
    </row>
    <row r="366" spans="2:9" x14ac:dyDescent="0.2">
      <c r="B366">
        <v>200</v>
      </c>
      <c r="C366">
        <v>0.36370902999999999</v>
      </c>
      <c r="D366">
        <v>-6.4606209999999997E-2</v>
      </c>
      <c r="E366">
        <v>9.9493559999999999</v>
      </c>
      <c r="F366">
        <f t="shared" si="10"/>
        <v>9.956211279176939</v>
      </c>
      <c r="G366">
        <f t="shared" si="11"/>
        <v>73.55</v>
      </c>
      <c r="H366">
        <v>-16.469000000000008</v>
      </c>
      <c r="I366">
        <v>-5.9963492773271024E-2</v>
      </c>
    </row>
    <row r="367" spans="2:9" x14ac:dyDescent="0.2">
      <c r="B367">
        <v>201</v>
      </c>
      <c r="C367">
        <v>0.30388847000000002</v>
      </c>
      <c r="D367">
        <v>-3.3499516999999999E-2</v>
      </c>
      <c r="E367">
        <v>9.9732850000000006</v>
      </c>
      <c r="F367">
        <f t="shared" si="10"/>
        <v>9.9779699393746011</v>
      </c>
      <c r="G367">
        <f t="shared" si="11"/>
        <v>73.751000000000005</v>
      </c>
      <c r="H367">
        <v>-16.268000000000001</v>
      </c>
      <c r="I367">
        <v>-5.9620432987931793E-2</v>
      </c>
    </row>
    <row r="368" spans="2:9" x14ac:dyDescent="0.2">
      <c r="B368">
        <v>201</v>
      </c>
      <c r="C368">
        <v>0.32542387</v>
      </c>
      <c r="D368">
        <v>-5.5034920000000001E-2</v>
      </c>
      <c r="E368">
        <v>9.9445709999999998</v>
      </c>
      <c r="F368">
        <f t="shared" si="10"/>
        <v>9.950046327109547</v>
      </c>
      <c r="G368">
        <f t="shared" si="11"/>
        <v>73.951999999999998</v>
      </c>
      <c r="H368">
        <v>-16.067000000000007</v>
      </c>
      <c r="I368">
        <v>-5.4932925268129075E-2</v>
      </c>
    </row>
    <row r="369" spans="2:9" x14ac:dyDescent="0.2">
      <c r="B369">
        <v>200</v>
      </c>
      <c r="C369">
        <v>0.33020951999999998</v>
      </c>
      <c r="D369">
        <v>-5.2642099999999997E-2</v>
      </c>
      <c r="E369">
        <v>9.9397850000000005</v>
      </c>
      <c r="F369">
        <f t="shared" si="10"/>
        <v>9.9454077525265934</v>
      </c>
      <c r="G369">
        <f t="shared" si="11"/>
        <v>74.152000000000001</v>
      </c>
      <c r="H369">
        <v>-15.867000000000004</v>
      </c>
      <c r="I369">
        <v>-5.5106499457520115E-2</v>
      </c>
    </row>
    <row r="370" spans="2:9" x14ac:dyDescent="0.2">
      <c r="B370">
        <v>201</v>
      </c>
      <c r="C370">
        <v>0.2847459</v>
      </c>
      <c r="D370">
        <v>-3.8285161999999998E-2</v>
      </c>
      <c r="E370">
        <v>9.9445709999999998</v>
      </c>
      <c r="F370">
        <f t="shared" si="10"/>
        <v>9.9487204380883654</v>
      </c>
      <c r="G370">
        <f t="shared" si="11"/>
        <v>74.352999999999994</v>
      </c>
      <c r="H370">
        <v>-15.666000000000011</v>
      </c>
      <c r="I370">
        <v>-5.9279860571860958E-2</v>
      </c>
    </row>
    <row r="371" spans="2:9" x14ac:dyDescent="0.2">
      <c r="B371">
        <v>203</v>
      </c>
      <c r="C371">
        <v>0.34695930000000003</v>
      </c>
      <c r="D371">
        <v>-5.2642099999999997E-2</v>
      </c>
      <c r="E371">
        <v>9.9445709999999998</v>
      </c>
      <c r="F371">
        <f t="shared" si="10"/>
        <v>9.9507609920342226</v>
      </c>
      <c r="G371">
        <f t="shared" si="11"/>
        <v>74.555999999999997</v>
      </c>
      <c r="H371">
        <v>-15.463000000000008</v>
      </c>
      <c r="I371">
        <v>-5.9079554361521833E-2</v>
      </c>
    </row>
    <row r="372" spans="2:9" x14ac:dyDescent="0.2">
      <c r="B372">
        <v>202</v>
      </c>
      <c r="C372">
        <v>0.30388847000000002</v>
      </c>
      <c r="D372">
        <v>-5.2642099999999997E-2</v>
      </c>
      <c r="E372">
        <v>9.9373919999999991</v>
      </c>
      <c r="F372">
        <f t="shared" si="10"/>
        <v>9.942176781497869</v>
      </c>
      <c r="G372">
        <f t="shared" si="11"/>
        <v>74.757999999999996</v>
      </c>
      <c r="H372">
        <v>-15.26100000000001</v>
      </c>
      <c r="I372">
        <v>-5.502954603047519E-2</v>
      </c>
    </row>
    <row r="373" spans="2:9" x14ac:dyDescent="0.2">
      <c r="B373">
        <v>200</v>
      </c>
      <c r="C373">
        <v>0.33738797999999998</v>
      </c>
      <c r="D373">
        <v>-8.8534440000000006E-2</v>
      </c>
      <c r="E373">
        <v>9.9110720000000008</v>
      </c>
      <c r="F373">
        <f t="shared" si="10"/>
        <v>9.917208134616244</v>
      </c>
      <c r="G373">
        <f t="shared" si="11"/>
        <v>74.957999999999998</v>
      </c>
      <c r="H373">
        <v>-15.061000000000007</v>
      </c>
      <c r="I373">
        <v>-5.94755955926351E-2</v>
      </c>
    </row>
    <row r="374" spans="2:9" x14ac:dyDescent="0.2">
      <c r="B374">
        <v>201</v>
      </c>
      <c r="C374">
        <v>0.35174492000000002</v>
      </c>
      <c r="D374">
        <v>-2.8713869999999999E-2</v>
      </c>
      <c r="E374">
        <v>9.9613209999999999</v>
      </c>
      <c r="F374">
        <f t="shared" si="10"/>
        <v>9.9675706689301773</v>
      </c>
      <c r="G374">
        <f t="shared" si="11"/>
        <v>75.159000000000006</v>
      </c>
      <c r="H374">
        <v>-14.86</v>
      </c>
      <c r="I374">
        <v>-6.4174057328219417E-2</v>
      </c>
    </row>
    <row r="375" spans="2:9" x14ac:dyDescent="0.2">
      <c r="B375">
        <v>200</v>
      </c>
      <c r="C375">
        <v>0.29670999999999997</v>
      </c>
      <c r="D375">
        <v>-5.9820565999999999E-2</v>
      </c>
      <c r="E375">
        <v>9.9493559999999999</v>
      </c>
      <c r="F375">
        <f t="shared" si="10"/>
        <v>9.9539590183480549</v>
      </c>
      <c r="G375">
        <f t="shared" si="11"/>
        <v>75.358999999999995</v>
      </c>
      <c r="H375">
        <v>-14.660000000000011</v>
      </c>
      <c r="I375">
        <v>-5.9502654625096289E-2</v>
      </c>
    </row>
    <row r="376" spans="2:9" x14ac:dyDescent="0.2">
      <c r="B376">
        <v>200</v>
      </c>
      <c r="C376">
        <v>0.33738797999999998</v>
      </c>
      <c r="D376">
        <v>-5.7427739999999998E-2</v>
      </c>
      <c r="E376">
        <v>9.9493559999999999</v>
      </c>
      <c r="F376">
        <f t="shared" si="10"/>
        <v>9.9552404998124473</v>
      </c>
      <c r="G376">
        <f t="shared" si="11"/>
        <v>75.558999999999997</v>
      </c>
      <c r="H376">
        <v>-14.460000000000008</v>
      </c>
      <c r="I376">
        <v>-5.4875630418572401E-2</v>
      </c>
    </row>
    <row r="377" spans="2:9" x14ac:dyDescent="0.2">
      <c r="B377">
        <v>202</v>
      </c>
      <c r="C377">
        <v>0.33020951999999998</v>
      </c>
      <c r="D377">
        <v>-2.8713869999999999E-2</v>
      </c>
      <c r="E377">
        <v>9.9469630000000002</v>
      </c>
      <c r="F377">
        <f t="shared" si="10"/>
        <v>9.9524838978416845</v>
      </c>
      <c r="G377">
        <f t="shared" si="11"/>
        <v>75.760999999999996</v>
      </c>
      <c r="H377">
        <v>-14.25800000000001</v>
      </c>
      <c r="I377">
        <v>-5.9670712766172355E-2</v>
      </c>
    </row>
    <row r="378" spans="2:9" x14ac:dyDescent="0.2">
      <c r="B378">
        <v>200</v>
      </c>
      <c r="C378">
        <v>0.33020951999999998</v>
      </c>
      <c r="D378">
        <v>-5.2642099999999997E-2</v>
      </c>
      <c r="E378">
        <v>9.9445709999999998</v>
      </c>
      <c r="F378">
        <f t="shared" si="10"/>
        <v>9.9501910480066691</v>
      </c>
      <c r="G378">
        <f t="shared" si="11"/>
        <v>75.960999999999999</v>
      </c>
      <c r="H378">
        <v>-14.058000000000007</v>
      </c>
      <c r="I378">
        <v>-6.384306791763486E-2</v>
      </c>
    </row>
    <row r="379" spans="2:9" x14ac:dyDescent="0.2">
      <c r="B379">
        <v>201</v>
      </c>
      <c r="C379">
        <v>0.33020951999999998</v>
      </c>
      <c r="D379">
        <v>-3.8285161999999998E-2</v>
      </c>
      <c r="E379">
        <v>9.9373919999999991</v>
      </c>
      <c r="F379">
        <f t="shared" si="10"/>
        <v>9.9429504596167018</v>
      </c>
      <c r="G379">
        <f t="shared" si="11"/>
        <v>76.162000000000006</v>
      </c>
      <c r="H379">
        <v>-13.856999999999999</v>
      </c>
      <c r="I379">
        <v>-6.3609252213579145E-2</v>
      </c>
    </row>
    <row r="380" spans="2:9" x14ac:dyDescent="0.2">
      <c r="B380">
        <v>201</v>
      </c>
      <c r="C380">
        <v>0.33738797999999998</v>
      </c>
      <c r="D380">
        <v>-5.2642099999999997E-2</v>
      </c>
      <c r="E380">
        <v>9.9421780000000002</v>
      </c>
      <c r="F380">
        <f t="shared" si="10"/>
        <v>9.9480402704967421</v>
      </c>
      <c r="G380">
        <f t="shared" si="11"/>
        <v>76.363</v>
      </c>
      <c r="H380">
        <v>-13.656000000000006</v>
      </c>
      <c r="I380">
        <v>-6.9542180606818133E-2</v>
      </c>
    </row>
    <row r="381" spans="2:9" x14ac:dyDescent="0.2">
      <c r="B381">
        <v>202</v>
      </c>
      <c r="C381">
        <v>0.32542387</v>
      </c>
      <c r="D381">
        <v>-4.7856454E-2</v>
      </c>
      <c r="E381">
        <v>9.9445709999999998</v>
      </c>
      <c r="F381">
        <f t="shared" si="10"/>
        <v>9.9500092115231844</v>
      </c>
      <c r="G381">
        <f t="shared" si="11"/>
        <v>76.564999999999998</v>
      </c>
      <c r="H381">
        <v>-13.454000000000008</v>
      </c>
      <c r="I381">
        <v>-6.9831315135521321E-2</v>
      </c>
    </row>
    <row r="382" spans="2:9" x14ac:dyDescent="0.2">
      <c r="B382">
        <v>201</v>
      </c>
      <c r="C382">
        <v>0.33260234999999999</v>
      </c>
      <c r="D382">
        <v>-3.5892340000000002E-2</v>
      </c>
      <c r="E382">
        <v>9.9517500000000005</v>
      </c>
      <c r="F382">
        <f t="shared" si="10"/>
        <v>9.9573711714385844</v>
      </c>
      <c r="G382">
        <f t="shared" si="11"/>
        <v>76.766000000000005</v>
      </c>
      <c r="H382">
        <v>-13.253</v>
      </c>
      <c r="I382">
        <v>-5.9534757726250408E-2</v>
      </c>
    </row>
    <row r="383" spans="2:9" x14ac:dyDescent="0.2">
      <c r="B383">
        <v>200</v>
      </c>
      <c r="C383">
        <v>0.33260234999999999</v>
      </c>
      <c r="D383">
        <v>-4.0677983000000001E-2</v>
      </c>
      <c r="E383">
        <v>9.9541430000000002</v>
      </c>
      <c r="F383">
        <f t="shared" si="10"/>
        <v>9.9597812167725586</v>
      </c>
      <c r="G383">
        <f t="shared" si="11"/>
        <v>76.965999999999994</v>
      </c>
      <c r="H383">
        <v>-13.053000000000011</v>
      </c>
      <c r="I383">
        <v>-4.5784244584469835E-2</v>
      </c>
    </row>
    <row r="384" spans="2:9" x14ac:dyDescent="0.2">
      <c r="B384">
        <v>201</v>
      </c>
      <c r="C384">
        <v>0.31824540000000001</v>
      </c>
      <c r="D384">
        <v>-2.6321049999999999E-2</v>
      </c>
      <c r="E384">
        <v>9.9541430000000002</v>
      </c>
      <c r="F384">
        <f t="shared" si="10"/>
        <v>9.95926381801101</v>
      </c>
      <c r="G384">
        <f t="shared" si="11"/>
        <v>77.167000000000002</v>
      </c>
      <c r="H384">
        <v>-12.852000000000004</v>
      </c>
      <c r="I384">
        <v>-5.0633564221890179E-2</v>
      </c>
    </row>
    <row r="385" spans="2:9" x14ac:dyDescent="0.2">
      <c r="B385">
        <v>202</v>
      </c>
      <c r="C385">
        <v>0.33738797999999998</v>
      </c>
      <c r="D385">
        <v>-6.9391854000000003E-2</v>
      </c>
      <c r="E385">
        <v>9.9565350000000006</v>
      </c>
      <c r="F385">
        <f t="shared" si="10"/>
        <v>9.9624914095157457</v>
      </c>
      <c r="G385">
        <f t="shared" si="11"/>
        <v>77.369</v>
      </c>
      <c r="H385">
        <v>-12.650000000000006</v>
      </c>
      <c r="I385">
        <v>-4.0516602185483308E-2</v>
      </c>
    </row>
    <row r="386" spans="2:9" x14ac:dyDescent="0.2">
      <c r="B386">
        <v>200</v>
      </c>
      <c r="C386">
        <v>0.31824540000000001</v>
      </c>
      <c r="D386">
        <v>-4.3070808000000002E-2</v>
      </c>
      <c r="E386">
        <v>9.9349989999999995</v>
      </c>
      <c r="F386">
        <f t="shared" ref="F386:F449" si="12">SQRT(SUMSQ(C386:E386))</f>
        <v>9.9401881450566076</v>
      </c>
      <c r="G386">
        <f t="shared" si="11"/>
        <v>77.569000000000003</v>
      </c>
      <c r="H386">
        <v>-12.450000000000003</v>
      </c>
      <c r="I386">
        <v>-4.5601128199793513E-2</v>
      </c>
    </row>
    <row r="387" spans="2:9" x14ac:dyDescent="0.2">
      <c r="B387">
        <v>203</v>
      </c>
      <c r="C387">
        <v>0.32781670000000002</v>
      </c>
      <c r="D387">
        <v>-5.2642099999999997E-2</v>
      </c>
      <c r="E387">
        <v>9.9541430000000002</v>
      </c>
      <c r="F387">
        <f t="shared" si="12"/>
        <v>9.9596786014379148</v>
      </c>
      <c r="G387">
        <f t="shared" ref="G387:G450" si="13">(G386*1000+B387)/1000</f>
        <v>77.772000000000006</v>
      </c>
      <c r="H387">
        <v>-12.247</v>
      </c>
      <c r="I387">
        <v>-5.011071826086539E-2</v>
      </c>
    </row>
    <row r="388" spans="2:9" x14ac:dyDescent="0.2">
      <c r="B388">
        <v>200</v>
      </c>
      <c r="C388">
        <v>0.32063824000000002</v>
      </c>
      <c r="D388">
        <v>-1.9142580999999999E-2</v>
      </c>
      <c r="E388">
        <v>9.9445709999999998</v>
      </c>
      <c r="F388">
        <f t="shared" si="12"/>
        <v>9.9497571675593477</v>
      </c>
      <c r="G388">
        <f t="shared" si="13"/>
        <v>77.971999999999994</v>
      </c>
      <c r="H388">
        <v>-12.047000000000011</v>
      </c>
      <c r="I388">
        <v>-4.4675287854953956E-2</v>
      </c>
    </row>
    <row r="389" spans="2:9" x14ac:dyDescent="0.2">
      <c r="B389">
        <v>200</v>
      </c>
      <c r="C389">
        <v>0.33738797999999998</v>
      </c>
      <c r="D389">
        <v>-4.7856454E-2</v>
      </c>
      <c r="E389">
        <v>9.9517500000000005</v>
      </c>
      <c r="F389">
        <f t="shared" si="12"/>
        <v>9.9575824853092705</v>
      </c>
      <c r="G389">
        <f t="shared" si="13"/>
        <v>78.171999999999997</v>
      </c>
      <c r="H389">
        <v>-11.847000000000008</v>
      </c>
      <c r="I389">
        <v>-5.0018834701388709E-2</v>
      </c>
    </row>
    <row r="390" spans="2:9" x14ac:dyDescent="0.2">
      <c r="B390">
        <v>200</v>
      </c>
      <c r="C390">
        <v>0.31345974999999998</v>
      </c>
      <c r="D390">
        <v>-4.7856454E-2</v>
      </c>
      <c r="E390">
        <v>9.9445709999999998</v>
      </c>
      <c r="F390">
        <f t="shared" si="12"/>
        <v>9.9496250999271574</v>
      </c>
      <c r="G390">
        <f t="shared" si="13"/>
        <v>78.372</v>
      </c>
      <c r="H390">
        <v>-11.647000000000006</v>
      </c>
      <c r="I390">
        <v>-5.5454318799595365E-2</v>
      </c>
    </row>
    <row r="391" spans="2:9" x14ac:dyDescent="0.2">
      <c r="B391">
        <v>201</v>
      </c>
      <c r="C391">
        <v>0.30149564000000001</v>
      </c>
      <c r="D391">
        <v>-5.0249275000000003E-2</v>
      </c>
      <c r="E391">
        <v>9.9493559999999999</v>
      </c>
      <c r="F391">
        <f t="shared" si="12"/>
        <v>9.9540499006842946</v>
      </c>
      <c r="G391">
        <f t="shared" si="13"/>
        <v>78.572999999999993</v>
      </c>
      <c r="H391">
        <v>-11.446000000000012</v>
      </c>
      <c r="I391">
        <v>-5.0350138148082271E-2</v>
      </c>
    </row>
    <row r="392" spans="2:9" x14ac:dyDescent="0.2">
      <c r="B392">
        <v>200</v>
      </c>
      <c r="C392">
        <v>0.33738797999999998</v>
      </c>
      <c r="D392">
        <v>-5.9820565999999999E-2</v>
      </c>
      <c r="E392">
        <v>9.9230359999999997</v>
      </c>
      <c r="F392">
        <f t="shared" si="12"/>
        <v>9.9289502268095315</v>
      </c>
      <c r="G392">
        <f t="shared" si="13"/>
        <v>78.772999999999996</v>
      </c>
      <c r="H392">
        <v>-11.246000000000009</v>
      </c>
      <c r="I392">
        <v>-4.5462319684010793E-2</v>
      </c>
    </row>
    <row r="393" spans="2:9" x14ac:dyDescent="0.2">
      <c r="B393">
        <v>201</v>
      </c>
      <c r="C393">
        <v>0.30867412999999999</v>
      </c>
      <c r="D393">
        <v>-5.0249275000000003E-2</v>
      </c>
      <c r="E393">
        <v>9.9445709999999998</v>
      </c>
      <c r="F393">
        <f t="shared" si="12"/>
        <v>9.9494872773530538</v>
      </c>
      <c r="G393">
        <f t="shared" si="13"/>
        <v>78.974000000000004</v>
      </c>
      <c r="H393">
        <v>-11.045000000000002</v>
      </c>
      <c r="I393">
        <v>-4.6301440768324875E-2</v>
      </c>
    </row>
    <row r="394" spans="2:9" x14ac:dyDescent="0.2">
      <c r="B394">
        <v>200</v>
      </c>
      <c r="C394">
        <v>0.29670999999999997</v>
      </c>
      <c r="D394">
        <v>-5.2642099999999997E-2</v>
      </c>
      <c r="E394">
        <v>9.9254280000000001</v>
      </c>
      <c r="F394">
        <f t="shared" si="12"/>
        <v>9.9300014601195503</v>
      </c>
      <c r="G394">
        <f t="shared" si="13"/>
        <v>79.174000000000007</v>
      </c>
      <c r="H394">
        <v>-10.844999999999999</v>
      </c>
      <c r="I394">
        <v>-4.0724074115875863E-2</v>
      </c>
    </row>
    <row r="395" spans="2:9" x14ac:dyDescent="0.2">
      <c r="B395">
        <v>200</v>
      </c>
      <c r="C395">
        <v>0.33499518</v>
      </c>
      <c r="D395">
        <v>-5.0249275000000003E-2</v>
      </c>
      <c r="E395">
        <v>9.9373919999999991</v>
      </c>
      <c r="F395">
        <f t="shared" si="12"/>
        <v>9.94316380846284</v>
      </c>
      <c r="G395">
        <f t="shared" si="13"/>
        <v>79.373999999999995</v>
      </c>
      <c r="H395">
        <v>-10.64500000000001</v>
      </c>
      <c r="I395">
        <v>-4.5000201956094346E-2</v>
      </c>
    </row>
    <row r="396" spans="2:9" x14ac:dyDescent="0.2">
      <c r="B396">
        <v>201</v>
      </c>
      <c r="C396">
        <v>0.33260234999999999</v>
      </c>
      <c r="D396">
        <v>-5.2642099999999997E-2</v>
      </c>
      <c r="E396">
        <v>9.9397850000000005</v>
      </c>
      <c r="F396">
        <f t="shared" si="12"/>
        <v>9.9454874873051331</v>
      </c>
      <c r="G396">
        <f t="shared" si="13"/>
        <v>79.575000000000003</v>
      </c>
      <c r="H396">
        <v>-10.444000000000003</v>
      </c>
      <c r="I396">
        <v>-5.0517839644847649E-2</v>
      </c>
    </row>
    <row r="397" spans="2:9" x14ac:dyDescent="0.2">
      <c r="B397">
        <v>202</v>
      </c>
      <c r="C397">
        <v>0.40199420000000002</v>
      </c>
      <c r="D397">
        <v>-5.2642099999999997E-2</v>
      </c>
      <c r="E397">
        <v>10.758131000000001</v>
      </c>
      <c r="F397">
        <f t="shared" si="12"/>
        <v>10.765767652178226</v>
      </c>
      <c r="G397">
        <f t="shared" si="13"/>
        <v>79.777000000000001</v>
      </c>
      <c r="H397">
        <v>-10.242000000000004</v>
      </c>
      <c r="I397">
        <v>-5.6324103209390027E-2</v>
      </c>
    </row>
    <row r="398" spans="2:9" x14ac:dyDescent="0.2">
      <c r="B398">
        <v>201</v>
      </c>
      <c r="C398">
        <v>0.33738797999999998</v>
      </c>
      <c r="D398">
        <v>-3.8285161999999998E-2</v>
      </c>
      <c r="E398">
        <v>9.8249300000000002</v>
      </c>
      <c r="F398">
        <f t="shared" si="12"/>
        <v>9.8307957921817213</v>
      </c>
      <c r="G398">
        <f t="shared" si="13"/>
        <v>79.977999999999994</v>
      </c>
      <c r="H398">
        <v>-10.041000000000011</v>
      </c>
      <c r="I398">
        <v>-6.1032457076465041E-2</v>
      </c>
    </row>
    <row r="399" spans="2:9" x14ac:dyDescent="0.2">
      <c r="B399">
        <v>202</v>
      </c>
      <c r="C399">
        <v>0.27517461999999998</v>
      </c>
      <c r="D399">
        <v>-5.0249275000000003E-2</v>
      </c>
      <c r="E399">
        <v>9.887143</v>
      </c>
      <c r="F399">
        <f t="shared" si="12"/>
        <v>9.891099168625253</v>
      </c>
      <c r="G399">
        <f t="shared" si="13"/>
        <v>80.180000000000007</v>
      </c>
      <c r="H399">
        <v>-9.8389999999999986</v>
      </c>
      <c r="I399">
        <v>-6.6580558206057502E-2</v>
      </c>
    </row>
    <row r="400" spans="2:9" x14ac:dyDescent="0.2">
      <c r="B400">
        <v>200</v>
      </c>
      <c r="C400">
        <v>0.36610186</v>
      </c>
      <c r="D400">
        <v>-5.5034920000000001E-2</v>
      </c>
      <c r="E400">
        <v>9.9110720000000008</v>
      </c>
      <c r="F400">
        <f t="shared" si="12"/>
        <v>9.9179840493670319</v>
      </c>
      <c r="G400">
        <f t="shared" si="13"/>
        <v>80.38</v>
      </c>
      <c r="H400">
        <v>-9.63900000000001</v>
      </c>
      <c r="I400">
        <v>-7.2224861786255257E-2</v>
      </c>
    </row>
    <row r="401" spans="2:9" x14ac:dyDescent="0.2">
      <c r="B401">
        <v>200</v>
      </c>
      <c r="C401">
        <v>0.33020951999999998</v>
      </c>
      <c r="D401">
        <v>-7.8963145999999998E-2</v>
      </c>
      <c r="E401">
        <v>9.9493559999999999</v>
      </c>
      <c r="F401">
        <f t="shared" si="12"/>
        <v>9.9551473279033313</v>
      </c>
      <c r="G401">
        <f t="shared" si="13"/>
        <v>80.58</v>
      </c>
      <c r="H401">
        <v>-9.4390000000000072</v>
      </c>
      <c r="I401">
        <v>-7.1207320498541324E-2</v>
      </c>
    </row>
    <row r="402" spans="2:9" x14ac:dyDescent="0.2">
      <c r="B402">
        <v>202</v>
      </c>
      <c r="C402">
        <v>0.31585257999999999</v>
      </c>
      <c r="D402">
        <v>-2.6321049999999999E-2</v>
      </c>
      <c r="E402">
        <v>9.9397850000000005</v>
      </c>
      <c r="F402">
        <f t="shared" si="12"/>
        <v>9.944836926576059</v>
      </c>
      <c r="G402">
        <f t="shared" si="13"/>
        <v>80.781999999999996</v>
      </c>
      <c r="H402">
        <v>-9.237000000000009</v>
      </c>
      <c r="I402">
        <v>-6.6413637074065487E-2</v>
      </c>
    </row>
    <row r="403" spans="2:9" x14ac:dyDescent="0.2">
      <c r="B403">
        <v>201</v>
      </c>
      <c r="C403">
        <v>0.36370902999999999</v>
      </c>
      <c r="D403">
        <v>-7.4177499999999993E-2</v>
      </c>
      <c r="E403">
        <v>9.9421780000000002</v>
      </c>
      <c r="F403">
        <f t="shared" si="12"/>
        <v>9.9491049820420425</v>
      </c>
      <c r="G403">
        <f t="shared" si="13"/>
        <v>80.983000000000004</v>
      </c>
      <c r="H403">
        <v>-9.0360000000000014</v>
      </c>
      <c r="I403">
        <v>-6.7937801951434548E-2</v>
      </c>
    </row>
    <row r="404" spans="2:9" x14ac:dyDescent="0.2">
      <c r="B404">
        <v>202</v>
      </c>
      <c r="C404">
        <v>0.25842484999999998</v>
      </c>
      <c r="D404">
        <v>-2.6321049999999999E-2</v>
      </c>
      <c r="E404">
        <v>9.9397850000000005</v>
      </c>
      <c r="F404">
        <f t="shared" si="12"/>
        <v>9.9431786691679065</v>
      </c>
      <c r="G404">
        <f t="shared" si="13"/>
        <v>81.185000000000002</v>
      </c>
      <c r="H404">
        <v>-8.8340000000000032</v>
      </c>
      <c r="I404">
        <v>-7.3534949621595E-2</v>
      </c>
    </row>
    <row r="405" spans="2:9" x14ac:dyDescent="0.2">
      <c r="B405">
        <v>202</v>
      </c>
      <c r="C405">
        <v>0.35653057999999999</v>
      </c>
      <c r="D405">
        <v>-3.8285161999999998E-2</v>
      </c>
      <c r="E405">
        <v>9.9421780000000002</v>
      </c>
      <c r="F405">
        <f t="shared" si="12"/>
        <v>9.9486422788131499</v>
      </c>
      <c r="G405">
        <f t="shared" si="13"/>
        <v>81.387</v>
      </c>
      <c r="H405">
        <v>-8.632000000000005</v>
      </c>
      <c r="I405">
        <v>-7.4275574719458975E-2</v>
      </c>
    </row>
    <row r="406" spans="2:9" x14ac:dyDescent="0.2">
      <c r="B406">
        <v>200</v>
      </c>
      <c r="C406">
        <v>0.31106696</v>
      </c>
      <c r="D406">
        <v>-5.2642099999999997E-2</v>
      </c>
      <c r="E406">
        <v>9.9421780000000002</v>
      </c>
      <c r="F406">
        <f t="shared" si="12"/>
        <v>9.947182376330499</v>
      </c>
      <c r="G406">
        <f t="shared" si="13"/>
        <v>81.587000000000003</v>
      </c>
      <c r="H406">
        <v>-8.4320000000000022</v>
      </c>
      <c r="I406">
        <v>-6.8996353135535357E-2</v>
      </c>
    </row>
    <row r="407" spans="2:9" x14ac:dyDescent="0.2">
      <c r="B407">
        <v>200</v>
      </c>
      <c r="C407">
        <v>0.31345974999999998</v>
      </c>
      <c r="D407">
        <v>-4.5463629999999998E-2</v>
      </c>
      <c r="E407">
        <v>9.9254280000000001</v>
      </c>
      <c r="F407">
        <f t="shared" si="12"/>
        <v>9.9304805996339791</v>
      </c>
      <c r="G407">
        <f t="shared" si="13"/>
        <v>81.787000000000006</v>
      </c>
      <c r="H407">
        <v>-8.2319999999999993</v>
      </c>
      <c r="I407">
        <v>-6.1993901263652125E-2</v>
      </c>
    </row>
    <row r="408" spans="2:9" x14ac:dyDescent="0.2">
      <c r="B408">
        <v>201</v>
      </c>
      <c r="C408">
        <v>0.36131623000000002</v>
      </c>
      <c r="D408">
        <v>-5.0249275000000003E-2</v>
      </c>
      <c r="E408">
        <v>9.9326070000000009</v>
      </c>
      <c r="F408">
        <f t="shared" si="12"/>
        <v>9.9393036086110413</v>
      </c>
      <c r="G408">
        <f t="shared" si="13"/>
        <v>81.988</v>
      </c>
      <c r="H408">
        <v>-8.0310000000000059</v>
      </c>
      <c r="I408">
        <v>-6.1589391806492991E-2</v>
      </c>
    </row>
    <row r="409" spans="2:9" x14ac:dyDescent="0.2">
      <c r="B409">
        <v>202</v>
      </c>
      <c r="C409">
        <v>0.29670999999999997</v>
      </c>
      <c r="D409">
        <v>-5.7427739999999998E-2</v>
      </c>
      <c r="E409">
        <v>9.9278209999999998</v>
      </c>
      <c r="F409">
        <f t="shared" si="12"/>
        <v>9.9324198752097921</v>
      </c>
      <c r="G409">
        <f t="shared" si="13"/>
        <v>82.19</v>
      </c>
      <c r="H409">
        <v>-7.8290000000000077</v>
      </c>
      <c r="I409">
        <v>-5.6458996035622926E-2</v>
      </c>
    </row>
    <row r="410" spans="2:9" x14ac:dyDescent="0.2">
      <c r="B410">
        <v>200</v>
      </c>
      <c r="C410">
        <v>0.33020951999999998</v>
      </c>
      <c r="D410">
        <v>-5.2642099999999997E-2</v>
      </c>
      <c r="E410">
        <v>9.9493559999999999</v>
      </c>
      <c r="F410">
        <f t="shared" si="12"/>
        <v>9.9549733466507604</v>
      </c>
      <c r="G410">
        <f t="shared" si="13"/>
        <v>82.39</v>
      </c>
      <c r="H410">
        <v>-7.6290000000000049</v>
      </c>
      <c r="I410">
        <v>-5.8215833756179003E-2</v>
      </c>
    </row>
    <row r="411" spans="2:9" x14ac:dyDescent="0.2">
      <c r="B411">
        <v>200</v>
      </c>
      <c r="C411">
        <v>0.33020951999999998</v>
      </c>
      <c r="D411">
        <v>-3.3499516999999999E-2</v>
      </c>
      <c r="E411">
        <v>9.9206430000000001</v>
      </c>
      <c r="F411">
        <f t="shared" si="12"/>
        <v>9.9261935341895722</v>
      </c>
      <c r="G411">
        <f t="shared" si="13"/>
        <v>82.59</v>
      </c>
      <c r="H411">
        <v>-7.429000000000002</v>
      </c>
      <c r="I411">
        <v>-6.5014181592027029E-2</v>
      </c>
    </row>
    <row r="412" spans="2:9" x14ac:dyDescent="0.2">
      <c r="B412">
        <v>200</v>
      </c>
      <c r="C412">
        <v>0.30867412999999999</v>
      </c>
      <c r="D412">
        <v>-5.2642099999999997E-2</v>
      </c>
      <c r="E412">
        <v>9.9469630000000002</v>
      </c>
      <c r="F412">
        <f t="shared" si="12"/>
        <v>9.9518904652630038</v>
      </c>
      <c r="G412">
        <f t="shared" si="13"/>
        <v>82.79</v>
      </c>
      <c r="H412">
        <v>-7.2289999999999992</v>
      </c>
      <c r="I412">
        <v>-6.418452383185673E-2</v>
      </c>
    </row>
    <row r="413" spans="2:9" x14ac:dyDescent="0.2">
      <c r="B413">
        <v>200</v>
      </c>
      <c r="C413">
        <v>0.34217364</v>
      </c>
      <c r="D413">
        <v>-5.2642099999999997E-2</v>
      </c>
      <c r="E413">
        <v>9.9517500000000005</v>
      </c>
      <c r="F413">
        <f t="shared" si="12"/>
        <v>9.9577699337303063</v>
      </c>
      <c r="G413">
        <f t="shared" si="13"/>
        <v>82.99</v>
      </c>
      <c r="H413">
        <v>-7.0290000000000106</v>
      </c>
      <c r="I413">
        <v>-6.4237466525849399E-2</v>
      </c>
    </row>
    <row r="414" spans="2:9" x14ac:dyDescent="0.2">
      <c r="B414">
        <v>200</v>
      </c>
      <c r="C414">
        <v>0.32542387</v>
      </c>
      <c r="D414">
        <v>-6.2213387000000002E-2</v>
      </c>
      <c r="E414">
        <v>9.9373919999999991</v>
      </c>
      <c r="F414">
        <f t="shared" si="12"/>
        <v>9.9429136052945655</v>
      </c>
      <c r="G414">
        <f t="shared" si="13"/>
        <v>83.19</v>
      </c>
      <c r="H414">
        <v>-6.8290000000000077</v>
      </c>
      <c r="I414">
        <v>-5.7659907841001792E-2</v>
      </c>
    </row>
    <row r="415" spans="2:9" x14ac:dyDescent="0.2">
      <c r="B415">
        <v>200</v>
      </c>
      <c r="C415">
        <v>0.30867412999999999</v>
      </c>
      <c r="D415">
        <v>-5.0249275000000003E-2</v>
      </c>
      <c r="E415">
        <v>9.9565350000000006</v>
      </c>
      <c r="F415">
        <f t="shared" si="12"/>
        <v>9.961445372755616</v>
      </c>
      <c r="G415">
        <f t="shared" si="13"/>
        <v>83.39</v>
      </c>
      <c r="H415">
        <v>-6.6290000000000049</v>
      </c>
      <c r="I415">
        <v>-5.7567317843090778E-2</v>
      </c>
    </row>
    <row r="416" spans="2:9" x14ac:dyDescent="0.2">
      <c r="B416">
        <v>200</v>
      </c>
      <c r="C416">
        <v>0.3493521</v>
      </c>
      <c r="D416">
        <v>-3.8285161999999998E-2</v>
      </c>
      <c r="E416">
        <v>9.9373919999999991</v>
      </c>
      <c r="F416">
        <f t="shared" si="12"/>
        <v>9.9436045981861003</v>
      </c>
      <c r="G416">
        <f t="shared" si="13"/>
        <v>83.59</v>
      </c>
      <c r="H416">
        <v>-6.429000000000002</v>
      </c>
      <c r="I416">
        <v>-6.5535990972489216E-2</v>
      </c>
    </row>
    <row r="417" spans="2:9" x14ac:dyDescent="0.2">
      <c r="B417">
        <v>200</v>
      </c>
      <c r="C417">
        <v>0.31106696</v>
      </c>
      <c r="D417">
        <v>-6.9391854000000003E-2</v>
      </c>
      <c r="E417">
        <v>9.9421780000000002</v>
      </c>
      <c r="F417">
        <f t="shared" si="12"/>
        <v>9.9472851204079404</v>
      </c>
      <c r="G417">
        <f t="shared" si="13"/>
        <v>83.79</v>
      </c>
      <c r="H417">
        <v>-6.2289999999999992</v>
      </c>
      <c r="I417">
        <v>-6.5256014734698858E-2</v>
      </c>
    </row>
    <row r="418" spans="2:9" x14ac:dyDescent="0.2">
      <c r="B418">
        <v>201</v>
      </c>
      <c r="C418">
        <v>0.32542387</v>
      </c>
      <c r="D418">
        <v>-4.3070808000000002E-2</v>
      </c>
      <c r="E418">
        <v>9.9397850000000005</v>
      </c>
      <c r="F418">
        <f t="shared" si="12"/>
        <v>9.9452039514477821</v>
      </c>
      <c r="G418">
        <f t="shared" si="13"/>
        <v>83.991</v>
      </c>
      <c r="H418">
        <v>-6.0280000000000058</v>
      </c>
      <c r="I418">
        <v>-5.8114857266419719E-2</v>
      </c>
    </row>
    <row r="419" spans="2:9" x14ac:dyDescent="0.2">
      <c r="B419">
        <v>200</v>
      </c>
      <c r="C419">
        <v>0.34695930000000003</v>
      </c>
      <c r="D419">
        <v>-5.2642099999999997E-2</v>
      </c>
      <c r="E419">
        <v>9.9349989999999995</v>
      </c>
      <c r="F419">
        <f t="shared" si="12"/>
        <v>9.9411949521448317</v>
      </c>
      <c r="G419">
        <f t="shared" si="13"/>
        <v>84.191000000000003</v>
      </c>
      <c r="H419">
        <v>-5.828000000000003</v>
      </c>
      <c r="I419">
        <v>-4.6089034177201595E-2</v>
      </c>
    </row>
    <row r="420" spans="2:9" x14ac:dyDescent="0.2">
      <c r="B420">
        <v>201</v>
      </c>
      <c r="C420">
        <v>0.31824540000000001</v>
      </c>
      <c r="D420">
        <v>-4.5463629999999998E-2</v>
      </c>
      <c r="E420">
        <v>9.9373919999999991</v>
      </c>
      <c r="F420">
        <f t="shared" si="12"/>
        <v>9.9425905496474059</v>
      </c>
      <c r="G420">
        <f t="shared" si="13"/>
        <v>84.391999999999996</v>
      </c>
      <c r="H420">
        <v>-5.6270000000000095</v>
      </c>
      <c r="I420">
        <v>-4.7304295882197388E-2</v>
      </c>
    </row>
    <row r="421" spans="2:9" x14ac:dyDescent="0.2">
      <c r="B421">
        <v>202</v>
      </c>
      <c r="C421">
        <v>0.33020951999999998</v>
      </c>
      <c r="D421">
        <v>-6.9391854000000003E-2</v>
      </c>
      <c r="E421">
        <v>9.9445709999999998</v>
      </c>
      <c r="F421">
        <f t="shared" si="12"/>
        <v>9.9502937610173685</v>
      </c>
      <c r="G421">
        <f t="shared" si="13"/>
        <v>84.593999999999994</v>
      </c>
      <c r="H421">
        <v>-5.4250000000000114</v>
      </c>
      <c r="I421">
        <v>-3.9457220770855589E-2</v>
      </c>
    </row>
    <row r="422" spans="2:9" x14ac:dyDescent="0.2">
      <c r="B422">
        <v>202</v>
      </c>
      <c r="C422">
        <v>0.33020951999999998</v>
      </c>
      <c r="D422">
        <v>-6.6999030000000001E-2</v>
      </c>
      <c r="E422">
        <v>9.9493559999999999</v>
      </c>
      <c r="F422">
        <f t="shared" si="12"/>
        <v>9.9550596186992042</v>
      </c>
      <c r="G422">
        <f t="shared" si="13"/>
        <v>84.796000000000006</v>
      </c>
      <c r="H422">
        <v>-5.222999999999999</v>
      </c>
      <c r="I422">
        <v>-4.5244638495184918E-2</v>
      </c>
    </row>
    <row r="423" spans="2:9" x14ac:dyDescent="0.2">
      <c r="B423">
        <v>202</v>
      </c>
      <c r="C423">
        <v>0.32063824000000002</v>
      </c>
      <c r="D423">
        <v>-3.3499516999999999E-2</v>
      </c>
      <c r="E423">
        <v>9.9230359999999997</v>
      </c>
      <c r="F423">
        <f t="shared" si="12"/>
        <v>9.9282714787562867</v>
      </c>
      <c r="G423">
        <f t="shared" si="13"/>
        <v>84.998000000000005</v>
      </c>
      <c r="H423">
        <v>-5.0210000000000008</v>
      </c>
      <c r="I423">
        <v>-3.8580847657417656E-2</v>
      </c>
    </row>
    <row r="424" spans="2:9" x14ac:dyDescent="0.2">
      <c r="B424">
        <v>202</v>
      </c>
      <c r="C424">
        <v>0.34456646000000002</v>
      </c>
      <c r="D424">
        <v>-3.5892340000000002E-2</v>
      </c>
      <c r="E424">
        <v>9.9421780000000002</v>
      </c>
      <c r="F424">
        <f t="shared" si="12"/>
        <v>9.9482117834871016</v>
      </c>
      <c r="G424">
        <f t="shared" si="13"/>
        <v>85.2</v>
      </c>
      <c r="H424">
        <v>-4.8190000000000026</v>
      </c>
      <c r="I424">
        <v>-3.1657643102009539E-2</v>
      </c>
    </row>
    <row r="425" spans="2:9" x14ac:dyDescent="0.2">
      <c r="B425">
        <v>200</v>
      </c>
      <c r="C425">
        <v>0.32542387</v>
      </c>
      <c r="D425">
        <v>-4.5463629999999998E-2</v>
      </c>
      <c r="E425">
        <v>9.9302139999999994</v>
      </c>
      <c r="F425">
        <f t="shared" si="12"/>
        <v>9.9356488324927508</v>
      </c>
      <c r="G425">
        <f t="shared" si="13"/>
        <v>85.4</v>
      </c>
      <c r="H425">
        <v>-4.6189999999999998</v>
      </c>
      <c r="I425">
        <v>-3.107419881187749E-2</v>
      </c>
    </row>
    <row r="426" spans="2:9" x14ac:dyDescent="0.2">
      <c r="B426">
        <v>200</v>
      </c>
      <c r="C426">
        <v>0.31824540000000001</v>
      </c>
      <c r="D426">
        <v>-4.7856454E-2</v>
      </c>
      <c r="E426">
        <v>9.9302139999999994</v>
      </c>
      <c r="F426">
        <f t="shared" si="12"/>
        <v>9.9354275429196601</v>
      </c>
      <c r="G426">
        <f t="shared" si="13"/>
        <v>85.6</v>
      </c>
      <c r="H426">
        <v>-4.4190000000000111</v>
      </c>
      <c r="I426">
        <v>-3.2563450179102983E-2</v>
      </c>
    </row>
    <row r="427" spans="2:9" x14ac:dyDescent="0.2">
      <c r="B427">
        <v>202</v>
      </c>
      <c r="C427">
        <v>0.32063824000000002</v>
      </c>
      <c r="D427">
        <v>-3.1106694000000001E-2</v>
      </c>
      <c r="E427">
        <v>9.9517500000000005</v>
      </c>
      <c r="F427">
        <f t="shared" si="12"/>
        <v>9.9569626176792454</v>
      </c>
      <c r="G427">
        <f t="shared" si="13"/>
        <v>85.802000000000007</v>
      </c>
      <c r="H427">
        <v>-4.2169999999999987</v>
      </c>
      <c r="I427">
        <v>-4.0436928920598351E-2</v>
      </c>
    </row>
    <row r="428" spans="2:9" x14ac:dyDescent="0.2">
      <c r="B428">
        <v>201</v>
      </c>
      <c r="C428">
        <v>0.31824540000000001</v>
      </c>
      <c r="D428">
        <v>-5.0249275000000003E-2</v>
      </c>
      <c r="E428">
        <v>9.9517500000000005</v>
      </c>
      <c r="F428">
        <f t="shared" si="12"/>
        <v>9.9569640547086031</v>
      </c>
      <c r="G428">
        <f t="shared" si="13"/>
        <v>86.003</v>
      </c>
      <c r="H428">
        <v>-4.0160000000000053</v>
      </c>
      <c r="I428">
        <v>-3.0112005949604965E-2</v>
      </c>
    </row>
    <row r="429" spans="2:9" x14ac:dyDescent="0.2">
      <c r="B429">
        <v>200</v>
      </c>
      <c r="C429">
        <v>0.31106696</v>
      </c>
      <c r="D429">
        <v>-5.5034920000000001E-2</v>
      </c>
      <c r="E429">
        <v>9.9493559999999999</v>
      </c>
      <c r="F429">
        <f t="shared" si="12"/>
        <v>9.9543697093667891</v>
      </c>
      <c r="G429">
        <f t="shared" si="13"/>
        <v>86.203000000000003</v>
      </c>
      <c r="H429">
        <v>-3.8160000000000025</v>
      </c>
      <c r="I429">
        <v>-3.084207989422999E-2</v>
      </c>
    </row>
    <row r="430" spans="2:9" x14ac:dyDescent="0.2">
      <c r="B430">
        <v>201</v>
      </c>
      <c r="C430">
        <v>0.31824540000000001</v>
      </c>
      <c r="D430">
        <v>-3.3499516999999999E-2</v>
      </c>
      <c r="E430">
        <v>9.9373919999999991</v>
      </c>
      <c r="F430">
        <f t="shared" si="12"/>
        <v>9.942543040586969</v>
      </c>
      <c r="G430">
        <f t="shared" si="13"/>
        <v>86.403999999999996</v>
      </c>
      <c r="H430">
        <v>-3.6150000000000091</v>
      </c>
      <c r="I430">
        <v>-2.324847407408611E-2</v>
      </c>
    </row>
    <row r="431" spans="2:9" x14ac:dyDescent="0.2">
      <c r="B431">
        <v>200</v>
      </c>
      <c r="C431">
        <v>0.3493521</v>
      </c>
      <c r="D431">
        <v>-5.2642099999999997E-2</v>
      </c>
      <c r="E431">
        <v>9.9445709999999998</v>
      </c>
      <c r="F431">
        <f t="shared" si="12"/>
        <v>9.9508447106015989</v>
      </c>
      <c r="G431">
        <f t="shared" si="13"/>
        <v>86.603999999999999</v>
      </c>
      <c r="H431">
        <v>-3.4150000000000063</v>
      </c>
      <c r="I431">
        <v>-2.3445995249349441E-2</v>
      </c>
    </row>
    <row r="432" spans="2:9" x14ac:dyDescent="0.2">
      <c r="B432">
        <v>201</v>
      </c>
      <c r="C432">
        <v>0.30867412999999999</v>
      </c>
      <c r="D432">
        <v>-5.0249275000000003E-2</v>
      </c>
      <c r="E432">
        <v>9.9541430000000002</v>
      </c>
      <c r="F432">
        <f t="shared" si="12"/>
        <v>9.9590545521459148</v>
      </c>
      <c r="G432">
        <f t="shared" si="13"/>
        <v>86.805000000000007</v>
      </c>
      <c r="H432">
        <v>-3.2139999999999986</v>
      </c>
      <c r="I432">
        <v>-3.2748175993932968E-2</v>
      </c>
    </row>
    <row r="433" spans="2:9" x14ac:dyDescent="0.2">
      <c r="B433">
        <v>202</v>
      </c>
      <c r="C433">
        <v>0.31106696</v>
      </c>
      <c r="D433">
        <v>-6.2213387000000002E-2</v>
      </c>
      <c r="E433">
        <v>9.9373919999999991</v>
      </c>
      <c r="F433">
        <f t="shared" si="12"/>
        <v>9.942454069332662</v>
      </c>
      <c r="G433">
        <f t="shared" si="13"/>
        <v>87.007000000000005</v>
      </c>
      <c r="H433">
        <v>-3.0120000000000005</v>
      </c>
      <c r="I433">
        <v>-3.0738285664065279E-2</v>
      </c>
    </row>
    <row r="434" spans="2:9" x14ac:dyDescent="0.2">
      <c r="B434">
        <v>201</v>
      </c>
      <c r="C434">
        <v>0.32542387</v>
      </c>
      <c r="D434">
        <v>-4.0677983000000001E-2</v>
      </c>
      <c r="E434">
        <v>9.9373919999999991</v>
      </c>
      <c r="F434">
        <f t="shared" si="12"/>
        <v>9.9428021782156915</v>
      </c>
      <c r="G434">
        <f t="shared" si="13"/>
        <v>87.207999999999998</v>
      </c>
      <c r="H434">
        <v>-2.811000000000007</v>
      </c>
      <c r="I434">
        <v>-3.0204932121829328E-2</v>
      </c>
    </row>
    <row r="435" spans="2:9" x14ac:dyDescent="0.2">
      <c r="B435">
        <v>200</v>
      </c>
      <c r="C435">
        <v>0.32781670000000002</v>
      </c>
      <c r="D435">
        <v>-5.2642099999999997E-2</v>
      </c>
      <c r="E435">
        <v>9.9397850000000005</v>
      </c>
      <c r="F435">
        <f t="shared" si="12"/>
        <v>9.9453285931494655</v>
      </c>
      <c r="G435">
        <f t="shared" si="13"/>
        <v>87.408000000000001</v>
      </c>
      <c r="H435">
        <v>-2.6110000000000042</v>
      </c>
      <c r="I435">
        <v>-2.196016806406598E-2</v>
      </c>
    </row>
    <row r="436" spans="2:9" x14ac:dyDescent="0.2">
      <c r="B436">
        <v>201</v>
      </c>
      <c r="C436">
        <v>0.32303106999999998</v>
      </c>
      <c r="D436">
        <v>-6.9391854000000003E-2</v>
      </c>
      <c r="E436">
        <v>9.9373919999999991</v>
      </c>
      <c r="F436">
        <f t="shared" si="12"/>
        <v>9.9428830860696973</v>
      </c>
      <c r="G436">
        <f t="shared" si="13"/>
        <v>87.608999999999995</v>
      </c>
      <c r="H436">
        <v>-2.4100000000000108</v>
      </c>
      <c r="I436">
        <v>-2.2659778124938003E-2</v>
      </c>
    </row>
    <row r="437" spans="2:9" x14ac:dyDescent="0.2">
      <c r="B437">
        <v>202</v>
      </c>
      <c r="C437">
        <v>0.29910283999999998</v>
      </c>
      <c r="D437">
        <v>-5.2642099999999997E-2</v>
      </c>
      <c r="E437">
        <v>9.9421780000000002</v>
      </c>
      <c r="F437">
        <f t="shared" si="12"/>
        <v>9.9468154242085181</v>
      </c>
      <c r="G437">
        <f t="shared" si="13"/>
        <v>87.811000000000007</v>
      </c>
      <c r="H437">
        <v>-2.2079999999999984</v>
      </c>
      <c r="I437">
        <v>-1.0322509931147425E-4</v>
      </c>
    </row>
    <row r="438" spans="2:9" x14ac:dyDescent="0.2">
      <c r="B438">
        <v>201</v>
      </c>
      <c r="C438">
        <v>0.33978079999999999</v>
      </c>
      <c r="D438">
        <v>-6.2213387000000002E-2</v>
      </c>
      <c r="E438">
        <v>9.9421780000000002</v>
      </c>
      <c r="F438">
        <f t="shared" si="12"/>
        <v>9.9481769627029983</v>
      </c>
      <c r="G438">
        <f t="shared" si="13"/>
        <v>88.012</v>
      </c>
      <c r="H438">
        <v>-2.007000000000005</v>
      </c>
      <c r="I438">
        <v>-8.7824303554097215E-3</v>
      </c>
    </row>
    <row r="439" spans="2:9" x14ac:dyDescent="0.2">
      <c r="B439">
        <v>200</v>
      </c>
      <c r="C439">
        <v>0.34217364</v>
      </c>
      <c r="D439">
        <v>-4.5463629999999998E-2</v>
      </c>
      <c r="E439">
        <v>9.9254280000000001</v>
      </c>
      <c r="F439">
        <f t="shared" si="12"/>
        <v>9.9314284332490477</v>
      </c>
      <c r="G439">
        <f t="shared" si="13"/>
        <v>88.212000000000003</v>
      </c>
      <c r="H439">
        <v>-1.8070000000000022</v>
      </c>
      <c r="I439">
        <v>-2.0287935655911617E-2</v>
      </c>
    </row>
    <row r="440" spans="2:9" x14ac:dyDescent="0.2">
      <c r="B440">
        <v>201</v>
      </c>
      <c r="C440">
        <v>0.31585257999999999</v>
      </c>
      <c r="D440">
        <v>-5.7427739999999998E-2</v>
      </c>
      <c r="E440">
        <v>9.9469630000000002</v>
      </c>
      <c r="F440">
        <f t="shared" si="12"/>
        <v>9.9521421674423021</v>
      </c>
      <c r="G440">
        <f t="shared" si="13"/>
        <v>88.412999999999997</v>
      </c>
      <c r="H440">
        <v>-1.6060000000000088</v>
      </c>
      <c r="I440">
        <v>-1.080628883494225E-2</v>
      </c>
    </row>
    <row r="441" spans="2:9" x14ac:dyDescent="0.2">
      <c r="B441">
        <v>201</v>
      </c>
      <c r="C441">
        <v>0.32303106999999998</v>
      </c>
      <c r="D441">
        <v>-5.5034920000000001E-2</v>
      </c>
      <c r="E441">
        <v>9.9349989999999995</v>
      </c>
      <c r="F441">
        <f t="shared" si="12"/>
        <v>9.9404015534889609</v>
      </c>
      <c r="G441">
        <f t="shared" si="13"/>
        <v>88.614000000000004</v>
      </c>
      <c r="H441">
        <v>-1.4050000000000011</v>
      </c>
      <c r="I441">
        <v>-1.2399265743875319E-2</v>
      </c>
    </row>
    <row r="442" spans="2:9" x14ac:dyDescent="0.2">
      <c r="B442">
        <v>200</v>
      </c>
      <c r="C442">
        <v>0.33020951999999998</v>
      </c>
      <c r="D442">
        <v>-6.2213387000000002E-2</v>
      </c>
      <c r="E442">
        <v>9.9421780000000002</v>
      </c>
      <c r="F442">
        <f t="shared" si="12"/>
        <v>9.9478546539595492</v>
      </c>
      <c r="G442">
        <f t="shared" si="13"/>
        <v>88.813999999999993</v>
      </c>
      <c r="H442">
        <v>-1.2050000000000125</v>
      </c>
      <c r="I442">
        <v>4.5728078617976549E-3</v>
      </c>
    </row>
    <row r="443" spans="2:9" x14ac:dyDescent="0.2">
      <c r="B443">
        <v>202</v>
      </c>
      <c r="C443">
        <v>0.33738797999999998</v>
      </c>
      <c r="D443">
        <v>-4.7856454E-2</v>
      </c>
      <c r="E443">
        <v>9.9230359999999997</v>
      </c>
      <c r="F443">
        <f t="shared" si="12"/>
        <v>9.9288853526734773</v>
      </c>
      <c r="G443">
        <f t="shared" si="13"/>
        <v>89.016000000000005</v>
      </c>
      <c r="H443">
        <v>-1.0030000000000001</v>
      </c>
      <c r="I443">
        <v>9.5608515044615632E-3</v>
      </c>
    </row>
    <row r="444" spans="2:9" x14ac:dyDescent="0.2">
      <c r="B444">
        <v>200</v>
      </c>
      <c r="C444">
        <v>0.32303106999999998</v>
      </c>
      <c r="D444">
        <v>-5.7427739999999998E-2</v>
      </c>
      <c r="E444">
        <v>9.9517500000000005</v>
      </c>
      <c r="F444">
        <f t="shared" si="12"/>
        <v>9.9571569777726641</v>
      </c>
      <c r="G444">
        <f t="shared" si="13"/>
        <v>89.215999999999994</v>
      </c>
      <c r="H444">
        <v>-0.80300000000001148</v>
      </c>
      <c r="I444">
        <v>2.8563063242893455E-2</v>
      </c>
    </row>
    <row r="445" spans="2:9" x14ac:dyDescent="0.2">
      <c r="B445">
        <v>200</v>
      </c>
      <c r="C445">
        <v>0.31585257999999999</v>
      </c>
      <c r="D445">
        <v>-4.5463629999999998E-2</v>
      </c>
      <c r="E445">
        <v>9.9517500000000005</v>
      </c>
      <c r="F445">
        <f t="shared" si="12"/>
        <v>9.9568648608106276</v>
      </c>
      <c r="G445">
        <f t="shared" si="13"/>
        <v>89.415999999999997</v>
      </c>
      <c r="H445">
        <v>-0.60300000000000864</v>
      </c>
      <c r="I445">
        <v>1.1775614349919108E-2</v>
      </c>
    </row>
    <row r="446" spans="2:9" x14ac:dyDescent="0.2">
      <c r="B446">
        <v>200</v>
      </c>
      <c r="C446">
        <v>0.33499518</v>
      </c>
      <c r="D446">
        <v>-4.7856454E-2</v>
      </c>
      <c r="E446">
        <v>9.9349989999999995</v>
      </c>
      <c r="F446">
        <f t="shared" si="12"/>
        <v>9.9407603904738426</v>
      </c>
      <c r="G446">
        <f t="shared" si="13"/>
        <v>89.616</v>
      </c>
      <c r="H446">
        <v>-0.4030000000000058</v>
      </c>
      <c r="I446">
        <v>-9.0066570939223971E-3</v>
      </c>
    </row>
    <row r="447" spans="2:9" x14ac:dyDescent="0.2">
      <c r="B447">
        <v>201</v>
      </c>
      <c r="C447">
        <v>0.31106696</v>
      </c>
      <c r="D447">
        <v>-5.9820565999999999E-2</v>
      </c>
      <c r="E447">
        <v>9.9493559999999999</v>
      </c>
      <c r="F447">
        <f t="shared" si="12"/>
        <v>9.9543973181934131</v>
      </c>
      <c r="G447">
        <f t="shared" si="13"/>
        <v>89.816999999999993</v>
      </c>
      <c r="H447">
        <v>-0.20200000000001239</v>
      </c>
      <c r="I447">
        <v>2.0435401523431502E-2</v>
      </c>
    </row>
    <row r="448" spans="2:9" x14ac:dyDescent="0.2">
      <c r="B448">
        <v>202</v>
      </c>
      <c r="C448">
        <v>0.33260234999999999</v>
      </c>
      <c r="D448">
        <v>-5.9820565999999999E-2</v>
      </c>
      <c r="E448">
        <v>9.9445709999999998</v>
      </c>
      <c r="F448">
        <f t="shared" si="12"/>
        <v>9.9503113115813147</v>
      </c>
      <c r="G448">
        <f t="shared" si="13"/>
        <v>90.019000000000005</v>
      </c>
      <c r="H448">
        <v>0</v>
      </c>
      <c r="I448">
        <v>2.9323154183084747E-3</v>
      </c>
    </row>
    <row r="449" spans="2:9" x14ac:dyDescent="0.2">
      <c r="B449">
        <v>200</v>
      </c>
      <c r="C449">
        <v>0.33738797999999998</v>
      </c>
      <c r="D449">
        <v>-5.2642099999999997E-2</v>
      </c>
      <c r="E449">
        <v>9.9373919999999991</v>
      </c>
      <c r="F449">
        <f t="shared" si="12"/>
        <v>9.9432570921909118</v>
      </c>
      <c r="G449">
        <f t="shared" si="13"/>
        <v>90.218999999999994</v>
      </c>
      <c r="H449">
        <v>0.19999999999998863</v>
      </c>
      <c r="I449">
        <v>3.4902626677046591E-2</v>
      </c>
    </row>
    <row r="450" spans="2:9" x14ac:dyDescent="0.2">
      <c r="B450">
        <v>201</v>
      </c>
      <c r="C450">
        <v>0.32781670000000002</v>
      </c>
      <c r="D450">
        <v>-3.8285161999999998E-2</v>
      </c>
      <c r="E450">
        <v>9.9613209999999999</v>
      </c>
      <c r="F450">
        <f t="shared" ref="F450:F462" si="14">SQRT(SUMSQ(C450:E450))</f>
        <v>9.9667871256222416</v>
      </c>
      <c r="G450">
        <f t="shared" si="13"/>
        <v>90.42</v>
      </c>
      <c r="H450">
        <v>0.40099999999999625</v>
      </c>
      <c r="I450">
        <v>1.7158044955057114E-2</v>
      </c>
    </row>
    <row r="451" spans="2:9" x14ac:dyDescent="0.2">
      <c r="B451">
        <v>201</v>
      </c>
      <c r="C451">
        <v>0.30867412999999999</v>
      </c>
      <c r="D451">
        <v>-5.0249275000000003E-2</v>
      </c>
      <c r="E451">
        <v>9.9565350000000006</v>
      </c>
      <c r="F451">
        <f t="shared" si="14"/>
        <v>9.961445372755616</v>
      </c>
      <c r="G451">
        <f t="shared" ref="G451:G462" si="15">(G450*1000+B451)/1000</f>
        <v>90.620999999999995</v>
      </c>
      <c r="H451">
        <v>0.60199999999998965</v>
      </c>
      <c r="I451">
        <v>1.7591325883929903E-2</v>
      </c>
    </row>
    <row r="452" spans="2:9" x14ac:dyDescent="0.2">
      <c r="B452">
        <v>202</v>
      </c>
      <c r="C452">
        <v>0.34456646000000002</v>
      </c>
      <c r="D452">
        <v>-3.8285161999999998E-2</v>
      </c>
      <c r="E452">
        <v>9.9517500000000005</v>
      </c>
      <c r="F452">
        <f t="shared" si="14"/>
        <v>9.957786895765862</v>
      </c>
      <c r="G452">
        <f t="shared" si="15"/>
        <v>90.822999999999993</v>
      </c>
      <c r="H452">
        <v>0.80399999999998784</v>
      </c>
      <c r="I452">
        <v>-2.3035389053175843E-3</v>
      </c>
    </row>
    <row r="453" spans="2:9" x14ac:dyDescent="0.2">
      <c r="B453">
        <v>200</v>
      </c>
      <c r="C453">
        <v>0.32063824000000002</v>
      </c>
      <c r="D453">
        <v>-5.5034920000000001E-2</v>
      </c>
      <c r="E453">
        <v>9.9373919999999991</v>
      </c>
      <c r="F453">
        <f t="shared" si="14"/>
        <v>9.942715800274776</v>
      </c>
      <c r="G453">
        <f t="shared" si="15"/>
        <v>91.022999999999996</v>
      </c>
      <c r="H453">
        <v>1.0039999999999907</v>
      </c>
      <c r="I453">
        <v>9.9337970686606339E-3</v>
      </c>
    </row>
    <row r="454" spans="2:9" x14ac:dyDescent="0.2">
      <c r="B454">
        <v>200</v>
      </c>
      <c r="C454">
        <v>0.34456646000000002</v>
      </c>
      <c r="D454">
        <v>-6.2213387000000002E-2</v>
      </c>
      <c r="E454">
        <v>9.9278209999999998</v>
      </c>
      <c r="F454">
        <f t="shared" si="14"/>
        <v>9.9339934748780632</v>
      </c>
      <c r="G454">
        <f t="shared" si="15"/>
        <v>91.222999999999999</v>
      </c>
      <c r="H454">
        <v>1.2039999999999935</v>
      </c>
      <c r="I454">
        <v>7.4631436155119307E-3</v>
      </c>
    </row>
    <row r="455" spans="2:9" x14ac:dyDescent="0.2">
      <c r="B455">
        <v>200</v>
      </c>
      <c r="C455">
        <v>0.34217364</v>
      </c>
      <c r="D455">
        <v>-3.1106694000000001E-2</v>
      </c>
      <c r="E455">
        <v>9.9469630000000002</v>
      </c>
      <c r="F455">
        <f t="shared" si="14"/>
        <v>9.9528952244907849</v>
      </c>
      <c r="G455">
        <f t="shared" si="15"/>
        <v>91.423000000000002</v>
      </c>
      <c r="H455">
        <v>1.4039999999999964</v>
      </c>
      <c r="I455">
        <v>5.6676122392170132E-3</v>
      </c>
    </row>
    <row r="456" spans="2:9" x14ac:dyDescent="0.2">
      <c r="B456">
        <v>201</v>
      </c>
      <c r="C456">
        <v>0.31345974999999998</v>
      </c>
      <c r="D456">
        <v>-5.7427739999999998E-2</v>
      </c>
      <c r="E456">
        <v>9.9421780000000002</v>
      </c>
      <c r="F456">
        <f t="shared" si="14"/>
        <v>9.9472839681933056</v>
      </c>
      <c r="G456">
        <f t="shared" si="15"/>
        <v>91.623999999999995</v>
      </c>
      <c r="H456">
        <v>1.6049999999999898</v>
      </c>
      <c r="I456">
        <v>1.6509524510846495E-2</v>
      </c>
    </row>
    <row r="457" spans="2:9" x14ac:dyDescent="0.2">
      <c r="B457">
        <v>202</v>
      </c>
      <c r="C457">
        <v>0.33260234999999999</v>
      </c>
      <c r="D457">
        <v>-3.3499516999999999E-2</v>
      </c>
      <c r="E457">
        <v>9.9397850000000005</v>
      </c>
      <c r="F457">
        <f t="shared" si="14"/>
        <v>9.9454045863951546</v>
      </c>
      <c r="G457">
        <f t="shared" si="15"/>
        <v>91.825999999999993</v>
      </c>
      <c r="H457">
        <v>1.8069999999999879</v>
      </c>
      <c r="I457">
        <v>3.4482754095196445E-3</v>
      </c>
    </row>
    <row r="458" spans="2:9" x14ac:dyDescent="0.2">
      <c r="B458">
        <v>201</v>
      </c>
      <c r="C458">
        <v>0.32781670000000002</v>
      </c>
      <c r="D458">
        <v>-5.2642099999999997E-2</v>
      </c>
      <c r="E458">
        <v>9.9445709999999998</v>
      </c>
      <c r="F458">
        <f t="shared" si="14"/>
        <v>9.950111926683654</v>
      </c>
      <c r="G458">
        <f t="shared" si="15"/>
        <v>92.027000000000001</v>
      </c>
      <c r="H458">
        <v>2.0079999999999956</v>
      </c>
      <c r="I458">
        <v>3.2918676179939897E-3</v>
      </c>
    </row>
    <row r="459" spans="2:9" x14ac:dyDescent="0.2">
      <c r="B459">
        <v>202</v>
      </c>
      <c r="C459">
        <v>0.32781670000000002</v>
      </c>
      <c r="D459">
        <v>-5.9820565999999999E-2</v>
      </c>
      <c r="E459">
        <v>9.9326070000000009</v>
      </c>
      <c r="F459">
        <f t="shared" si="14"/>
        <v>9.9381952136876688</v>
      </c>
      <c r="G459">
        <f t="shared" si="15"/>
        <v>92.228999999999999</v>
      </c>
      <c r="H459">
        <v>2.2099999999999937</v>
      </c>
      <c r="I459">
        <v>-2.7512418986760424E-4</v>
      </c>
    </row>
    <row r="460" spans="2:9" x14ac:dyDescent="0.2">
      <c r="B460">
        <v>202</v>
      </c>
      <c r="C460">
        <v>0.32781670000000002</v>
      </c>
      <c r="D460">
        <v>-5.5034920000000001E-2</v>
      </c>
      <c r="E460">
        <v>9.9349989999999995</v>
      </c>
      <c r="F460">
        <f t="shared" si="14"/>
        <v>9.9405582218112514</v>
      </c>
      <c r="G460">
        <f t="shared" si="15"/>
        <v>92.430999999999997</v>
      </c>
      <c r="H460">
        <v>2.4119999999999919</v>
      </c>
      <c r="I460">
        <v>8.3001438647090867E-3</v>
      </c>
    </row>
    <row r="461" spans="2:9" x14ac:dyDescent="0.2">
      <c r="B461">
        <v>200</v>
      </c>
      <c r="C461">
        <v>0.32063824000000002</v>
      </c>
      <c r="D461">
        <v>-5.2642099999999997E-2</v>
      </c>
      <c r="E461">
        <v>9.9421780000000002</v>
      </c>
      <c r="F461">
        <f t="shared" si="14"/>
        <v>9.9474862882703547</v>
      </c>
      <c r="G461">
        <f t="shared" si="15"/>
        <v>92.631</v>
      </c>
      <c r="H461">
        <v>2.6119999999999948</v>
      </c>
      <c r="I461">
        <v>2.0580219847726216E-2</v>
      </c>
    </row>
    <row r="462" spans="2:9" x14ac:dyDescent="0.2">
      <c r="B462">
        <v>202</v>
      </c>
      <c r="C462">
        <v>0.32303106999999998</v>
      </c>
      <c r="D462">
        <v>-4.5463629999999998E-2</v>
      </c>
      <c r="E462">
        <v>9.9373919999999991</v>
      </c>
      <c r="F462">
        <f t="shared" si="14"/>
        <v>9.9427448813444919</v>
      </c>
      <c r="G462">
        <f t="shared" si="15"/>
        <v>92.832999999999998</v>
      </c>
      <c r="H462">
        <v>2.813999999999993</v>
      </c>
      <c r="I462">
        <v>2.8349484824357899E-2</v>
      </c>
    </row>
    <row r="463" spans="2:9" x14ac:dyDescent="0.2">
      <c r="B463">
        <v>201</v>
      </c>
      <c r="C463">
        <v>0.31585257999999999</v>
      </c>
      <c r="D463">
        <v>-5.0249275000000003E-2</v>
      </c>
      <c r="E463">
        <v>9.9445709999999998</v>
      </c>
      <c r="F463">
        <f t="shared" ref="F463:F526" si="16">SQRT(SUMSQ(C463:E463))</f>
        <v>9.9497125695153468</v>
      </c>
      <c r="G463">
        <f t="shared" ref="G463:G526" si="17">(G462*1000+B463)/1000</f>
        <v>93.034000000000006</v>
      </c>
      <c r="H463">
        <v>3.0150000000000006</v>
      </c>
      <c r="I463">
        <v>1.5320905861451397E-2</v>
      </c>
    </row>
    <row r="464" spans="2:9" x14ac:dyDescent="0.2">
      <c r="B464">
        <v>202</v>
      </c>
      <c r="C464">
        <v>0.31585257999999999</v>
      </c>
      <c r="D464">
        <v>-4.5463629999999998E-2</v>
      </c>
      <c r="E464">
        <v>9.9397850000000005</v>
      </c>
      <c r="F464">
        <f t="shared" si="16"/>
        <v>9.9449060146474206</v>
      </c>
      <c r="G464">
        <f t="shared" si="17"/>
        <v>93.236000000000004</v>
      </c>
      <c r="H464">
        <v>3.2169999999999987</v>
      </c>
      <c r="I464">
        <v>5.9752637424579031E-3</v>
      </c>
    </row>
    <row r="465" spans="2:9" x14ac:dyDescent="0.2">
      <c r="B465">
        <v>200</v>
      </c>
      <c r="C465">
        <v>0.33020951999999998</v>
      </c>
      <c r="D465">
        <v>-4.5463629999999998E-2</v>
      </c>
      <c r="E465">
        <v>9.9134650000000004</v>
      </c>
      <c r="F465">
        <f t="shared" si="16"/>
        <v>9.9190671726214461</v>
      </c>
      <c r="G465">
        <f t="shared" si="17"/>
        <v>93.436000000000007</v>
      </c>
      <c r="H465">
        <v>3.4170000000000016</v>
      </c>
      <c r="I465">
        <v>1.3958276366102215E-2</v>
      </c>
    </row>
    <row r="466" spans="2:9" x14ac:dyDescent="0.2">
      <c r="B466">
        <v>202</v>
      </c>
      <c r="C466">
        <v>0.32063824000000002</v>
      </c>
      <c r="D466">
        <v>-3.8285161999999998E-2</v>
      </c>
      <c r="E466">
        <v>9.9373919999999991</v>
      </c>
      <c r="F466">
        <f t="shared" si="16"/>
        <v>9.9426371952437069</v>
      </c>
      <c r="G466">
        <f t="shared" si="17"/>
        <v>93.638000000000005</v>
      </c>
      <c r="H466">
        <v>3.6189999999999998</v>
      </c>
      <c r="I466">
        <v>2.2304207093363063E-2</v>
      </c>
    </row>
    <row r="467" spans="2:9" x14ac:dyDescent="0.2">
      <c r="B467">
        <v>200</v>
      </c>
      <c r="C467">
        <v>0.33260234999999999</v>
      </c>
      <c r="D467">
        <v>-5.7427739999999998E-2</v>
      </c>
      <c r="E467">
        <v>9.9326070000000009</v>
      </c>
      <c r="F467">
        <f t="shared" si="16"/>
        <v>9.938340107130367</v>
      </c>
      <c r="G467">
        <f t="shared" si="17"/>
        <v>93.837999999999994</v>
      </c>
      <c r="H467">
        <v>3.8189999999999884</v>
      </c>
      <c r="I467">
        <v>3.889649849984099E-3</v>
      </c>
    </row>
    <row r="468" spans="2:9" x14ac:dyDescent="0.2">
      <c r="B468">
        <v>201</v>
      </c>
      <c r="C468">
        <v>0.34456646000000002</v>
      </c>
      <c r="D468">
        <v>-7.6570324999999995E-2</v>
      </c>
      <c r="E468">
        <v>9.9349989999999995</v>
      </c>
      <c r="F468">
        <f t="shared" si="16"/>
        <v>9.9412672326031206</v>
      </c>
      <c r="G468">
        <f t="shared" si="17"/>
        <v>94.039000000000001</v>
      </c>
      <c r="H468">
        <v>4.019999999999996</v>
      </c>
      <c r="I468">
        <v>1.0527704330120208E-2</v>
      </c>
    </row>
    <row r="469" spans="2:9" x14ac:dyDescent="0.2">
      <c r="B469">
        <v>201</v>
      </c>
      <c r="C469">
        <v>0.32063824000000002</v>
      </c>
      <c r="D469">
        <v>-4.7856454E-2</v>
      </c>
      <c r="E469">
        <v>9.9684989999999996</v>
      </c>
      <c r="F469">
        <f t="shared" si="16"/>
        <v>9.9737691688819812</v>
      </c>
      <c r="G469">
        <f t="shared" si="17"/>
        <v>94.24</v>
      </c>
      <c r="H469">
        <v>4.2209999999999894</v>
      </c>
      <c r="I469">
        <v>1.8342021843438146E-2</v>
      </c>
    </row>
    <row r="470" spans="2:9" x14ac:dyDescent="0.2">
      <c r="B470">
        <v>202</v>
      </c>
      <c r="C470">
        <v>0.34217364</v>
      </c>
      <c r="D470">
        <v>-4.5463629999999998E-2</v>
      </c>
      <c r="E470">
        <v>9.9349989999999995</v>
      </c>
      <c r="F470">
        <f t="shared" si="16"/>
        <v>9.940993656147489</v>
      </c>
      <c r="G470">
        <f t="shared" si="17"/>
        <v>94.441999999999993</v>
      </c>
      <c r="H470">
        <v>4.4229999999999876</v>
      </c>
      <c r="I470">
        <v>1.7839461228537724E-2</v>
      </c>
    </row>
    <row r="471" spans="2:9" x14ac:dyDescent="0.2">
      <c r="B471">
        <v>200</v>
      </c>
      <c r="C471">
        <v>0.29670999999999997</v>
      </c>
      <c r="D471">
        <v>-5.7427739999999998E-2</v>
      </c>
      <c r="E471">
        <v>9.9326070000000009</v>
      </c>
      <c r="F471">
        <f t="shared" si="16"/>
        <v>9.9372036602794118</v>
      </c>
      <c r="G471">
        <f t="shared" si="17"/>
        <v>94.641999999999996</v>
      </c>
      <c r="H471">
        <v>4.6229999999999905</v>
      </c>
      <c r="I471">
        <v>1.6906437624710401E-2</v>
      </c>
    </row>
    <row r="472" spans="2:9" x14ac:dyDescent="0.2">
      <c r="B472">
        <v>201</v>
      </c>
      <c r="C472">
        <v>0.32303106999999998</v>
      </c>
      <c r="D472">
        <v>-5.7427739999999998E-2</v>
      </c>
      <c r="E472">
        <v>9.9206430000000001</v>
      </c>
      <c r="F472">
        <f t="shared" si="16"/>
        <v>9.9260669225507367</v>
      </c>
      <c r="G472">
        <f t="shared" si="17"/>
        <v>94.843000000000004</v>
      </c>
      <c r="H472">
        <v>4.8239999999999981</v>
      </c>
      <c r="I472">
        <v>2.2283040043818515E-2</v>
      </c>
    </row>
    <row r="473" spans="2:9" x14ac:dyDescent="0.2">
      <c r="B473">
        <v>201</v>
      </c>
      <c r="C473">
        <v>0.33260234999999999</v>
      </c>
      <c r="D473">
        <v>-4.7856454E-2</v>
      </c>
      <c r="E473">
        <v>9.9302139999999994</v>
      </c>
      <c r="F473">
        <f t="shared" si="16"/>
        <v>9.9358977777154571</v>
      </c>
      <c r="G473">
        <f t="shared" si="17"/>
        <v>95.043999999999997</v>
      </c>
      <c r="H473">
        <v>5.0249999999999915</v>
      </c>
      <c r="I473">
        <v>1.3602321369020686E-2</v>
      </c>
    </row>
    <row r="474" spans="2:9" x14ac:dyDescent="0.2">
      <c r="B474">
        <v>201</v>
      </c>
      <c r="C474">
        <v>0.33020951999999998</v>
      </c>
      <c r="D474">
        <v>-3.8285161999999998E-2</v>
      </c>
      <c r="E474">
        <v>9.9230359999999997</v>
      </c>
      <c r="F474">
        <f t="shared" si="16"/>
        <v>9.9286024967275228</v>
      </c>
      <c r="G474">
        <f t="shared" si="17"/>
        <v>95.245000000000005</v>
      </c>
      <c r="H474">
        <v>5.2259999999999991</v>
      </c>
      <c r="I474">
        <v>2.2132055598111548E-2</v>
      </c>
    </row>
    <row r="475" spans="2:9" x14ac:dyDescent="0.2">
      <c r="B475">
        <v>200</v>
      </c>
      <c r="C475">
        <v>0.33260234999999999</v>
      </c>
      <c r="D475">
        <v>-4.0677983000000001E-2</v>
      </c>
      <c r="E475">
        <v>9.9086789999999993</v>
      </c>
      <c r="F475">
        <f t="shared" si="16"/>
        <v>9.9143430718614667</v>
      </c>
      <c r="G475">
        <f t="shared" si="17"/>
        <v>95.444999999999993</v>
      </c>
      <c r="H475">
        <v>5.4259999999999877</v>
      </c>
      <c r="I475">
        <v>2.729536194853804E-2</v>
      </c>
    </row>
    <row r="476" spans="2:9" x14ac:dyDescent="0.2">
      <c r="B476">
        <v>201</v>
      </c>
      <c r="C476">
        <v>0.32063824000000002</v>
      </c>
      <c r="D476">
        <v>-5.5034920000000001E-2</v>
      </c>
      <c r="E476">
        <v>9.9397850000000005</v>
      </c>
      <c r="F476">
        <f t="shared" si="16"/>
        <v>9.9451075192576326</v>
      </c>
      <c r="G476">
        <f t="shared" si="17"/>
        <v>95.646000000000001</v>
      </c>
      <c r="H476">
        <v>5.6269999999999953</v>
      </c>
      <c r="I476">
        <v>1.1005292059409661E-2</v>
      </c>
    </row>
    <row r="477" spans="2:9" x14ac:dyDescent="0.2">
      <c r="B477">
        <v>202</v>
      </c>
      <c r="C477">
        <v>0.32781670000000002</v>
      </c>
      <c r="D477">
        <v>-5.5034920000000001E-2</v>
      </c>
      <c r="E477">
        <v>9.9254280000000001</v>
      </c>
      <c r="F477">
        <f t="shared" si="16"/>
        <v>9.9309925795160225</v>
      </c>
      <c r="G477">
        <f t="shared" si="17"/>
        <v>95.847999999999999</v>
      </c>
      <c r="H477">
        <v>5.8289999999999935</v>
      </c>
      <c r="I477">
        <v>2.8622429086530279E-3</v>
      </c>
    </row>
    <row r="478" spans="2:9" x14ac:dyDescent="0.2">
      <c r="B478">
        <v>201</v>
      </c>
      <c r="C478">
        <v>0.34695930000000003</v>
      </c>
      <c r="D478">
        <v>-7.8963145999999998E-2</v>
      </c>
      <c r="E478">
        <v>9.9373919999999991</v>
      </c>
      <c r="F478">
        <f t="shared" si="16"/>
        <v>9.9437606415252517</v>
      </c>
      <c r="G478">
        <f t="shared" si="17"/>
        <v>96.049000000000007</v>
      </c>
      <c r="H478">
        <v>6.0300000000000011</v>
      </c>
      <c r="I478">
        <v>-1.1791407680036226E-2</v>
      </c>
    </row>
    <row r="479" spans="2:9" x14ac:dyDescent="0.2">
      <c r="B479">
        <v>202</v>
      </c>
      <c r="C479">
        <v>0.33978079999999999</v>
      </c>
      <c r="D479">
        <v>-5.7427739999999998E-2</v>
      </c>
      <c r="E479">
        <v>9.9278209999999998</v>
      </c>
      <c r="F479">
        <f t="shared" si="16"/>
        <v>9.9337998140394959</v>
      </c>
      <c r="G479">
        <f t="shared" si="17"/>
        <v>96.251000000000005</v>
      </c>
      <c r="H479">
        <v>6.2319999999999993</v>
      </c>
      <c r="I479">
        <v>-1.1055325636957269E-2</v>
      </c>
    </row>
    <row r="480" spans="2:9" x14ac:dyDescent="0.2">
      <c r="B480">
        <v>202</v>
      </c>
      <c r="C480">
        <v>0.33260234999999999</v>
      </c>
      <c r="D480">
        <v>-5.0249275000000003E-2</v>
      </c>
      <c r="E480">
        <v>9.9373919999999991</v>
      </c>
      <c r="F480">
        <f t="shared" si="16"/>
        <v>9.9430834792094309</v>
      </c>
      <c r="G480">
        <f t="shared" si="17"/>
        <v>96.453000000000003</v>
      </c>
      <c r="H480">
        <v>6.4339999999999975</v>
      </c>
      <c r="I480">
        <v>-5.6534087632918997E-3</v>
      </c>
    </row>
    <row r="481" spans="2:9" x14ac:dyDescent="0.2">
      <c r="B481">
        <v>201</v>
      </c>
      <c r="C481">
        <v>0.31824540000000001</v>
      </c>
      <c r="D481">
        <v>-4.7856454E-2</v>
      </c>
      <c r="E481">
        <v>9.9469630000000002</v>
      </c>
      <c r="F481">
        <f t="shared" si="16"/>
        <v>9.9521677687918633</v>
      </c>
      <c r="G481">
        <f t="shared" si="17"/>
        <v>96.653999999999996</v>
      </c>
      <c r="H481">
        <v>6.6349999999999909</v>
      </c>
      <c r="I481">
        <v>1.9286873726455638E-4</v>
      </c>
    </row>
    <row r="482" spans="2:9" x14ac:dyDescent="0.2">
      <c r="B482">
        <v>202</v>
      </c>
      <c r="C482">
        <v>0.31824540000000001</v>
      </c>
      <c r="D482">
        <v>-5.9820565999999999E-2</v>
      </c>
      <c r="E482">
        <v>9.9517500000000005</v>
      </c>
      <c r="F482">
        <f t="shared" si="16"/>
        <v>9.9570169577659016</v>
      </c>
      <c r="G482">
        <f t="shared" si="17"/>
        <v>96.855999999999995</v>
      </c>
      <c r="H482">
        <v>6.8369999999999891</v>
      </c>
      <c r="I482">
        <v>7.8359211479083861E-3</v>
      </c>
    </row>
    <row r="483" spans="2:9" x14ac:dyDescent="0.2">
      <c r="B483">
        <v>201</v>
      </c>
      <c r="C483">
        <v>0.32303106999999998</v>
      </c>
      <c r="D483">
        <v>-6.2213387000000002E-2</v>
      </c>
      <c r="E483">
        <v>9.9302139999999994</v>
      </c>
      <c r="F483">
        <f t="shared" si="16"/>
        <v>9.9356615111175834</v>
      </c>
      <c r="G483">
        <f t="shared" si="17"/>
        <v>97.057000000000002</v>
      </c>
      <c r="H483">
        <v>7.0379999999999967</v>
      </c>
      <c r="I483">
        <v>2.4825374504060542E-4</v>
      </c>
    </row>
    <row r="484" spans="2:9" x14ac:dyDescent="0.2">
      <c r="B484">
        <v>200</v>
      </c>
      <c r="C484">
        <v>0.33020951999999998</v>
      </c>
      <c r="D484">
        <v>-5.5034920000000001E-2</v>
      </c>
      <c r="E484">
        <v>9.9397850000000005</v>
      </c>
      <c r="F484">
        <f t="shared" si="16"/>
        <v>9.9454207058194903</v>
      </c>
      <c r="G484">
        <f t="shared" si="17"/>
        <v>97.257000000000005</v>
      </c>
      <c r="H484">
        <v>7.2379999999999995</v>
      </c>
      <c r="I484">
        <v>-7.4749962989353598E-4</v>
      </c>
    </row>
    <row r="485" spans="2:9" x14ac:dyDescent="0.2">
      <c r="B485">
        <v>200</v>
      </c>
      <c r="C485">
        <v>0.32303106999999998</v>
      </c>
      <c r="D485">
        <v>-6.2213387000000002E-2</v>
      </c>
      <c r="E485">
        <v>9.9349989999999995</v>
      </c>
      <c r="F485">
        <f t="shared" si="16"/>
        <v>9.940443888866751</v>
      </c>
      <c r="G485">
        <f t="shared" si="17"/>
        <v>97.456999999999994</v>
      </c>
      <c r="H485">
        <v>7.4379999999999882</v>
      </c>
      <c r="I485">
        <v>-7.3214954980520362E-3</v>
      </c>
    </row>
    <row r="486" spans="2:9" x14ac:dyDescent="0.2">
      <c r="B486">
        <v>200</v>
      </c>
      <c r="C486">
        <v>0.32781670000000002</v>
      </c>
      <c r="D486">
        <v>-5.2642099999999997E-2</v>
      </c>
      <c r="E486">
        <v>9.9302139999999994</v>
      </c>
      <c r="F486">
        <f t="shared" si="16"/>
        <v>9.9357629332269841</v>
      </c>
      <c r="G486">
        <f t="shared" si="17"/>
        <v>97.656999999999996</v>
      </c>
      <c r="H486">
        <v>7.637999999999991</v>
      </c>
      <c r="I486">
        <v>-2.2041805329456516E-3</v>
      </c>
    </row>
    <row r="487" spans="2:9" x14ac:dyDescent="0.2">
      <c r="B487">
        <v>200</v>
      </c>
      <c r="C487">
        <v>0.34695930000000003</v>
      </c>
      <c r="D487">
        <v>-5.0249275000000003E-2</v>
      </c>
      <c r="E487">
        <v>9.9326070000000009</v>
      </c>
      <c r="F487">
        <f t="shared" si="16"/>
        <v>9.9387920574858359</v>
      </c>
      <c r="G487">
        <f t="shared" si="17"/>
        <v>97.856999999999999</v>
      </c>
      <c r="H487">
        <v>7.8379999999999939</v>
      </c>
      <c r="I487">
        <v>-2.3350144265436275E-3</v>
      </c>
    </row>
    <row r="488" spans="2:9" x14ac:dyDescent="0.2">
      <c r="B488">
        <v>201</v>
      </c>
      <c r="C488">
        <v>0.33738797999999998</v>
      </c>
      <c r="D488">
        <v>-5.2642099999999997E-2</v>
      </c>
      <c r="E488">
        <v>9.9326070000000009</v>
      </c>
      <c r="F488">
        <f t="shared" si="16"/>
        <v>9.938474916011506</v>
      </c>
      <c r="G488">
        <f t="shared" si="17"/>
        <v>98.058000000000007</v>
      </c>
      <c r="H488">
        <v>8.0390000000000015</v>
      </c>
      <c r="I488">
        <v>-3.1165193344014678E-3</v>
      </c>
    </row>
    <row r="489" spans="2:9" x14ac:dyDescent="0.2">
      <c r="B489">
        <v>200</v>
      </c>
      <c r="C489">
        <v>0.33738797999999998</v>
      </c>
      <c r="D489">
        <v>-5.2642099999999997E-2</v>
      </c>
      <c r="E489">
        <v>9.9397850000000005</v>
      </c>
      <c r="F489">
        <f t="shared" si="16"/>
        <v>9.9456486810044673</v>
      </c>
      <c r="G489">
        <f t="shared" si="17"/>
        <v>98.257999999999996</v>
      </c>
      <c r="H489">
        <v>8.2389999999999901</v>
      </c>
      <c r="I489">
        <v>-4.7049307680566647E-3</v>
      </c>
    </row>
    <row r="490" spans="2:9" x14ac:dyDescent="0.2">
      <c r="B490">
        <v>202</v>
      </c>
      <c r="C490">
        <v>0.31106696</v>
      </c>
      <c r="D490">
        <v>-4.5463629999999998E-2</v>
      </c>
      <c r="E490">
        <v>9.9302139999999994</v>
      </c>
      <c r="F490">
        <f t="shared" si="16"/>
        <v>9.9351889605106365</v>
      </c>
      <c r="G490">
        <f t="shared" si="17"/>
        <v>98.46</v>
      </c>
      <c r="H490">
        <v>8.4409999999999883</v>
      </c>
      <c r="I490">
        <v>1.2873601075527224E-3</v>
      </c>
    </row>
    <row r="491" spans="2:9" x14ac:dyDescent="0.2">
      <c r="B491">
        <v>200</v>
      </c>
      <c r="C491">
        <v>0.33738797999999998</v>
      </c>
      <c r="D491">
        <v>-6.6999030000000001E-2</v>
      </c>
      <c r="E491">
        <v>9.9349989999999995</v>
      </c>
      <c r="F491">
        <f t="shared" si="16"/>
        <v>9.9409518985392147</v>
      </c>
      <c r="G491">
        <f t="shared" si="17"/>
        <v>98.66</v>
      </c>
      <c r="H491">
        <v>8.6409999999999911</v>
      </c>
      <c r="I491">
        <v>-9.6985181173647027E-3</v>
      </c>
    </row>
    <row r="492" spans="2:9" x14ac:dyDescent="0.2">
      <c r="B492">
        <v>202</v>
      </c>
      <c r="C492">
        <v>0.34456646000000002</v>
      </c>
      <c r="D492">
        <v>-6.2213387000000002E-2</v>
      </c>
      <c r="E492">
        <v>9.9302139999999994</v>
      </c>
      <c r="F492">
        <f t="shared" si="16"/>
        <v>9.9363849883483741</v>
      </c>
      <c r="G492">
        <f t="shared" si="17"/>
        <v>98.861999999999995</v>
      </c>
      <c r="H492">
        <v>8.8429999999999893</v>
      </c>
      <c r="I492">
        <v>-3.9979736195147617E-3</v>
      </c>
    </row>
    <row r="493" spans="2:9" x14ac:dyDescent="0.2">
      <c r="B493">
        <v>202</v>
      </c>
      <c r="C493">
        <v>0.31106696</v>
      </c>
      <c r="D493">
        <v>-5.2642099999999997E-2</v>
      </c>
      <c r="E493">
        <v>9.9373919999999991</v>
      </c>
      <c r="F493">
        <f t="shared" si="16"/>
        <v>9.942398785301263</v>
      </c>
      <c r="G493">
        <f t="shared" si="17"/>
        <v>99.063999999999993</v>
      </c>
      <c r="H493">
        <v>9.0449999999999875</v>
      </c>
      <c r="I493">
        <v>1.2961817473691746E-3</v>
      </c>
    </row>
    <row r="494" spans="2:9" x14ac:dyDescent="0.2">
      <c r="B494">
        <v>202</v>
      </c>
      <c r="C494">
        <v>0.32542387</v>
      </c>
      <c r="D494">
        <v>-5.2642099999999997E-2</v>
      </c>
      <c r="E494">
        <v>9.9565350000000006</v>
      </c>
      <c r="F494">
        <f t="shared" si="16"/>
        <v>9.9619908197148614</v>
      </c>
      <c r="G494">
        <f t="shared" si="17"/>
        <v>99.266000000000005</v>
      </c>
      <c r="H494">
        <v>9.2469999999999999</v>
      </c>
      <c r="I494">
        <v>5.3019609916360867E-5</v>
      </c>
    </row>
    <row r="495" spans="2:9" x14ac:dyDescent="0.2">
      <c r="B495">
        <v>200</v>
      </c>
      <c r="C495">
        <v>0.32781670000000002</v>
      </c>
      <c r="D495">
        <v>-5.9820565999999999E-2</v>
      </c>
      <c r="E495">
        <v>9.9373919999999991</v>
      </c>
      <c r="F495">
        <f t="shared" si="16"/>
        <v>9.9429775243927523</v>
      </c>
      <c r="G495">
        <f t="shared" si="17"/>
        <v>99.465999999999994</v>
      </c>
      <c r="H495">
        <v>9.4469999999999885</v>
      </c>
      <c r="I495">
        <v>-8.185801787362019E-4</v>
      </c>
    </row>
    <row r="496" spans="2:9" x14ac:dyDescent="0.2">
      <c r="B496">
        <v>200</v>
      </c>
      <c r="C496">
        <v>0.33978079999999999</v>
      </c>
      <c r="D496">
        <v>-5.0249275000000003E-2</v>
      </c>
      <c r="E496">
        <v>9.9517500000000005</v>
      </c>
      <c r="F496">
        <f t="shared" si="16"/>
        <v>9.957675634614068</v>
      </c>
      <c r="G496">
        <f t="shared" si="17"/>
        <v>99.665999999999997</v>
      </c>
      <c r="H496">
        <v>9.6469999999999914</v>
      </c>
      <c r="I496">
        <v>4.383711548826376E-3</v>
      </c>
    </row>
    <row r="497" spans="2:9" x14ac:dyDescent="0.2">
      <c r="B497">
        <v>201</v>
      </c>
      <c r="C497">
        <v>0.32781670000000002</v>
      </c>
      <c r="D497">
        <v>-4.5463629999999998E-2</v>
      </c>
      <c r="E497">
        <v>9.9278209999999998</v>
      </c>
      <c r="F497">
        <f t="shared" si="16"/>
        <v>9.9333358212884679</v>
      </c>
      <c r="G497">
        <f t="shared" si="17"/>
        <v>99.867000000000004</v>
      </c>
      <c r="H497">
        <v>9.847999999999999</v>
      </c>
      <c r="I497">
        <v>-1.126756698479088E-3</v>
      </c>
    </row>
    <row r="498" spans="2:9" x14ac:dyDescent="0.2">
      <c r="B498">
        <v>200</v>
      </c>
      <c r="C498">
        <v>0.31345974999999998</v>
      </c>
      <c r="D498">
        <v>-7.6570324999999995E-2</v>
      </c>
      <c r="E498">
        <v>9.9397850000000005</v>
      </c>
      <c r="F498">
        <f t="shared" si="16"/>
        <v>9.9450211601467036</v>
      </c>
      <c r="G498">
        <f t="shared" si="17"/>
        <v>100.06699999999999</v>
      </c>
      <c r="H498">
        <v>10.047999999999988</v>
      </c>
      <c r="I498">
        <v>3.9496874321046935E-3</v>
      </c>
    </row>
    <row r="499" spans="2:9" x14ac:dyDescent="0.2">
      <c r="B499">
        <v>202</v>
      </c>
      <c r="C499">
        <v>0.31106696</v>
      </c>
      <c r="D499">
        <v>-6.9391854000000003E-2</v>
      </c>
      <c r="E499">
        <v>9.9397850000000005</v>
      </c>
      <c r="F499">
        <f t="shared" si="16"/>
        <v>9.9448933493140199</v>
      </c>
      <c r="G499">
        <f t="shared" si="17"/>
        <v>100.26900000000001</v>
      </c>
      <c r="H499">
        <v>10.25</v>
      </c>
      <c r="I499">
        <v>8.4885084701689963E-3</v>
      </c>
    </row>
    <row r="500" spans="2:9" x14ac:dyDescent="0.2">
      <c r="B500">
        <v>200</v>
      </c>
      <c r="C500">
        <v>0.33260234999999999</v>
      </c>
      <c r="D500">
        <v>-4.5463629999999998E-2</v>
      </c>
      <c r="E500">
        <v>9.9373919999999991</v>
      </c>
      <c r="F500">
        <f t="shared" si="16"/>
        <v>9.9430604456848322</v>
      </c>
      <c r="G500">
        <f t="shared" si="17"/>
        <v>100.46899999999999</v>
      </c>
      <c r="H500">
        <v>10.449999999999989</v>
      </c>
      <c r="I500">
        <v>2.8656541582404412E-3</v>
      </c>
    </row>
    <row r="501" spans="2:9" x14ac:dyDescent="0.2">
      <c r="B501">
        <v>201</v>
      </c>
      <c r="C501">
        <v>0.31824540000000001</v>
      </c>
      <c r="D501">
        <v>-3.8285161999999998E-2</v>
      </c>
      <c r="E501">
        <v>9.9254280000000001</v>
      </c>
      <c r="F501">
        <f t="shared" si="16"/>
        <v>9.9306025432213598</v>
      </c>
      <c r="G501">
        <f t="shared" si="17"/>
        <v>100.67</v>
      </c>
      <c r="H501">
        <v>10.650999999999996</v>
      </c>
      <c r="I501">
        <v>7.6235219192770558E-3</v>
      </c>
    </row>
    <row r="502" spans="2:9" x14ac:dyDescent="0.2">
      <c r="B502">
        <v>200</v>
      </c>
      <c r="C502">
        <v>0.34217364</v>
      </c>
      <c r="D502">
        <v>-5.5034920000000001E-2</v>
      </c>
      <c r="E502">
        <v>9.9349989999999995</v>
      </c>
      <c r="F502">
        <f t="shared" si="16"/>
        <v>9.9410420365438164</v>
      </c>
      <c r="G502">
        <f t="shared" si="17"/>
        <v>100.87</v>
      </c>
      <c r="H502">
        <v>10.850999999999999</v>
      </c>
      <c r="I502">
        <v>6.3912363545451769E-3</v>
      </c>
    </row>
    <row r="503" spans="2:9" x14ac:dyDescent="0.2">
      <c r="B503">
        <v>201</v>
      </c>
      <c r="C503">
        <v>0.31345974999999998</v>
      </c>
      <c r="D503">
        <v>-6.6999030000000001E-2</v>
      </c>
      <c r="E503">
        <v>9.9469630000000002</v>
      </c>
      <c r="F503">
        <f t="shared" si="16"/>
        <v>9.9521263460759997</v>
      </c>
      <c r="G503">
        <f t="shared" si="17"/>
        <v>101.071</v>
      </c>
      <c r="H503">
        <v>11.051999999999992</v>
      </c>
      <c r="I503">
        <v>6.0826900067812188E-3</v>
      </c>
    </row>
    <row r="504" spans="2:9" x14ac:dyDescent="0.2">
      <c r="B504">
        <v>200</v>
      </c>
      <c r="C504">
        <v>0.33020951999999998</v>
      </c>
      <c r="D504">
        <v>-5.7427739999999998E-2</v>
      </c>
      <c r="E504">
        <v>9.9421780000000002</v>
      </c>
      <c r="F504">
        <f t="shared" si="16"/>
        <v>9.9478258758436322</v>
      </c>
      <c r="G504">
        <f t="shared" si="17"/>
        <v>101.271</v>
      </c>
      <c r="H504">
        <v>11.251999999999995</v>
      </c>
      <c r="I504">
        <v>1.1816323541449873E-2</v>
      </c>
    </row>
    <row r="505" spans="2:9" x14ac:dyDescent="0.2">
      <c r="B505">
        <v>201</v>
      </c>
      <c r="C505">
        <v>0.32781670000000002</v>
      </c>
      <c r="D505">
        <v>-3.1106694000000001E-2</v>
      </c>
      <c r="E505">
        <v>9.9445709999999998</v>
      </c>
      <c r="F505">
        <f t="shared" si="16"/>
        <v>9.9500212959194965</v>
      </c>
      <c r="G505">
        <f t="shared" si="17"/>
        <v>101.47199999999999</v>
      </c>
      <c r="H505">
        <v>11.452999999999989</v>
      </c>
      <c r="I505">
        <v>1.115130017468996E-2</v>
      </c>
    </row>
    <row r="506" spans="2:9" x14ac:dyDescent="0.2">
      <c r="B506">
        <v>200</v>
      </c>
      <c r="C506">
        <v>0.32781670000000002</v>
      </c>
      <c r="D506">
        <v>-5.9820565999999999E-2</v>
      </c>
      <c r="E506">
        <v>9.9278209999999998</v>
      </c>
      <c r="F506">
        <f t="shared" si="16"/>
        <v>9.9334119061355981</v>
      </c>
      <c r="G506">
        <f t="shared" si="17"/>
        <v>101.672</v>
      </c>
      <c r="H506">
        <v>11.652999999999992</v>
      </c>
      <c r="I506">
        <v>4.8566860261005816E-3</v>
      </c>
    </row>
    <row r="507" spans="2:9" x14ac:dyDescent="0.2">
      <c r="B507">
        <v>201</v>
      </c>
      <c r="C507">
        <v>0.31824540000000001</v>
      </c>
      <c r="D507">
        <v>-4.3070808000000002E-2</v>
      </c>
      <c r="E507">
        <v>9.9421780000000002</v>
      </c>
      <c r="F507">
        <f t="shared" si="16"/>
        <v>9.9473634000576716</v>
      </c>
      <c r="G507">
        <f t="shared" si="17"/>
        <v>101.873</v>
      </c>
      <c r="H507">
        <v>11.853999999999999</v>
      </c>
      <c r="I507">
        <v>4.298514987770197E-3</v>
      </c>
    </row>
    <row r="508" spans="2:9" x14ac:dyDescent="0.2">
      <c r="B508">
        <v>203</v>
      </c>
      <c r="C508">
        <v>0.32063824000000002</v>
      </c>
      <c r="D508">
        <v>-4.7856454E-2</v>
      </c>
      <c r="E508">
        <v>9.9469630000000002</v>
      </c>
      <c r="F508">
        <f t="shared" si="16"/>
        <v>9.9522445731859293</v>
      </c>
      <c r="G508">
        <f t="shared" si="17"/>
        <v>102.07599999999999</v>
      </c>
      <c r="H508">
        <v>12.056999999999988</v>
      </c>
      <c r="I508">
        <v>9.1493309359901853E-3</v>
      </c>
    </row>
    <row r="509" spans="2:9" x14ac:dyDescent="0.2">
      <c r="B509">
        <v>200</v>
      </c>
      <c r="C509">
        <v>0.31824540000000001</v>
      </c>
      <c r="D509">
        <v>-5.5034920000000001E-2</v>
      </c>
      <c r="E509">
        <v>9.9565350000000006</v>
      </c>
      <c r="F509">
        <f t="shared" si="16"/>
        <v>9.9617718395507122</v>
      </c>
      <c r="G509">
        <f t="shared" si="17"/>
        <v>102.276</v>
      </c>
      <c r="H509">
        <v>12.256999999999991</v>
      </c>
      <c r="I509">
        <v>7.860446262088025E-3</v>
      </c>
    </row>
    <row r="510" spans="2:9" x14ac:dyDescent="0.2">
      <c r="B510">
        <v>201</v>
      </c>
      <c r="C510">
        <v>0.31345974999999998</v>
      </c>
      <c r="D510">
        <v>-4.0677983000000001E-2</v>
      </c>
      <c r="E510">
        <v>9.9349989999999995</v>
      </c>
      <c r="F510">
        <f t="shared" si="16"/>
        <v>9.9400259981134855</v>
      </c>
      <c r="G510">
        <f t="shared" si="17"/>
        <v>102.477</v>
      </c>
      <c r="H510">
        <v>12.457999999999998</v>
      </c>
      <c r="I510">
        <v>1.2012503184714876E-2</v>
      </c>
    </row>
    <row r="511" spans="2:9" x14ac:dyDescent="0.2">
      <c r="B511">
        <v>201</v>
      </c>
      <c r="C511">
        <v>0.34217364</v>
      </c>
      <c r="D511">
        <v>-4.7856454E-2</v>
      </c>
      <c r="E511">
        <v>9.9326070000000009</v>
      </c>
      <c r="F511">
        <f t="shared" si="16"/>
        <v>9.9386143328207144</v>
      </c>
      <c r="G511">
        <f t="shared" si="17"/>
        <v>102.678</v>
      </c>
      <c r="H511">
        <v>12.658999999999992</v>
      </c>
      <c r="I511">
        <v>1.1810953864099506E-2</v>
      </c>
    </row>
    <row r="512" spans="2:9" x14ac:dyDescent="0.2">
      <c r="B512">
        <v>201</v>
      </c>
      <c r="C512">
        <v>0.32542387</v>
      </c>
      <c r="D512">
        <v>-3.8285161999999998E-2</v>
      </c>
      <c r="E512">
        <v>9.9254280000000001</v>
      </c>
      <c r="F512">
        <f t="shared" si="16"/>
        <v>9.9308351830034489</v>
      </c>
      <c r="G512">
        <f t="shared" si="17"/>
        <v>102.879</v>
      </c>
      <c r="H512">
        <v>12.86</v>
      </c>
      <c r="I512">
        <v>7.1318956373929519E-3</v>
      </c>
    </row>
    <row r="513" spans="2:9" x14ac:dyDescent="0.2">
      <c r="B513">
        <v>200</v>
      </c>
      <c r="C513">
        <v>0.31345974999999998</v>
      </c>
      <c r="D513">
        <v>-4.7856454E-2</v>
      </c>
      <c r="E513">
        <v>9.9445709999999998</v>
      </c>
      <c r="F513">
        <f t="shared" si="16"/>
        <v>9.9496250999271574</v>
      </c>
      <c r="G513">
        <f t="shared" si="17"/>
        <v>103.07899999999999</v>
      </c>
      <c r="H513">
        <v>13.059999999999988</v>
      </c>
      <c r="I513">
        <v>1.1931900915297158E-2</v>
      </c>
    </row>
    <row r="514" spans="2:9" x14ac:dyDescent="0.2">
      <c r="B514">
        <v>202</v>
      </c>
      <c r="C514">
        <v>0.32781670000000002</v>
      </c>
      <c r="D514">
        <v>-4.3070808000000002E-2</v>
      </c>
      <c r="E514">
        <v>9.9302139999999994</v>
      </c>
      <c r="F514">
        <f t="shared" si="16"/>
        <v>9.9357168321715292</v>
      </c>
      <c r="G514">
        <f t="shared" si="17"/>
        <v>103.28100000000001</v>
      </c>
      <c r="H514">
        <v>13.262</v>
      </c>
      <c r="I514">
        <v>1.4953896994869384E-2</v>
      </c>
    </row>
    <row r="515" spans="2:9" x14ac:dyDescent="0.2">
      <c r="B515">
        <v>201</v>
      </c>
      <c r="C515">
        <v>0.32063824000000002</v>
      </c>
      <c r="D515">
        <v>-6.9391854000000003E-2</v>
      </c>
      <c r="E515">
        <v>9.9493559999999999</v>
      </c>
      <c r="F515">
        <f t="shared" si="16"/>
        <v>9.954763127522817</v>
      </c>
      <c r="G515">
        <f t="shared" si="17"/>
        <v>103.482</v>
      </c>
      <c r="H515">
        <v>13.462999999999994</v>
      </c>
      <c r="I515">
        <v>1.4277110048496605E-2</v>
      </c>
    </row>
    <row r="516" spans="2:9" x14ac:dyDescent="0.2">
      <c r="B516">
        <v>200</v>
      </c>
      <c r="C516">
        <v>0.32781670000000002</v>
      </c>
      <c r="D516">
        <v>-6.4606209999999997E-2</v>
      </c>
      <c r="E516">
        <v>9.9349989999999995</v>
      </c>
      <c r="F516">
        <f t="shared" si="16"/>
        <v>9.9406158200169088</v>
      </c>
      <c r="G516">
        <f t="shared" si="17"/>
        <v>103.682</v>
      </c>
      <c r="H516">
        <v>13.662999999999997</v>
      </c>
      <c r="I516">
        <v>1.9229819239050393E-2</v>
      </c>
    </row>
    <row r="517" spans="2:9" x14ac:dyDescent="0.2">
      <c r="B517">
        <v>201</v>
      </c>
      <c r="C517">
        <v>0.34217364</v>
      </c>
      <c r="D517">
        <v>-5.5034920000000001E-2</v>
      </c>
      <c r="E517">
        <v>9.9373919999999991</v>
      </c>
      <c r="F517">
        <f t="shared" si="16"/>
        <v>9.943433582218681</v>
      </c>
      <c r="G517">
        <f t="shared" si="17"/>
        <v>103.883</v>
      </c>
      <c r="H517">
        <v>13.86399999999999</v>
      </c>
      <c r="I517">
        <v>1.9138690065781075E-2</v>
      </c>
    </row>
    <row r="518" spans="2:9" x14ac:dyDescent="0.2">
      <c r="B518">
        <v>201</v>
      </c>
      <c r="C518">
        <v>0.31824540000000001</v>
      </c>
      <c r="D518">
        <v>-5.5034920000000001E-2</v>
      </c>
      <c r="E518">
        <v>9.9469630000000002</v>
      </c>
      <c r="F518">
        <f t="shared" si="16"/>
        <v>9.952204876328139</v>
      </c>
      <c r="G518">
        <f t="shared" si="17"/>
        <v>104.084</v>
      </c>
      <c r="H518">
        <v>14.064999999999998</v>
      </c>
      <c r="I518">
        <v>2.283887263663149E-2</v>
      </c>
    </row>
    <row r="519" spans="2:9" x14ac:dyDescent="0.2">
      <c r="B519">
        <v>200</v>
      </c>
      <c r="C519">
        <v>0.31824540000000001</v>
      </c>
      <c r="D519">
        <v>-4.3070808000000002E-2</v>
      </c>
      <c r="E519">
        <v>9.9541430000000002</v>
      </c>
      <c r="F519">
        <f t="shared" si="16"/>
        <v>9.9593221703874963</v>
      </c>
      <c r="G519">
        <f t="shared" si="17"/>
        <v>104.28400000000001</v>
      </c>
      <c r="H519">
        <v>14.265000000000001</v>
      </c>
      <c r="I519">
        <v>1.7326571195987416E-2</v>
      </c>
    </row>
    <row r="520" spans="2:9" x14ac:dyDescent="0.2">
      <c r="B520">
        <v>201</v>
      </c>
      <c r="C520">
        <v>0.31585257999999999</v>
      </c>
      <c r="D520">
        <v>-5.9820565999999999E-2</v>
      </c>
      <c r="E520">
        <v>9.9302139999999994</v>
      </c>
      <c r="F520">
        <f t="shared" si="16"/>
        <v>9.93541601736964</v>
      </c>
      <c r="G520">
        <f t="shared" si="17"/>
        <v>104.485</v>
      </c>
      <c r="H520">
        <v>14.465999999999994</v>
      </c>
      <c r="I520">
        <v>1.2125173602038224E-2</v>
      </c>
    </row>
    <row r="521" spans="2:9" x14ac:dyDescent="0.2">
      <c r="B521">
        <v>200</v>
      </c>
      <c r="C521">
        <v>0.31106696</v>
      </c>
      <c r="D521">
        <v>-4.7856454E-2</v>
      </c>
      <c r="E521">
        <v>9.9349989999999995</v>
      </c>
      <c r="F521">
        <f t="shared" si="16"/>
        <v>9.9399827979626849</v>
      </c>
      <c r="G521">
        <f t="shared" si="17"/>
        <v>104.685</v>
      </c>
      <c r="H521">
        <v>14.665999999999997</v>
      </c>
      <c r="I521">
        <v>1.0889931911974035E-2</v>
      </c>
    </row>
    <row r="522" spans="2:9" x14ac:dyDescent="0.2">
      <c r="B522">
        <v>201</v>
      </c>
      <c r="C522">
        <v>0.33738797999999998</v>
      </c>
      <c r="D522">
        <v>-4.5463629999999998E-2</v>
      </c>
      <c r="E522">
        <v>9.9349989999999995</v>
      </c>
      <c r="F522">
        <f t="shared" si="16"/>
        <v>9.9408300820757542</v>
      </c>
      <c r="G522">
        <f t="shared" si="17"/>
        <v>104.886</v>
      </c>
      <c r="H522">
        <v>14.86699999999999</v>
      </c>
      <c r="I522">
        <v>1.0939869424054645E-2</v>
      </c>
    </row>
    <row r="523" spans="2:9" x14ac:dyDescent="0.2">
      <c r="B523">
        <v>202</v>
      </c>
      <c r="C523">
        <v>0.32303106999999998</v>
      </c>
      <c r="D523">
        <v>-5.0249275000000003E-2</v>
      </c>
      <c r="E523">
        <v>9.9373919999999991</v>
      </c>
      <c r="F523">
        <f t="shared" si="16"/>
        <v>9.9427679156001307</v>
      </c>
      <c r="G523">
        <f t="shared" si="17"/>
        <v>105.08799999999999</v>
      </c>
      <c r="H523">
        <v>15.068999999999988</v>
      </c>
      <c r="I523">
        <v>1.6470838196552144E-2</v>
      </c>
    </row>
    <row r="524" spans="2:9" x14ac:dyDescent="0.2">
      <c r="B524">
        <v>201</v>
      </c>
      <c r="C524">
        <v>0.32781670000000002</v>
      </c>
      <c r="D524">
        <v>-6.4606209999999997E-2</v>
      </c>
      <c r="E524">
        <v>9.9469630000000002</v>
      </c>
      <c r="F524">
        <f t="shared" si="16"/>
        <v>9.9525730680331339</v>
      </c>
      <c r="G524">
        <f t="shared" si="17"/>
        <v>105.289</v>
      </c>
      <c r="H524">
        <v>15.269999999999996</v>
      </c>
      <c r="I524">
        <v>2.4209001385342873E-2</v>
      </c>
    </row>
    <row r="525" spans="2:9" x14ac:dyDescent="0.2">
      <c r="B525">
        <v>200</v>
      </c>
      <c r="C525">
        <v>0.33738797999999998</v>
      </c>
      <c r="D525">
        <v>-5.0249275000000003E-2</v>
      </c>
      <c r="E525">
        <v>9.9397850000000005</v>
      </c>
      <c r="F525">
        <f t="shared" si="16"/>
        <v>9.9456363036716517</v>
      </c>
      <c r="G525">
        <f t="shared" si="17"/>
        <v>105.489</v>
      </c>
      <c r="H525">
        <v>15.469999999999999</v>
      </c>
      <c r="I525">
        <v>1.8292380614989064E-2</v>
      </c>
    </row>
    <row r="526" spans="2:9" x14ac:dyDescent="0.2">
      <c r="B526">
        <v>200</v>
      </c>
      <c r="C526">
        <v>0.31824540000000001</v>
      </c>
      <c r="D526">
        <v>-4.3070808000000002E-2</v>
      </c>
      <c r="E526">
        <v>9.9565350000000006</v>
      </c>
      <c r="F526">
        <f t="shared" si="16"/>
        <v>9.9617129267685645</v>
      </c>
      <c r="G526">
        <f t="shared" si="17"/>
        <v>105.68899999999999</v>
      </c>
      <c r="H526">
        <v>15.669999999999987</v>
      </c>
      <c r="I526">
        <v>2.2782937005899093E-2</v>
      </c>
    </row>
    <row r="527" spans="2:9" x14ac:dyDescent="0.2">
      <c r="B527">
        <v>200</v>
      </c>
      <c r="C527">
        <v>0.34217364</v>
      </c>
      <c r="D527">
        <v>-6.4606209999999997E-2</v>
      </c>
      <c r="E527">
        <v>9.9445709999999998</v>
      </c>
      <c r="F527">
        <f t="shared" ref="F527:F590" si="18">SQRT(SUMSQ(C527:E527))</f>
        <v>9.9506657634714273</v>
      </c>
      <c r="G527">
        <f t="shared" ref="G527:G590" si="19">(G526*1000+B527)/1000</f>
        <v>105.889</v>
      </c>
      <c r="H527">
        <v>15.86999999999999</v>
      </c>
      <c r="I527">
        <v>2.2915299009078481E-2</v>
      </c>
    </row>
    <row r="528" spans="2:9" x14ac:dyDescent="0.2">
      <c r="B528">
        <v>202</v>
      </c>
      <c r="C528">
        <v>0.31106696</v>
      </c>
      <c r="D528">
        <v>-5.5034920000000001E-2</v>
      </c>
      <c r="E528">
        <v>9.9302139999999994</v>
      </c>
      <c r="F528">
        <f t="shared" si="18"/>
        <v>9.9352373691733717</v>
      </c>
      <c r="G528">
        <f t="shared" si="19"/>
        <v>106.09099999999999</v>
      </c>
      <c r="H528">
        <v>16.071999999999989</v>
      </c>
      <c r="I528">
        <v>2.5116734724325476E-2</v>
      </c>
    </row>
    <row r="529" spans="2:9" x14ac:dyDescent="0.2">
      <c r="B529">
        <v>202</v>
      </c>
      <c r="C529">
        <v>0.33260234999999999</v>
      </c>
      <c r="D529">
        <v>-7.1784680000000003E-2</v>
      </c>
      <c r="E529">
        <v>9.9349989999999995</v>
      </c>
      <c r="F529">
        <f t="shared" si="18"/>
        <v>9.9408240349333816</v>
      </c>
      <c r="G529">
        <f t="shared" si="19"/>
        <v>106.29300000000001</v>
      </c>
      <c r="H529">
        <v>16.274000000000001</v>
      </c>
      <c r="I529">
        <v>2.8730207467769654E-2</v>
      </c>
    </row>
    <row r="530" spans="2:9" x14ac:dyDescent="0.2">
      <c r="B530">
        <v>201</v>
      </c>
      <c r="C530">
        <v>0.34456646000000002</v>
      </c>
      <c r="D530">
        <v>-4.3070808000000002E-2</v>
      </c>
      <c r="E530">
        <v>9.9397850000000005</v>
      </c>
      <c r="F530">
        <f t="shared" si="18"/>
        <v>9.9458487313091446</v>
      </c>
      <c r="G530">
        <f t="shared" si="19"/>
        <v>106.494</v>
      </c>
      <c r="H530">
        <v>16.474999999999994</v>
      </c>
      <c r="I530">
        <v>3.3464901704975722E-2</v>
      </c>
    </row>
    <row r="531" spans="2:9" x14ac:dyDescent="0.2">
      <c r="B531">
        <v>202</v>
      </c>
      <c r="C531">
        <v>0.34456646000000002</v>
      </c>
      <c r="D531">
        <v>-5.7427739999999998E-2</v>
      </c>
      <c r="E531">
        <v>9.9326070000000009</v>
      </c>
      <c r="F531">
        <f t="shared" si="18"/>
        <v>9.9387476981321683</v>
      </c>
      <c r="G531">
        <f t="shared" si="19"/>
        <v>106.696</v>
      </c>
      <c r="H531">
        <v>16.676999999999992</v>
      </c>
      <c r="I531">
        <v>3.6818143815888119E-2</v>
      </c>
    </row>
    <row r="532" spans="2:9" x14ac:dyDescent="0.2">
      <c r="B532">
        <v>201</v>
      </c>
      <c r="C532">
        <v>0.32542387</v>
      </c>
      <c r="D532">
        <v>-5.7427739999999998E-2</v>
      </c>
      <c r="E532">
        <v>9.9349989999999995</v>
      </c>
      <c r="F532">
        <f t="shared" si="18"/>
        <v>9.9404931351763555</v>
      </c>
      <c r="G532">
        <f t="shared" si="19"/>
        <v>106.89700000000001</v>
      </c>
      <c r="H532">
        <v>16.878</v>
      </c>
      <c r="I532">
        <v>2.775177867346083E-2</v>
      </c>
    </row>
    <row r="533" spans="2:9" x14ac:dyDescent="0.2">
      <c r="B533">
        <v>202</v>
      </c>
      <c r="C533">
        <v>0.33260234999999999</v>
      </c>
      <c r="D533">
        <v>-5.5034920000000001E-2</v>
      </c>
      <c r="E533">
        <v>9.9373919999999991</v>
      </c>
      <c r="F533">
        <f t="shared" si="18"/>
        <v>9.9431088160247398</v>
      </c>
      <c r="G533">
        <f t="shared" si="19"/>
        <v>107.099</v>
      </c>
      <c r="H533">
        <v>17.079999999999998</v>
      </c>
      <c r="I533">
        <v>3.1127981534211754E-2</v>
      </c>
    </row>
    <row r="534" spans="2:9" x14ac:dyDescent="0.2">
      <c r="B534">
        <v>200</v>
      </c>
      <c r="C534">
        <v>0.30388847000000002</v>
      </c>
      <c r="D534">
        <v>-6.2213387000000002E-2</v>
      </c>
      <c r="E534">
        <v>9.9445709999999998</v>
      </c>
      <c r="F534">
        <f t="shared" si="18"/>
        <v>9.9494075744117527</v>
      </c>
      <c r="G534">
        <f t="shared" si="19"/>
        <v>107.29900000000001</v>
      </c>
      <c r="H534">
        <v>17.28</v>
      </c>
      <c r="I534">
        <v>3.4682280326316303E-2</v>
      </c>
    </row>
    <row r="535" spans="2:9" x14ac:dyDescent="0.2">
      <c r="B535">
        <v>200</v>
      </c>
      <c r="C535">
        <v>0.32063824000000002</v>
      </c>
      <c r="D535">
        <v>-5.7427739999999998E-2</v>
      </c>
      <c r="E535">
        <v>9.9421780000000002</v>
      </c>
      <c r="F535">
        <f t="shared" si="18"/>
        <v>9.947512765005925</v>
      </c>
      <c r="G535">
        <f t="shared" si="19"/>
        <v>107.499</v>
      </c>
      <c r="H535">
        <v>17.47999999999999</v>
      </c>
      <c r="I535">
        <v>3.7922292629627201E-2</v>
      </c>
    </row>
    <row r="536" spans="2:9" x14ac:dyDescent="0.2">
      <c r="B536">
        <v>200</v>
      </c>
      <c r="C536">
        <v>0.32542387</v>
      </c>
      <c r="D536">
        <v>-4.5463629999999998E-2</v>
      </c>
      <c r="E536">
        <v>9.9397850000000005</v>
      </c>
      <c r="F536">
        <f t="shared" si="18"/>
        <v>9.9452146021613625</v>
      </c>
      <c r="G536">
        <f t="shared" si="19"/>
        <v>107.699</v>
      </c>
      <c r="H536">
        <v>17.679999999999993</v>
      </c>
      <c r="I536">
        <v>4.2039402433973819E-2</v>
      </c>
    </row>
    <row r="537" spans="2:9" x14ac:dyDescent="0.2">
      <c r="B537">
        <v>202</v>
      </c>
      <c r="C537">
        <v>0.31585257999999999</v>
      </c>
      <c r="D537">
        <v>-5.0249275000000003E-2</v>
      </c>
      <c r="E537">
        <v>9.9397850000000005</v>
      </c>
      <c r="F537">
        <f t="shared" si="18"/>
        <v>9.9449290438974831</v>
      </c>
      <c r="G537">
        <f t="shared" si="19"/>
        <v>107.901</v>
      </c>
      <c r="H537">
        <v>17.881999999999991</v>
      </c>
      <c r="I537">
        <v>4.6195278918124263E-2</v>
      </c>
    </row>
    <row r="538" spans="2:9" x14ac:dyDescent="0.2">
      <c r="B538">
        <v>202</v>
      </c>
      <c r="C538">
        <v>0.33260234999999999</v>
      </c>
      <c r="D538">
        <v>-6.4606209999999997E-2</v>
      </c>
      <c r="E538">
        <v>9.9421780000000002</v>
      </c>
      <c r="F538">
        <f t="shared" si="18"/>
        <v>9.9479496213682186</v>
      </c>
      <c r="G538">
        <f t="shared" si="19"/>
        <v>108.10299999999999</v>
      </c>
      <c r="H538">
        <v>18.083999999999989</v>
      </c>
      <c r="I538">
        <v>4.4630552012058643E-2</v>
      </c>
    </row>
    <row r="539" spans="2:9" x14ac:dyDescent="0.2">
      <c r="B539">
        <v>200</v>
      </c>
      <c r="C539">
        <v>0.32781670000000002</v>
      </c>
      <c r="D539">
        <v>-5.5034920000000001E-2</v>
      </c>
      <c r="E539">
        <v>9.9373919999999991</v>
      </c>
      <c r="F539">
        <f t="shared" si="18"/>
        <v>9.9429498838565138</v>
      </c>
      <c r="G539">
        <f t="shared" si="19"/>
        <v>108.303</v>
      </c>
      <c r="H539">
        <v>18.283999999999992</v>
      </c>
      <c r="I539">
        <v>4.7439125798413855E-2</v>
      </c>
    </row>
    <row r="540" spans="2:9" x14ac:dyDescent="0.2">
      <c r="B540">
        <v>200</v>
      </c>
      <c r="C540">
        <v>0.34456646000000002</v>
      </c>
      <c r="D540">
        <v>-5.9820565999999999E-2</v>
      </c>
      <c r="E540">
        <v>9.9349989999999995</v>
      </c>
      <c r="F540">
        <f t="shared" si="18"/>
        <v>9.9411523313685564</v>
      </c>
      <c r="G540">
        <f t="shared" si="19"/>
        <v>108.503</v>
      </c>
      <c r="H540">
        <v>18.483999999999995</v>
      </c>
      <c r="I540">
        <v>4.387831110415668E-2</v>
      </c>
    </row>
    <row r="541" spans="2:9" x14ac:dyDescent="0.2">
      <c r="B541">
        <v>200</v>
      </c>
      <c r="C541">
        <v>0.32303106999999998</v>
      </c>
      <c r="D541">
        <v>-5.2642099999999997E-2</v>
      </c>
      <c r="E541">
        <v>9.9326070000000009</v>
      </c>
      <c r="F541">
        <f t="shared" si="18"/>
        <v>9.9379978908896316</v>
      </c>
      <c r="G541">
        <f t="shared" si="19"/>
        <v>108.703</v>
      </c>
      <c r="H541">
        <v>18.683999999999997</v>
      </c>
      <c r="I541">
        <v>4.3718992788041026E-2</v>
      </c>
    </row>
    <row r="542" spans="2:9" x14ac:dyDescent="0.2">
      <c r="B542">
        <v>200</v>
      </c>
      <c r="C542">
        <v>0.33020951999999998</v>
      </c>
      <c r="D542">
        <v>-4.0677983000000001E-2</v>
      </c>
      <c r="E542">
        <v>9.9445709999999998</v>
      </c>
      <c r="F542">
        <f t="shared" si="18"/>
        <v>9.9501349437804407</v>
      </c>
      <c r="G542">
        <f t="shared" si="19"/>
        <v>108.90300000000001</v>
      </c>
      <c r="H542">
        <v>18.884</v>
      </c>
      <c r="I542">
        <v>3.8079804270788435E-2</v>
      </c>
    </row>
    <row r="543" spans="2:9" x14ac:dyDescent="0.2">
      <c r="B543">
        <v>200</v>
      </c>
      <c r="C543">
        <v>0.32063824000000002</v>
      </c>
      <c r="D543">
        <v>-5.2642099999999997E-2</v>
      </c>
      <c r="E543">
        <v>9.9397850000000005</v>
      </c>
      <c r="F543">
        <f t="shared" si="18"/>
        <v>9.9450945655568166</v>
      </c>
      <c r="G543">
        <f t="shared" si="19"/>
        <v>109.10299999999999</v>
      </c>
      <c r="H543">
        <v>19.083999999999989</v>
      </c>
      <c r="I543">
        <v>3.7582018844790469E-2</v>
      </c>
    </row>
    <row r="544" spans="2:9" x14ac:dyDescent="0.2">
      <c r="B544">
        <v>202</v>
      </c>
      <c r="C544">
        <v>0.33738797999999998</v>
      </c>
      <c r="D544">
        <v>-6.2213387000000002E-2</v>
      </c>
      <c r="E544">
        <v>9.9397850000000005</v>
      </c>
      <c r="F544">
        <f t="shared" si="18"/>
        <v>9.9457039469710491</v>
      </c>
      <c r="G544">
        <f t="shared" si="19"/>
        <v>109.30500000000001</v>
      </c>
      <c r="H544">
        <v>19.286000000000001</v>
      </c>
      <c r="I544">
        <v>4.12877726140689E-2</v>
      </c>
    </row>
    <row r="545" spans="2:9" x14ac:dyDescent="0.2">
      <c r="B545">
        <v>202</v>
      </c>
      <c r="C545">
        <v>0.32303106999999998</v>
      </c>
      <c r="D545">
        <v>-5.7427739999999998E-2</v>
      </c>
      <c r="E545">
        <v>9.9445709999999998</v>
      </c>
      <c r="F545">
        <f t="shared" si="18"/>
        <v>9.9499818789557519</v>
      </c>
      <c r="G545">
        <f t="shared" si="19"/>
        <v>109.50700000000001</v>
      </c>
      <c r="H545">
        <v>19.488</v>
      </c>
      <c r="I545">
        <v>4.4134867181416612E-2</v>
      </c>
    </row>
    <row r="546" spans="2:9" x14ac:dyDescent="0.2">
      <c r="B546">
        <v>202</v>
      </c>
      <c r="C546">
        <v>0.33020951999999998</v>
      </c>
      <c r="D546">
        <v>-4.0677983000000001E-2</v>
      </c>
      <c r="E546">
        <v>9.9493559999999999</v>
      </c>
      <c r="F546">
        <f t="shared" si="18"/>
        <v>9.9549172693767574</v>
      </c>
      <c r="G546">
        <f t="shared" si="19"/>
        <v>109.709</v>
      </c>
      <c r="H546">
        <v>19.689999999999998</v>
      </c>
      <c r="I546">
        <v>4.0408242114638379E-2</v>
      </c>
    </row>
    <row r="547" spans="2:9" x14ac:dyDescent="0.2">
      <c r="B547">
        <v>202</v>
      </c>
      <c r="C547">
        <v>0.33020951999999998</v>
      </c>
      <c r="D547">
        <v>-6.9391854000000003E-2</v>
      </c>
      <c r="E547">
        <v>9.9373919999999991</v>
      </c>
      <c r="F547">
        <f t="shared" si="18"/>
        <v>9.9431188928909098</v>
      </c>
      <c r="G547">
        <f t="shared" si="19"/>
        <v>109.911</v>
      </c>
      <c r="H547">
        <v>19.891999999999996</v>
      </c>
      <c r="I547">
        <v>4.3853559683200358E-2</v>
      </c>
    </row>
    <row r="548" spans="2:9" x14ac:dyDescent="0.2">
      <c r="B548">
        <v>201</v>
      </c>
      <c r="C548">
        <v>0.32542387</v>
      </c>
      <c r="D548">
        <v>-5.2642099999999997E-2</v>
      </c>
      <c r="E548">
        <v>9.9541430000000002</v>
      </c>
      <c r="F548">
        <f t="shared" si="18"/>
        <v>9.9596001300407231</v>
      </c>
      <c r="G548">
        <f t="shared" si="19"/>
        <v>110.11199999999999</v>
      </c>
      <c r="H548">
        <v>20.092999999999989</v>
      </c>
      <c r="I548">
        <v>4.6031381370155874E-2</v>
      </c>
    </row>
    <row r="549" spans="2:9" x14ac:dyDescent="0.2">
      <c r="B549">
        <v>200</v>
      </c>
      <c r="C549">
        <v>0.32542387</v>
      </c>
      <c r="D549">
        <v>-5.9820565999999999E-2</v>
      </c>
      <c r="E549">
        <v>9.9349989999999995</v>
      </c>
      <c r="F549">
        <f t="shared" si="18"/>
        <v>9.9405072468804789</v>
      </c>
      <c r="G549">
        <f t="shared" si="19"/>
        <v>110.312</v>
      </c>
      <c r="H549">
        <v>20.292999999999992</v>
      </c>
      <c r="I549">
        <v>4.9732972393807411E-2</v>
      </c>
    </row>
    <row r="550" spans="2:9" x14ac:dyDescent="0.2">
      <c r="B550">
        <v>201</v>
      </c>
      <c r="C550">
        <v>0.32303106999999998</v>
      </c>
      <c r="D550">
        <v>-7.1784680000000003E-2</v>
      </c>
      <c r="E550">
        <v>9.9445709999999998</v>
      </c>
      <c r="F550">
        <f t="shared" si="18"/>
        <v>9.9500750995411611</v>
      </c>
      <c r="G550">
        <f t="shared" si="19"/>
        <v>110.51300000000001</v>
      </c>
      <c r="H550">
        <v>20.494</v>
      </c>
      <c r="I550">
        <v>5.388833301267773E-2</v>
      </c>
    </row>
    <row r="551" spans="2:9" x14ac:dyDescent="0.2">
      <c r="B551">
        <v>200</v>
      </c>
      <c r="C551">
        <v>0.32063824000000002</v>
      </c>
      <c r="D551">
        <v>-5.5034920000000001E-2</v>
      </c>
      <c r="E551">
        <v>9.9469630000000002</v>
      </c>
      <c r="F551">
        <f t="shared" si="18"/>
        <v>9.9522816804358349</v>
      </c>
      <c r="G551">
        <f t="shared" si="19"/>
        <v>110.71299999999999</v>
      </c>
      <c r="H551">
        <v>20.693999999999988</v>
      </c>
      <c r="I551">
        <v>5.6166190450371856E-2</v>
      </c>
    </row>
    <row r="552" spans="2:9" x14ac:dyDescent="0.2">
      <c r="B552">
        <v>201</v>
      </c>
      <c r="C552">
        <v>0.33978079999999999</v>
      </c>
      <c r="D552">
        <v>-5.2642099999999997E-2</v>
      </c>
      <c r="E552">
        <v>9.9541430000000002</v>
      </c>
      <c r="F552">
        <f t="shared" si="18"/>
        <v>9.9600795703242273</v>
      </c>
      <c r="G552">
        <f t="shared" si="19"/>
        <v>110.914</v>
      </c>
      <c r="H552">
        <v>20.894999999999996</v>
      </c>
      <c r="I552">
        <v>5.8958022138684188E-2</v>
      </c>
    </row>
    <row r="553" spans="2:9" x14ac:dyDescent="0.2">
      <c r="B553">
        <v>203</v>
      </c>
      <c r="C553">
        <v>0.31345974999999998</v>
      </c>
      <c r="D553">
        <v>-5.5034920000000001E-2</v>
      </c>
      <c r="E553">
        <v>9.9349989999999995</v>
      </c>
      <c r="F553">
        <f t="shared" si="18"/>
        <v>9.9400951196299143</v>
      </c>
      <c r="G553">
        <f t="shared" si="19"/>
        <v>111.117</v>
      </c>
      <c r="H553">
        <v>21.097999999999999</v>
      </c>
      <c r="I553">
        <v>6.3020339495617875E-2</v>
      </c>
    </row>
    <row r="554" spans="2:9" x14ac:dyDescent="0.2">
      <c r="B554">
        <v>202</v>
      </c>
      <c r="C554">
        <v>0.31824540000000001</v>
      </c>
      <c r="D554">
        <v>-5.5034920000000001E-2</v>
      </c>
      <c r="E554">
        <v>9.9397850000000005</v>
      </c>
      <c r="F554">
        <f t="shared" si="18"/>
        <v>9.9450306597448748</v>
      </c>
      <c r="G554">
        <f t="shared" si="19"/>
        <v>111.319</v>
      </c>
      <c r="H554">
        <v>21.299999999999997</v>
      </c>
      <c r="I554">
        <v>5.8620273082285512E-2</v>
      </c>
    </row>
    <row r="555" spans="2:9" x14ac:dyDescent="0.2">
      <c r="B555">
        <v>201</v>
      </c>
      <c r="C555">
        <v>0.32542387</v>
      </c>
      <c r="D555">
        <v>-4.7856454E-2</v>
      </c>
      <c r="E555">
        <v>9.9445709999999998</v>
      </c>
      <c r="F555">
        <f t="shared" si="18"/>
        <v>9.9500092115231844</v>
      </c>
      <c r="G555">
        <f t="shared" si="19"/>
        <v>111.52</v>
      </c>
      <c r="H555">
        <v>21.500999999999991</v>
      </c>
      <c r="I555">
        <v>5.774163154478841E-2</v>
      </c>
    </row>
    <row r="556" spans="2:9" x14ac:dyDescent="0.2">
      <c r="B556">
        <v>201</v>
      </c>
      <c r="C556">
        <v>0.33499518</v>
      </c>
      <c r="D556">
        <v>-6.2213387000000002E-2</v>
      </c>
      <c r="E556">
        <v>9.9493559999999999</v>
      </c>
      <c r="F556">
        <f t="shared" si="18"/>
        <v>9.9551884507969621</v>
      </c>
      <c r="G556">
        <f t="shared" si="19"/>
        <v>111.721</v>
      </c>
      <c r="H556">
        <v>21.701999999999998</v>
      </c>
      <c r="I556">
        <v>5.7248226992576423E-2</v>
      </c>
    </row>
    <row r="557" spans="2:9" x14ac:dyDescent="0.2">
      <c r="B557">
        <v>202</v>
      </c>
      <c r="C557">
        <v>0.32063824000000002</v>
      </c>
      <c r="D557">
        <v>-5.5034920000000001E-2</v>
      </c>
      <c r="E557">
        <v>9.9397850000000005</v>
      </c>
      <c r="F557">
        <f t="shared" si="18"/>
        <v>9.9451075192576326</v>
      </c>
      <c r="G557">
        <f t="shared" si="19"/>
        <v>111.923</v>
      </c>
      <c r="H557">
        <v>21.903999999999996</v>
      </c>
      <c r="I557">
        <v>6.020998433380069E-2</v>
      </c>
    </row>
    <row r="558" spans="2:9" x14ac:dyDescent="0.2">
      <c r="B558">
        <v>202</v>
      </c>
      <c r="C558">
        <v>0.33020951999999998</v>
      </c>
      <c r="D558">
        <v>-4.0677983000000001E-2</v>
      </c>
      <c r="E558">
        <v>9.9278209999999998</v>
      </c>
      <c r="F558">
        <f t="shared" si="18"/>
        <v>9.9333943258807853</v>
      </c>
      <c r="G558">
        <f t="shared" si="19"/>
        <v>112.125</v>
      </c>
      <c r="H558">
        <v>22.105999999999995</v>
      </c>
      <c r="I558">
        <v>5.5869364680201795E-2</v>
      </c>
    </row>
    <row r="559" spans="2:9" x14ac:dyDescent="0.2">
      <c r="B559">
        <v>201</v>
      </c>
      <c r="C559">
        <v>0.33260234999999999</v>
      </c>
      <c r="D559">
        <v>-5.9820565999999999E-2</v>
      </c>
      <c r="E559">
        <v>9.9397850000000005</v>
      </c>
      <c r="F559">
        <f t="shared" si="18"/>
        <v>9.9455280739419312</v>
      </c>
      <c r="G559">
        <f t="shared" si="19"/>
        <v>112.32599999999999</v>
      </c>
      <c r="H559">
        <v>22.306999999999988</v>
      </c>
      <c r="I559">
        <v>5.5189922235716081E-2</v>
      </c>
    </row>
    <row r="560" spans="2:9" x14ac:dyDescent="0.2">
      <c r="B560">
        <v>200</v>
      </c>
      <c r="C560">
        <v>0.32063824000000002</v>
      </c>
      <c r="D560">
        <v>-4.3070808000000002E-2</v>
      </c>
      <c r="E560">
        <v>9.9373919999999991</v>
      </c>
      <c r="F560">
        <f t="shared" si="18"/>
        <v>9.9426567745807279</v>
      </c>
      <c r="G560">
        <f t="shared" si="19"/>
        <v>112.526</v>
      </c>
      <c r="H560">
        <v>22.506999999999991</v>
      </c>
      <c r="I560">
        <v>5.0903802438199572E-2</v>
      </c>
    </row>
    <row r="561" spans="2:9" x14ac:dyDescent="0.2">
      <c r="B561">
        <v>201</v>
      </c>
      <c r="C561">
        <v>0.32542387</v>
      </c>
      <c r="D561">
        <v>-5.9820565999999999E-2</v>
      </c>
      <c r="E561">
        <v>9.9278209999999998</v>
      </c>
      <c r="F561">
        <f t="shared" si="18"/>
        <v>9.9333332272366324</v>
      </c>
      <c r="G561">
        <f t="shared" si="19"/>
        <v>112.727</v>
      </c>
      <c r="H561">
        <v>22.707999999999998</v>
      </c>
      <c r="I561">
        <v>5.4280342034680698E-2</v>
      </c>
    </row>
    <row r="562" spans="2:9" x14ac:dyDescent="0.2">
      <c r="B562">
        <v>202</v>
      </c>
      <c r="C562">
        <v>0.33978079999999999</v>
      </c>
      <c r="D562">
        <v>-6.6999030000000001E-2</v>
      </c>
      <c r="E562">
        <v>9.9254280000000001</v>
      </c>
      <c r="F562">
        <f t="shared" si="18"/>
        <v>9.9314682119641091</v>
      </c>
      <c r="G562">
        <f t="shared" si="19"/>
        <v>112.929</v>
      </c>
      <c r="H562">
        <v>22.909999999999997</v>
      </c>
      <c r="I562">
        <v>5.4044368308617904E-2</v>
      </c>
    </row>
    <row r="563" spans="2:9" x14ac:dyDescent="0.2">
      <c r="B563">
        <v>201</v>
      </c>
      <c r="C563">
        <v>0.32303106999999998</v>
      </c>
      <c r="D563">
        <v>-5.7427739999999998E-2</v>
      </c>
      <c r="E563">
        <v>9.9517500000000005</v>
      </c>
      <c r="F563">
        <f t="shared" si="18"/>
        <v>9.9571569777726641</v>
      </c>
      <c r="G563">
        <f t="shared" si="19"/>
        <v>113.13</v>
      </c>
      <c r="H563">
        <v>23.11099999999999</v>
      </c>
      <c r="I563">
        <v>5.2942145598321624E-2</v>
      </c>
    </row>
    <row r="564" spans="2:9" x14ac:dyDescent="0.2">
      <c r="B564">
        <v>200</v>
      </c>
      <c r="C564">
        <v>0.31585257999999999</v>
      </c>
      <c r="D564">
        <v>-3.3499516999999999E-2</v>
      </c>
      <c r="E564">
        <v>9.9230359999999997</v>
      </c>
      <c r="F564">
        <f t="shared" si="18"/>
        <v>9.9281180758101328</v>
      </c>
      <c r="G564">
        <f t="shared" si="19"/>
        <v>113.33</v>
      </c>
      <c r="H564">
        <v>23.310999999999993</v>
      </c>
      <c r="I564">
        <v>5.5791745163473287E-2</v>
      </c>
    </row>
    <row r="565" spans="2:9" x14ac:dyDescent="0.2">
      <c r="B565">
        <v>201</v>
      </c>
      <c r="C565">
        <v>0.33020951999999998</v>
      </c>
      <c r="D565">
        <v>-6.2213387000000002E-2</v>
      </c>
      <c r="E565">
        <v>9.9397850000000005</v>
      </c>
      <c r="F565">
        <f t="shared" si="18"/>
        <v>9.9454630198319904</v>
      </c>
      <c r="G565">
        <f t="shared" si="19"/>
        <v>113.53100000000001</v>
      </c>
      <c r="H565">
        <v>23.512</v>
      </c>
      <c r="I565">
        <v>5.5443035771262451E-2</v>
      </c>
    </row>
    <row r="566" spans="2:9" x14ac:dyDescent="0.2">
      <c r="B566">
        <v>201</v>
      </c>
      <c r="C566">
        <v>0.34695930000000003</v>
      </c>
      <c r="D566">
        <v>-4.0677983000000001E-2</v>
      </c>
      <c r="E566">
        <v>9.9421780000000002</v>
      </c>
      <c r="F566">
        <f t="shared" si="18"/>
        <v>9.9483133664878824</v>
      </c>
      <c r="G566">
        <f t="shared" si="19"/>
        <v>113.732</v>
      </c>
      <c r="H566">
        <v>23.712999999999994</v>
      </c>
      <c r="I566">
        <v>5.863375017539562E-2</v>
      </c>
    </row>
    <row r="567" spans="2:9" x14ac:dyDescent="0.2">
      <c r="B567">
        <v>202</v>
      </c>
      <c r="C567">
        <v>0.32781670000000002</v>
      </c>
      <c r="D567">
        <v>-6.9391854000000003E-2</v>
      </c>
      <c r="E567">
        <v>9.9469630000000002</v>
      </c>
      <c r="F567">
        <f t="shared" si="18"/>
        <v>9.9526052841238233</v>
      </c>
      <c r="G567">
        <f t="shared" si="19"/>
        <v>113.934</v>
      </c>
      <c r="H567">
        <v>23.914999999999992</v>
      </c>
      <c r="I567">
        <v>5.8647633201647925E-2</v>
      </c>
    </row>
    <row r="568" spans="2:9" x14ac:dyDescent="0.2">
      <c r="B568">
        <v>201</v>
      </c>
      <c r="C568">
        <v>0.3493521</v>
      </c>
      <c r="D568">
        <v>-5.7427739999999998E-2</v>
      </c>
      <c r="E568">
        <v>9.9469630000000002</v>
      </c>
      <c r="F568">
        <f t="shared" si="18"/>
        <v>9.9532616643221488</v>
      </c>
      <c r="G568">
        <f t="shared" si="19"/>
        <v>114.13500000000001</v>
      </c>
      <c r="H568">
        <v>24.116</v>
      </c>
      <c r="I568">
        <v>5.752563861629259E-2</v>
      </c>
    </row>
    <row r="569" spans="2:9" x14ac:dyDescent="0.2">
      <c r="B569">
        <v>200</v>
      </c>
      <c r="C569">
        <v>0.32542387</v>
      </c>
      <c r="D569">
        <v>-5.7427739999999998E-2</v>
      </c>
      <c r="E569">
        <v>9.9349989999999995</v>
      </c>
      <c r="F569">
        <f t="shared" si="18"/>
        <v>9.9404931351763555</v>
      </c>
      <c r="G569">
        <f t="shared" si="19"/>
        <v>114.33499999999999</v>
      </c>
      <c r="H569">
        <v>24.315999999999988</v>
      </c>
      <c r="I569">
        <v>5.9926919121900873E-2</v>
      </c>
    </row>
    <row r="570" spans="2:9" x14ac:dyDescent="0.2">
      <c r="B570">
        <v>201</v>
      </c>
      <c r="C570">
        <v>0.31824540000000001</v>
      </c>
      <c r="D570">
        <v>-5.2642099999999997E-2</v>
      </c>
      <c r="E570">
        <v>9.9421780000000002</v>
      </c>
      <c r="F570">
        <f t="shared" si="18"/>
        <v>9.9474094471373586</v>
      </c>
      <c r="G570">
        <f t="shared" si="19"/>
        <v>114.536</v>
      </c>
      <c r="H570">
        <v>24.516999999999996</v>
      </c>
      <c r="I570">
        <v>6.0478787966991784E-2</v>
      </c>
    </row>
    <row r="571" spans="2:9" x14ac:dyDescent="0.2">
      <c r="B571">
        <v>202</v>
      </c>
      <c r="C571">
        <v>0.32303106999999998</v>
      </c>
      <c r="D571">
        <v>-3.5892340000000002E-2</v>
      </c>
      <c r="E571">
        <v>9.9302139999999994</v>
      </c>
      <c r="F571">
        <f t="shared" si="18"/>
        <v>9.935531561927224</v>
      </c>
      <c r="G571">
        <f t="shared" si="19"/>
        <v>114.738</v>
      </c>
      <c r="H571">
        <v>24.718999999999994</v>
      </c>
      <c r="I571">
        <v>6.3121025366988645E-2</v>
      </c>
    </row>
    <row r="572" spans="2:9" x14ac:dyDescent="0.2">
      <c r="B572">
        <v>202</v>
      </c>
      <c r="C572">
        <v>0.31585257999999999</v>
      </c>
      <c r="D572">
        <v>-4.5463629999999998E-2</v>
      </c>
      <c r="E572">
        <v>9.9373919999999991</v>
      </c>
      <c r="F572">
        <f t="shared" si="18"/>
        <v>9.9425142471916725</v>
      </c>
      <c r="G572">
        <f t="shared" si="19"/>
        <v>114.94</v>
      </c>
      <c r="H572">
        <v>24.920999999999992</v>
      </c>
      <c r="I572">
        <v>6.5502367885952678E-2</v>
      </c>
    </row>
    <row r="573" spans="2:9" x14ac:dyDescent="0.2">
      <c r="B573">
        <v>201</v>
      </c>
      <c r="C573">
        <v>0.34217364</v>
      </c>
      <c r="D573">
        <v>-5.5034920000000001E-2</v>
      </c>
      <c r="E573">
        <v>9.9421780000000002</v>
      </c>
      <c r="F573">
        <f t="shared" si="18"/>
        <v>9.9482166756667638</v>
      </c>
      <c r="G573">
        <f t="shared" si="19"/>
        <v>115.14100000000001</v>
      </c>
      <c r="H573">
        <v>25.122</v>
      </c>
      <c r="I573">
        <v>6.9024035318710625E-2</v>
      </c>
    </row>
    <row r="574" spans="2:9" x14ac:dyDescent="0.2">
      <c r="B574">
        <v>202</v>
      </c>
      <c r="C574">
        <v>0.31585257999999999</v>
      </c>
      <c r="D574">
        <v>-6.4606209999999997E-2</v>
      </c>
      <c r="E574">
        <v>9.9445709999999998</v>
      </c>
      <c r="F574">
        <f t="shared" si="18"/>
        <v>9.9497954345154351</v>
      </c>
      <c r="G574">
        <f t="shared" si="19"/>
        <v>115.343</v>
      </c>
      <c r="H574">
        <v>25.323999999999998</v>
      </c>
      <c r="I574">
        <v>6.4311571822729161E-2</v>
      </c>
    </row>
    <row r="575" spans="2:9" x14ac:dyDescent="0.2">
      <c r="B575">
        <v>201</v>
      </c>
      <c r="C575">
        <v>0.32303106999999998</v>
      </c>
      <c r="D575">
        <v>-6.2213387000000002E-2</v>
      </c>
      <c r="E575">
        <v>9.9254280000000001</v>
      </c>
      <c r="F575">
        <f t="shared" si="18"/>
        <v>9.930878136443491</v>
      </c>
      <c r="G575">
        <f t="shared" si="19"/>
        <v>115.544</v>
      </c>
      <c r="H575">
        <v>25.524999999999991</v>
      </c>
      <c r="I575">
        <v>6.3286661990417548E-2</v>
      </c>
    </row>
    <row r="576" spans="2:9" x14ac:dyDescent="0.2">
      <c r="B576">
        <v>202</v>
      </c>
      <c r="C576">
        <v>0.32781670000000002</v>
      </c>
      <c r="D576">
        <v>-4.7856454E-2</v>
      </c>
      <c r="E576">
        <v>9.9373919999999991</v>
      </c>
      <c r="F576">
        <f t="shared" si="18"/>
        <v>9.9429127417800629</v>
      </c>
      <c r="G576">
        <f t="shared" si="19"/>
        <v>115.746</v>
      </c>
      <c r="H576">
        <v>25.72699999999999</v>
      </c>
      <c r="I576">
        <v>6.3370852766229335E-2</v>
      </c>
    </row>
    <row r="577" spans="2:9" x14ac:dyDescent="0.2">
      <c r="B577">
        <v>200</v>
      </c>
      <c r="C577">
        <v>0.31824540000000001</v>
      </c>
      <c r="D577">
        <v>-3.1106694000000001E-2</v>
      </c>
      <c r="E577">
        <v>9.9326070000000009</v>
      </c>
      <c r="F577">
        <f t="shared" si="18"/>
        <v>9.9377527428227861</v>
      </c>
      <c r="G577">
        <f t="shared" si="19"/>
        <v>115.946</v>
      </c>
      <c r="H577">
        <v>25.926999999999992</v>
      </c>
      <c r="I577">
        <v>5.9733487056005417E-2</v>
      </c>
    </row>
    <row r="578" spans="2:9" x14ac:dyDescent="0.2">
      <c r="B578">
        <v>200</v>
      </c>
      <c r="C578">
        <v>0.32063824000000002</v>
      </c>
      <c r="D578">
        <v>-5.5034920000000001E-2</v>
      </c>
      <c r="E578">
        <v>9.9349989999999995</v>
      </c>
      <c r="F578">
        <f t="shared" si="18"/>
        <v>9.9403240819085319</v>
      </c>
      <c r="G578">
        <f t="shared" si="19"/>
        <v>116.146</v>
      </c>
      <c r="H578">
        <v>26.126999999999995</v>
      </c>
      <c r="I578">
        <v>5.8918832179263053E-2</v>
      </c>
    </row>
    <row r="579" spans="2:9" x14ac:dyDescent="0.2">
      <c r="B579">
        <v>202</v>
      </c>
      <c r="C579">
        <v>0.34217364</v>
      </c>
      <c r="D579">
        <v>-5.9820565999999999E-2</v>
      </c>
      <c r="E579">
        <v>9.9373919999999991</v>
      </c>
      <c r="F579">
        <f t="shared" si="18"/>
        <v>9.9434612214103488</v>
      </c>
      <c r="G579">
        <f t="shared" si="19"/>
        <v>116.348</v>
      </c>
      <c r="H579">
        <v>26.328999999999994</v>
      </c>
      <c r="I579">
        <v>5.8049863857486991E-2</v>
      </c>
    </row>
    <row r="580" spans="2:9" x14ac:dyDescent="0.2">
      <c r="B580">
        <v>200</v>
      </c>
      <c r="C580">
        <v>0.33020951999999998</v>
      </c>
      <c r="D580">
        <v>-3.5892340000000002E-2</v>
      </c>
      <c r="E580">
        <v>9.9517500000000005</v>
      </c>
      <c r="F580">
        <f t="shared" si="18"/>
        <v>9.957291531820756</v>
      </c>
      <c r="G580">
        <f t="shared" si="19"/>
        <v>116.548</v>
      </c>
      <c r="H580">
        <v>26.528999999999996</v>
      </c>
      <c r="I580">
        <v>5.4713131256880272E-2</v>
      </c>
    </row>
    <row r="581" spans="2:9" x14ac:dyDescent="0.2">
      <c r="B581">
        <v>200</v>
      </c>
      <c r="C581">
        <v>0.33499518</v>
      </c>
      <c r="D581">
        <v>-6.4606209999999997E-2</v>
      </c>
      <c r="E581">
        <v>9.9445709999999998</v>
      </c>
      <c r="F581">
        <f t="shared" si="18"/>
        <v>9.9504215039884016</v>
      </c>
      <c r="G581">
        <f t="shared" si="19"/>
        <v>116.748</v>
      </c>
      <c r="H581">
        <v>26.728999999999999</v>
      </c>
      <c r="I581">
        <v>5.7897782642204319E-2</v>
      </c>
    </row>
    <row r="582" spans="2:9" x14ac:dyDescent="0.2">
      <c r="B582">
        <v>203</v>
      </c>
      <c r="C582">
        <v>0.33020951999999998</v>
      </c>
      <c r="D582">
        <v>-5.0249275000000003E-2</v>
      </c>
      <c r="E582">
        <v>9.9278209999999998</v>
      </c>
      <c r="F582">
        <f t="shared" si="18"/>
        <v>9.93343813212614</v>
      </c>
      <c r="G582">
        <f t="shared" si="19"/>
        <v>116.95099999999999</v>
      </c>
      <c r="H582">
        <v>26.931999999999988</v>
      </c>
      <c r="I582">
        <v>5.7153563126450507E-2</v>
      </c>
    </row>
    <row r="583" spans="2:9" x14ac:dyDescent="0.2">
      <c r="B583">
        <v>200</v>
      </c>
      <c r="C583">
        <v>0.31345974999999998</v>
      </c>
      <c r="D583">
        <v>-4.7856454E-2</v>
      </c>
      <c r="E583">
        <v>9.9469630000000002</v>
      </c>
      <c r="F583">
        <f t="shared" si="18"/>
        <v>9.9520158851575662</v>
      </c>
      <c r="G583">
        <f t="shared" si="19"/>
        <v>117.151</v>
      </c>
      <c r="H583">
        <v>27.131999999999991</v>
      </c>
      <c r="I583">
        <v>5.9260737372211172E-2</v>
      </c>
    </row>
    <row r="584" spans="2:9" x14ac:dyDescent="0.2">
      <c r="B584">
        <v>201</v>
      </c>
      <c r="C584">
        <v>0.33499518</v>
      </c>
      <c r="D584">
        <v>-4.5463629999999998E-2</v>
      </c>
      <c r="E584">
        <v>9.9445709999999998</v>
      </c>
      <c r="F584">
        <f t="shared" si="18"/>
        <v>9.9503156274721754</v>
      </c>
      <c r="G584">
        <f t="shared" si="19"/>
        <v>117.352</v>
      </c>
      <c r="H584">
        <v>27.332999999999998</v>
      </c>
      <c r="I584">
        <v>5.8757009514904424E-2</v>
      </c>
    </row>
    <row r="585" spans="2:9" x14ac:dyDescent="0.2">
      <c r="B585">
        <v>202</v>
      </c>
      <c r="C585">
        <v>0.33499518</v>
      </c>
      <c r="D585">
        <v>-4.5463629999999998E-2</v>
      </c>
      <c r="E585">
        <v>9.9469630000000002</v>
      </c>
      <c r="F585">
        <f t="shared" si="18"/>
        <v>9.9527062468277947</v>
      </c>
      <c r="G585">
        <f t="shared" si="19"/>
        <v>117.554</v>
      </c>
      <c r="H585">
        <v>27.534999999999997</v>
      </c>
      <c r="I585">
        <v>6.206758582264315E-2</v>
      </c>
    </row>
    <row r="586" spans="2:9" x14ac:dyDescent="0.2">
      <c r="B586">
        <v>202</v>
      </c>
      <c r="C586">
        <v>0.34217364</v>
      </c>
      <c r="D586">
        <v>-4.3070808000000002E-2</v>
      </c>
      <c r="E586">
        <v>9.9326070000000009</v>
      </c>
      <c r="F586">
        <f t="shared" si="18"/>
        <v>9.9385924411287565</v>
      </c>
      <c r="G586">
        <f t="shared" si="19"/>
        <v>117.756</v>
      </c>
      <c r="H586">
        <v>27.736999999999995</v>
      </c>
      <c r="I586">
        <v>5.8703436793610078E-2</v>
      </c>
    </row>
    <row r="587" spans="2:9" x14ac:dyDescent="0.2">
      <c r="B587">
        <v>202</v>
      </c>
      <c r="C587">
        <v>0.33499518</v>
      </c>
      <c r="D587">
        <v>-5.9820565999999999E-2</v>
      </c>
      <c r="E587">
        <v>9.9517500000000005</v>
      </c>
      <c r="F587">
        <f t="shared" si="18"/>
        <v>9.957566386082485</v>
      </c>
      <c r="G587">
        <f t="shared" si="19"/>
        <v>117.958</v>
      </c>
      <c r="H587">
        <v>27.938999999999993</v>
      </c>
      <c r="I587">
        <v>5.4836615420161161E-2</v>
      </c>
    </row>
    <row r="588" spans="2:9" x14ac:dyDescent="0.2">
      <c r="B588">
        <v>201</v>
      </c>
      <c r="C588">
        <v>0.32063824000000002</v>
      </c>
      <c r="D588">
        <v>-5.2642099999999997E-2</v>
      </c>
      <c r="E588">
        <v>9.9421780000000002</v>
      </c>
      <c r="F588">
        <f t="shared" si="18"/>
        <v>9.9474862882703547</v>
      </c>
      <c r="G588">
        <f t="shared" si="19"/>
        <v>118.15900000000001</v>
      </c>
      <c r="H588">
        <v>28.14</v>
      </c>
      <c r="I588">
        <v>5.3586928835820516E-2</v>
      </c>
    </row>
    <row r="589" spans="2:9" x14ac:dyDescent="0.2">
      <c r="B589">
        <v>200</v>
      </c>
      <c r="C589">
        <v>0.32063824000000002</v>
      </c>
      <c r="D589">
        <v>-4.0677983000000001E-2</v>
      </c>
      <c r="E589">
        <v>9.9278209999999998</v>
      </c>
      <c r="F589">
        <f t="shared" si="18"/>
        <v>9.9330807601313822</v>
      </c>
      <c r="G589">
        <f t="shared" si="19"/>
        <v>118.35899999999999</v>
      </c>
      <c r="H589">
        <v>28.339999999999989</v>
      </c>
      <c r="I589">
        <v>5.3198933794834931E-2</v>
      </c>
    </row>
    <row r="590" spans="2:9" x14ac:dyDescent="0.2">
      <c r="B590">
        <v>202</v>
      </c>
      <c r="C590">
        <v>0.32063824000000002</v>
      </c>
      <c r="D590">
        <v>-6.2213387000000002E-2</v>
      </c>
      <c r="E590">
        <v>9.9326070000000009</v>
      </c>
      <c r="F590">
        <f t="shared" si="18"/>
        <v>9.9379757095155625</v>
      </c>
      <c r="G590">
        <f t="shared" si="19"/>
        <v>118.56100000000001</v>
      </c>
      <c r="H590">
        <v>28.542000000000002</v>
      </c>
      <c r="I590">
        <v>5.0311383518476444E-2</v>
      </c>
    </row>
    <row r="591" spans="2:9" x14ac:dyDescent="0.2">
      <c r="B591">
        <v>201</v>
      </c>
      <c r="C591">
        <v>0.31824540000000001</v>
      </c>
      <c r="D591">
        <v>-6.2213387000000002E-2</v>
      </c>
      <c r="E591">
        <v>9.9469630000000002</v>
      </c>
      <c r="F591">
        <f t="shared" ref="F591:F654" si="20">SQRT(SUMSQ(C591:E591))</f>
        <v>9.9522471614963504</v>
      </c>
      <c r="G591">
        <f t="shared" ref="G591:G654" si="21">(G590*1000+B591)/1000</f>
        <v>118.762</v>
      </c>
      <c r="H591">
        <v>28.742999999999995</v>
      </c>
      <c r="I591">
        <v>4.6719789960163946E-2</v>
      </c>
    </row>
    <row r="592" spans="2:9" x14ac:dyDescent="0.2">
      <c r="B592">
        <v>201</v>
      </c>
      <c r="C592">
        <v>0.33499518</v>
      </c>
      <c r="D592">
        <v>-4.7856454E-2</v>
      </c>
      <c r="E592">
        <v>9.9206430000000001</v>
      </c>
      <c r="F592">
        <f t="shared" si="20"/>
        <v>9.9264127228451304</v>
      </c>
      <c r="G592">
        <f t="shared" si="21"/>
        <v>118.96299999999999</v>
      </c>
      <c r="H592">
        <v>28.943999999999988</v>
      </c>
      <c r="I592">
        <v>4.5503400427349537E-2</v>
      </c>
    </row>
    <row r="593" spans="2:9" x14ac:dyDescent="0.2">
      <c r="B593">
        <v>200</v>
      </c>
      <c r="C593">
        <v>0.34695930000000003</v>
      </c>
      <c r="D593">
        <v>-3.5892340000000002E-2</v>
      </c>
      <c r="E593">
        <v>9.9397850000000005</v>
      </c>
      <c r="F593">
        <f t="shared" si="20"/>
        <v>9.9459034211152577</v>
      </c>
      <c r="G593">
        <f t="shared" si="21"/>
        <v>119.163</v>
      </c>
      <c r="H593">
        <v>29.143999999999991</v>
      </c>
      <c r="I593">
        <v>3.857888471892186E-2</v>
      </c>
    </row>
    <row r="594" spans="2:9" x14ac:dyDescent="0.2">
      <c r="B594">
        <v>201</v>
      </c>
      <c r="C594">
        <v>0.32542387</v>
      </c>
      <c r="D594">
        <v>-6.9391854000000003E-2</v>
      </c>
      <c r="E594">
        <v>9.9349989999999995</v>
      </c>
      <c r="F594">
        <f t="shared" si="20"/>
        <v>9.9405694532339695</v>
      </c>
      <c r="G594">
        <f t="shared" si="21"/>
        <v>119.364</v>
      </c>
      <c r="H594">
        <v>29.344999999999999</v>
      </c>
      <c r="I594">
        <v>4.1934983107464872E-2</v>
      </c>
    </row>
    <row r="595" spans="2:9" x14ac:dyDescent="0.2">
      <c r="B595">
        <v>200</v>
      </c>
      <c r="C595">
        <v>0.33260234999999999</v>
      </c>
      <c r="D595">
        <v>-5.7427739999999998E-2</v>
      </c>
      <c r="E595">
        <v>9.9493559999999999</v>
      </c>
      <c r="F595">
        <f t="shared" si="20"/>
        <v>9.955079461424857</v>
      </c>
      <c r="G595">
        <f t="shared" si="21"/>
        <v>119.56399999999999</v>
      </c>
      <c r="H595">
        <v>29.544999999999987</v>
      </c>
      <c r="I595">
        <v>4.4952567731312398E-2</v>
      </c>
    </row>
    <row r="596" spans="2:9" x14ac:dyDescent="0.2">
      <c r="B596">
        <v>201</v>
      </c>
      <c r="C596">
        <v>0.3493521</v>
      </c>
      <c r="D596">
        <v>-5.2642099999999997E-2</v>
      </c>
      <c r="E596">
        <v>9.9373919999999991</v>
      </c>
      <c r="F596">
        <f t="shared" si="20"/>
        <v>9.9436702400135335</v>
      </c>
      <c r="G596">
        <f t="shared" si="21"/>
        <v>119.765</v>
      </c>
      <c r="H596">
        <v>29.745999999999995</v>
      </c>
      <c r="I596">
        <v>4.4160218598573033E-2</v>
      </c>
    </row>
    <row r="597" spans="2:9" x14ac:dyDescent="0.2">
      <c r="B597">
        <v>201</v>
      </c>
      <c r="C597">
        <v>0.32303106999999998</v>
      </c>
      <c r="D597">
        <v>-4.7856454E-2</v>
      </c>
      <c r="E597">
        <v>9.9493559999999999</v>
      </c>
      <c r="F597">
        <f t="shared" si="20"/>
        <v>9.954713663742961</v>
      </c>
      <c r="G597">
        <f t="shared" si="21"/>
        <v>119.96599999999999</v>
      </c>
      <c r="H597">
        <v>29.946999999999989</v>
      </c>
      <c r="I597">
        <v>4.6269785436763952E-2</v>
      </c>
    </row>
    <row r="598" spans="2:9" x14ac:dyDescent="0.2">
      <c r="B598">
        <v>200</v>
      </c>
      <c r="C598">
        <v>0.33020951999999998</v>
      </c>
      <c r="D598">
        <v>-5.5034920000000001E-2</v>
      </c>
      <c r="E598">
        <v>9.9493559999999999</v>
      </c>
      <c r="F598">
        <f t="shared" si="20"/>
        <v>9.9549862874970376</v>
      </c>
      <c r="G598">
        <f t="shared" si="21"/>
        <v>120.166</v>
      </c>
      <c r="H598">
        <v>30.146999999999991</v>
      </c>
      <c r="I598">
        <v>4.6211141789189274E-2</v>
      </c>
    </row>
    <row r="599" spans="2:9" x14ac:dyDescent="0.2">
      <c r="B599">
        <v>202</v>
      </c>
      <c r="C599">
        <v>0.32781670000000002</v>
      </c>
      <c r="D599">
        <v>-4.7856454E-2</v>
      </c>
      <c r="E599">
        <v>9.9421780000000002</v>
      </c>
      <c r="F599">
        <f t="shared" si="20"/>
        <v>9.9476960856608585</v>
      </c>
      <c r="G599">
        <f t="shared" si="21"/>
        <v>120.36799999999999</v>
      </c>
      <c r="H599">
        <v>30.34899999999999</v>
      </c>
      <c r="I599">
        <v>4.3812364527067389E-2</v>
      </c>
    </row>
    <row r="600" spans="2:9" x14ac:dyDescent="0.2">
      <c r="B600">
        <v>200</v>
      </c>
      <c r="C600">
        <v>0.32781670000000002</v>
      </c>
      <c r="D600">
        <v>-6.4606209999999997E-2</v>
      </c>
      <c r="E600">
        <v>9.9349989999999995</v>
      </c>
      <c r="F600">
        <f t="shared" si="20"/>
        <v>9.9406158200169088</v>
      </c>
      <c r="G600">
        <f t="shared" si="21"/>
        <v>120.568</v>
      </c>
      <c r="H600">
        <v>30.548999999999992</v>
      </c>
      <c r="I600">
        <v>4.3290301150253105E-2</v>
      </c>
    </row>
    <row r="601" spans="2:9" x14ac:dyDescent="0.2">
      <c r="B601">
        <v>200</v>
      </c>
      <c r="C601">
        <v>0.33738797999999998</v>
      </c>
      <c r="D601">
        <v>-5.2642099999999997E-2</v>
      </c>
      <c r="E601">
        <v>9.9206430000000001</v>
      </c>
      <c r="F601">
        <f t="shared" si="20"/>
        <v>9.9265179883577446</v>
      </c>
      <c r="G601">
        <f t="shared" si="21"/>
        <v>120.768</v>
      </c>
      <c r="H601">
        <v>30.748999999999995</v>
      </c>
      <c r="I601">
        <v>4.5417305848096827E-2</v>
      </c>
    </row>
    <row r="602" spans="2:9" x14ac:dyDescent="0.2">
      <c r="B602">
        <v>202</v>
      </c>
      <c r="C602">
        <v>0.32542387</v>
      </c>
      <c r="D602">
        <v>-5.2642099999999997E-2</v>
      </c>
      <c r="E602">
        <v>9.9254280000000001</v>
      </c>
      <c r="F602">
        <f t="shared" si="20"/>
        <v>9.9309009092348806</v>
      </c>
      <c r="G602">
        <f t="shared" si="21"/>
        <v>120.97</v>
      </c>
      <c r="H602">
        <v>30.950999999999993</v>
      </c>
      <c r="I602">
        <v>4.7897232767687051E-2</v>
      </c>
    </row>
    <row r="603" spans="2:9" x14ac:dyDescent="0.2">
      <c r="B603">
        <v>201</v>
      </c>
      <c r="C603">
        <v>0.33020951999999998</v>
      </c>
      <c r="D603">
        <v>-4.5463629999999998E-2</v>
      </c>
      <c r="E603">
        <v>9.9326070000000009</v>
      </c>
      <c r="F603">
        <f t="shared" si="20"/>
        <v>9.9381983822622715</v>
      </c>
      <c r="G603">
        <f t="shared" si="21"/>
        <v>121.17100000000001</v>
      </c>
      <c r="H603">
        <v>31.152000000000001</v>
      </c>
      <c r="I603">
        <v>5.0014891217018589E-2</v>
      </c>
    </row>
    <row r="604" spans="2:9" x14ac:dyDescent="0.2">
      <c r="B604">
        <v>200</v>
      </c>
      <c r="C604">
        <v>0.3493521</v>
      </c>
      <c r="D604">
        <v>-5.5034920000000001E-2</v>
      </c>
      <c r="E604">
        <v>9.9421780000000002</v>
      </c>
      <c r="F604">
        <f t="shared" si="20"/>
        <v>9.9484661690070517</v>
      </c>
      <c r="G604">
        <f t="shared" si="21"/>
        <v>121.371</v>
      </c>
      <c r="H604">
        <v>31.35199999999999</v>
      </c>
      <c r="I604">
        <v>4.6320754126696985E-2</v>
      </c>
    </row>
    <row r="605" spans="2:9" x14ac:dyDescent="0.2">
      <c r="B605">
        <v>201</v>
      </c>
      <c r="C605">
        <v>0.31345974999999998</v>
      </c>
      <c r="D605">
        <v>-5.5034920000000001E-2</v>
      </c>
      <c r="E605">
        <v>9.9397850000000005</v>
      </c>
      <c r="F605">
        <f t="shared" si="20"/>
        <v>9.944878667108739</v>
      </c>
      <c r="G605">
        <f t="shared" si="21"/>
        <v>121.572</v>
      </c>
      <c r="H605">
        <v>31.552999999999997</v>
      </c>
      <c r="I605">
        <v>4.6234048345496694E-2</v>
      </c>
    </row>
    <row r="606" spans="2:9" x14ac:dyDescent="0.2">
      <c r="B606">
        <v>202</v>
      </c>
      <c r="C606">
        <v>0.33738797999999998</v>
      </c>
      <c r="D606">
        <v>-4.3070808000000002E-2</v>
      </c>
      <c r="E606">
        <v>9.9326070000000009</v>
      </c>
      <c r="F606">
        <f t="shared" si="20"/>
        <v>9.9384288275360344</v>
      </c>
      <c r="G606">
        <f t="shared" si="21"/>
        <v>121.774</v>
      </c>
      <c r="H606">
        <v>31.754999999999995</v>
      </c>
      <c r="I606">
        <v>4.2946668722572738E-2</v>
      </c>
    </row>
    <row r="607" spans="2:9" x14ac:dyDescent="0.2">
      <c r="B607">
        <v>200</v>
      </c>
      <c r="C607">
        <v>0.34695930000000003</v>
      </c>
      <c r="D607">
        <v>-6.9391854000000003E-2</v>
      </c>
      <c r="E607">
        <v>9.9493559999999999</v>
      </c>
      <c r="F607">
        <f t="shared" si="20"/>
        <v>9.9556456746910218</v>
      </c>
      <c r="G607">
        <f t="shared" si="21"/>
        <v>121.974</v>
      </c>
      <c r="H607">
        <v>31.954999999999998</v>
      </c>
      <c r="I607">
        <v>4.2928177377004079E-2</v>
      </c>
    </row>
    <row r="608" spans="2:9" x14ac:dyDescent="0.2">
      <c r="B608">
        <v>201</v>
      </c>
      <c r="C608">
        <v>0.34695930000000003</v>
      </c>
      <c r="D608">
        <v>-5.0249275000000003E-2</v>
      </c>
      <c r="E608">
        <v>9.9469630000000002</v>
      </c>
      <c r="F608">
        <f t="shared" si="20"/>
        <v>9.9531391364163859</v>
      </c>
      <c r="G608">
        <f t="shared" si="21"/>
        <v>122.175</v>
      </c>
      <c r="H608">
        <v>32.155999999999992</v>
      </c>
      <c r="I608">
        <v>4.6048192551668025E-2</v>
      </c>
    </row>
    <row r="609" spans="2:9" x14ac:dyDescent="0.2">
      <c r="B609">
        <v>201</v>
      </c>
      <c r="C609">
        <v>0.31106696</v>
      </c>
      <c r="D609">
        <v>-4.5463629999999998E-2</v>
      </c>
      <c r="E609">
        <v>9.9493559999999999</v>
      </c>
      <c r="F609">
        <f t="shared" si="20"/>
        <v>9.9543213937461559</v>
      </c>
      <c r="G609">
        <f t="shared" si="21"/>
        <v>122.376</v>
      </c>
      <c r="H609">
        <v>32.356999999999999</v>
      </c>
      <c r="I609">
        <v>4.5546709024389419E-2</v>
      </c>
    </row>
    <row r="610" spans="2:9" x14ac:dyDescent="0.2">
      <c r="B610">
        <v>200</v>
      </c>
      <c r="C610">
        <v>0.33020951999999998</v>
      </c>
      <c r="D610">
        <v>-5.2642099999999997E-2</v>
      </c>
      <c r="E610">
        <v>9.9493559999999999</v>
      </c>
      <c r="F610">
        <f t="shared" si="20"/>
        <v>9.9549733466507604</v>
      </c>
      <c r="G610">
        <f t="shared" si="21"/>
        <v>122.57599999999999</v>
      </c>
      <c r="H610">
        <v>32.556999999999988</v>
      </c>
      <c r="I610">
        <v>4.4884985468207253E-2</v>
      </c>
    </row>
    <row r="611" spans="2:9" x14ac:dyDescent="0.2">
      <c r="B611">
        <v>201</v>
      </c>
      <c r="C611">
        <v>0.33499518</v>
      </c>
      <c r="D611">
        <v>-4.7856454E-2</v>
      </c>
      <c r="E611">
        <v>9.9445709999999998</v>
      </c>
      <c r="F611">
        <f t="shared" si="20"/>
        <v>9.9503268481419074</v>
      </c>
      <c r="G611">
        <f t="shared" si="21"/>
        <v>122.777</v>
      </c>
      <c r="H611">
        <v>32.757999999999996</v>
      </c>
      <c r="I611">
        <v>4.732063666839597E-2</v>
      </c>
    </row>
    <row r="612" spans="2:9" x14ac:dyDescent="0.2">
      <c r="B612">
        <v>202</v>
      </c>
      <c r="C612">
        <v>0.32781670000000002</v>
      </c>
      <c r="D612">
        <v>-5.2642099999999997E-2</v>
      </c>
      <c r="E612">
        <v>9.9421780000000002</v>
      </c>
      <c r="F612">
        <f t="shared" si="20"/>
        <v>9.9477202595959291</v>
      </c>
      <c r="G612">
        <f t="shared" si="21"/>
        <v>122.979</v>
      </c>
      <c r="H612">
        <v>32.959999999999994</v>
      </c>
      <c r="I612">
        <v>4.930781637495539E-2</v>
      </c>
    </row>
    <row r="613" spans="2:9" x14ac:dyDescent="0.2">
      <c r="B613">
        <v>200</v>
      </c>
      <c r="C613">
        <v>0.34456646000000002</v>
      </c>
      <c r="D613">
        <v>-7.1784680000000003E-2</v>
      </c>
      <c r="E613">
        <v>9.9565350000000006</v>
      </c>
      <c r="F613">
        <f t="shared" si="20"/>
        <v>9.9627540515594699</v>
      </c>
      <c r="G613">
        <f t="shared" si="21"/>
        <v>123.179</v>
      </c>
      <c r="H613">
        <v>33.159999999999997</v>
      </c>
      <c r="I613">
        <v>4.849673674668617E-2</v>
      </c>
    </row>
    <row r="614" spans="2:9" x14ac:dyDescent="0.2">
      <c r="B614">
        <v>200</v>
      </c>
      <c r="C614">
        <v>0.33020951999999998</v>
      </c>
      <c r="D614">
        <v>-5.2642099999999997E-2</v>
      </c>
      <c r="E614">
        <v>9.9445709999999998</v>
      </c>
      <c r="F614">
        <f t="shared" si="20"/>
        <v>9.9501910480066691</v>
      </c>
      <c r="G614">
        <f t="shared" si="21"/>
        <v>123.379</v>
      </c>
      <c r="H614">
        <v>33.36</v>
      </c>
      <c r="I614">
        <v>4.5904367998027336E-2</v>
      </c>
    </row>
    <row r="615" spans="2:9" x14ac:dyDescent="0.2">
      <c r="B615">
        <v>202</v>
      </c>
      <c r="C615">
        <v>0.34695930000000003</v>
      </c>
      <c r="D615">
        <v>-5.7427739999999998E-2</v>
      </c>
      <c r="E615">
        <v>9.9445709999999998</v>
      </c>
      <c r="F615">
        <f t="shared" si="20"/>
        <v>9.9507874600565653</v>
      </c>
      <c r="G615">
        <f t="shared" si="21"/>
        <v>123.581</v>
      </c>
      <c r="H615">
        <v>33.561999999999998</v>
      </c>
      <c r="I615">
        <v>4.6124486242939994E-2</v>
      </c>
    </row>
    <row r="616" spans="2:9" x14ac:dyDescent="0.2">
      <c r="B616">
        <v>202</v>
      </c>
      <c r="C616">
        <v>0.31345974999999998</v>
      </c>
      <c r="D616">
        <v>-6.4606209999999997E-2</v>
      </c>
      <c r="E616">
        <v>9.9517500000000005</v>
      </c>
      <c r="F616">
        <f t="shared" si="20"/>
        <v>9.956895050151962</v>
      </c>
      <c r="G616">
        <f t="shared" si="21"/>
        <v>123.783</v>
      </c>
      <c r="H616">
        <v>33.763999999999996</v>
      </c>
      <c r="I616">
        <v>4.8357312201100511E-2</v>
      </c>
    </row>
    <row r="617" spans="2:9" x14ac:dyDescent="0.2">
      <c r="B617">
        <v>201</v>
      </c>
      <c r="C617">
        <v>0.3493521</v>
      </c>
      <c r="D617">
        <v>-5.9820565999999999E-2</v>
      </c>
      <c r="E617">
        <v>9.9493559999999999</v>
      </c>
      <c r="F617">
        <f t="shared" si="20"/>
        <v>9.9556672405533408</v>
      </c>
      <c r="G617">
        <f t="shared" si="21"/>
        <v>123.98399999999999</v>
      </c>
      <c r="H617">
        <v>33.964999999999989</v>
      </c>
      <c r="I617">
        <v>4.7143515104445255E-2</v>
      </c>
    </row>
    <row r="618" spans="2:9" x14ac:dyDescent="0.2">
      <c r="B618">
        <v>201</v>
      </c>
      <c r="C618">
        <v>0.33260234999999999</v>
      </c>
      <c r="D618">
        <v>-5.2642099999999997E-2</v>
      </c>
      <c r="E618">
        <v>9.9421780000000002</v>
      </c>
      <c r="F618">
        <f t="shared" si="20"/>
        <v>9.9478791155503057</v>
      </c>
      <c r="G618">
        <f t="shared" si="21"/>
        <v>124.185</v>
      </c>
      <c r="H618">
        <v>34.165999999999997</v>
      </c>
      <c r="I618">
        <v>4.9628437835048458E-2</v>
      </c>
    </row>
    <row r="619" spans="2:9" x14ac:dyDescent="0.2">
      <c r="B619">
        <v>200</v>
      </c>
      <c r="C619">
        <v>0.33978079999999999</v>
      </c>
      <c r="D619">
        <v>-6.4606209999999997E-2</v>
      </c>
      <c r="E619">
        <v>9.9565350000000006</v>
      </c>
      <c r="F619">
        <f t="shared" si="20"/>
        <v>9.9625405475031421</v>
      </c>
      <c r="G619">
        <f t="shared" si="21"/>
        <v>124.38500000000001</v>
      </c>
      <c r="H619">
        <v>34.366</v>
      </c>
      <c r="I619">
        <v>4.9640501949725448E-2</v>
      </c>
    </row>
    <row r="620" spans="2:9" x14ac:dyDescent="0.2">
      <c r="B620">
        <v>202</v>
      </c>
      <c r="C620">
        <v>0.33260234999999999</v>
      </c>
      <c r="D620">
        <v>-5.2642099999999997E-2</v>
      </c>
      <c r="E620">
        <v>9.9373919999999991</v>
      </c>
      <c r="F620">
        <f t="shared" si="20"/>
        <v>9.9430958597200458</v>
      </c>
      <c r="G620">
        <f t="shared" si="21"/>
        <v>124.587</v>
      </c>
      <c r="H620">
        <v>34.567999999999998</v>
      </c>
      <c r="I620">
        <v>4.6540271969772236E-2</v>
      </c>
    </row>
    <row r="621" spans="2:9" x14ac:dyDescent="0.2">
      <c r="B621">
        <v>200</v>
      </c>
      <c r="C621">
        <v>0.33978079999999999</v>
      </c>
      <c r="D621">
        <v>-4.7856454E-2</v>
      </c>
      <c r="E621">
        <v>9.9493559999999999</v>
      </c>
      <c r="F621">
        <f t="shared" si="20"/>
        <v>9.9552712693815675</v>
      </c>
      <c r="G621">
        <f t="shared" si="21"/>
        <v>124.78700000000001</v>
      </c>
      <c r="H621">
        <v>34.768000000000001</v>
      </c>
      <c r="I621">
        <v>4.9028432349408388E-2</v>
      </c>
    </row>
    <row r="622" spans="2:9" x14ac:dyDescent="0.2">
      <c r="B622">
        <v>203</v>
      </c>
      <c r="C622">
        <v>0.32542387</v>
      </c>
      <c r="D622">
        <v>-5.0249275000000003E-2</v>
      </c>
      <c r="E622">
        <v>9.9254280000000001</v>
      </c>
      <c r="F622">
        <f t="shared" si="20"/>
        <v>9.930888513521225</v>
      </c>
      <c r="G622">
        <f t="shared" si="21"/>
        <v>124.99</v>
      </c>
      <c r="H622">
        <v>34.970999999999989</v>
      </c>
      <c r="I622">
        <v>5.1181252602510829E-2</v>
      </c>
    </row>
    <row r="623" spans="2:9" x14ac:dyDescent="0.2">
      <c r="B623">
        <v>200</v>
      </c>
      <c r="C623">
        <v>0.33738797999999998</v>
      </c>
      <c r="D623">
        <v>-6.4606209999999997E-2</v>
      </c>
      <c r="E623">
        <v>9.9230359999999997</v>
      </c>
      <c r="F623">
        <f t="shared" si="20"/>
        <v>9.9289802129279643</v>
      </c>
      <c r="G623">
        <f t="shared" si="21"/>
        <v>125.19</v>
      </c>
      <c r="H623">
        <v>35.170999999999992</v>
      </c>
      <c r="I623">
        <v>5.1104236925536783E-2</v>
      </c>
    </row>
    <row r="624" spans="2:9" x14ac:dyDescent="0.2">
      <c r="B624">
        <v>200</v>
      </c>
      <c r="C624">
        <v>0.33978079999999999</v>
      </c>
      <c r="D624">
        <v>-4.7856454E-2</v>
      </c>
      <c r="E624">
        <v>9.9326070000000009</v>
      </c>
      <c r="F624">
        <f t="shared" si="20"/>
        <v>9.938532238146994</v>
      </c>
      <c r="G624">
        <f t="shared" si="21"/>
        <v>125.39</v>
      </c>
      <c r="H624">
        <v>35.370999999999995</v>
      </c>
      <c r="I624">
        <v>5.1191548503794738E-2</v>
      </c>
    </row>
    <row r="625" spans="2:9" x14ac:dyDescent="0.2">
      <c r="B625">
        <v>201</v>
      </c>
      <c r="C625">
        <v>0.32303106999999998</v>
      </c>
      <c r="D625">
        <v>-4.3070808000000002E-2</v>
      </c>
      <c r="E625">
        <v>9.9421780000000002</v>
      </c>
      <c r="F625">
        <f t="shared" si="20"/>
        <v>9.947517657705923</v>
      </c>
      <c r="G625">
        <f t="shared" si="21"/>
        <v>125.59099999999999</v>
      </c>
      <c r="H625">
        <v>35.571999999999989</v>
      </c>
      <c r="I625">
        <v>4.7833982594974435E-2</v>
      </c>
    </row>
    <row r="626" spans="2:9" x14ac:dyDescent="0.2">
      <c r="B626">
        <v>201</v>
      </c>
      <c r="C626">
        <v>0.32542387</v>
      </c>
      <c r="D626">
        <v>-5.5034920000000001E-2</v>
      </c>
      <c r="E626">
        <v>9.9469630000000002</v>
      </c>
      <c r="F626">
        <f t="shared" si="20"/>
        <v>9.9524370111523037</v>
      </c>
      <c r="G626">
        <f t="shared" si="21"/>
        <v>125.792</v>
      </c>
      <c r="H626">
        <v>35.772999999999996</v>
      </c>
      <c r="I626">
        <v>4.70228879203166E-2</v>
      </c>
    </row>
    <row r="627" spans="2:9" x14ac:dyDescent="0.2">
      <c r="B627">
        <v>200</v>
      </c>
      <c r="C627">
        <v>0.32063824000000002</v>
      </c>
      <c r="D627">
        <v>-5.2642099999999997E-2</v>
      </c>
      <c r="E627">
        <v>9.9469630000000002</v>
      </c>
      <c r="F627">
        <f t="shared" si="20"/>
        <v>9.9522687360727815</v>
      </c>
      <c r="G627">
        <f t="shared" si="21"/>
        <v>125.992</v>
      </c>
      <c r="H627">
        <v>35.972999999999999</v>
      </c>
      <c r="I627">
        <v>4.9108433534304323E-2</v>
      </c>
    </row>
    <row r="628" spans="2:9" x14ac:dyDescent="0.2">
      <c r="B628">
        <v>201</v>
      </c>
      <c r="C628">
        <v>0.32303106999999998</v>
      </c>
      <c r="D628">
        <v>-4.7856454E-2</v>
      </c>
      <c r="E628">
        <v>9.9589280000000002</v>
      </c>
      <c r="F628">
        <f t="shared" si="20"/>
        <v>9.9642805170046671</v>
      </c>
      <c r="G628">
        <f t="shared" si="21"/>
        <v>126.193</v>
      </c>
      <c r="H628">
        <v>36.173999999999992</v>
      </c>
      <c r="I628">
        <v>4.8959105575870285E-2</v>
      </c>
    </row>
    <row r="629" spans="2:9" x14ac:dyDescent="0.2">
      <c r="B629">
        <v>203</v>
      </c>
      <c r="C629">
        <v>0.33020951999999998</v>
      </c>
      <c r="D629">
        <v>-7.6570324999999995E-2</v>
      </c>
      <c r="E629">
        <v>9.9469630000000002</v>
      </c>
      <c r="F629">
        <f t="shared" si="20"/>
        <v>9.9527370238110002</v>
      </c>
      <c r="G629">
        <f t="shared" si="21"/>
        <v>126.396</v>
      </c>
      <c r="H629">
        <v>36.376999999999995</v>
      </c>
      <c r="I629">
        <v>5.2091047113667951E-2</v>
      </c>
    </row>
    <row r="630" spans="2:9" x14ac:dyDescent="0.2">
      <c r="B630">
        <v>202</v>
      </c>
      <c r="C630">
        <v>0.31345974999999998</v>
      </c>
      <c r="D630">
        <v>-5.7427739999999998E-2</v>
      </c>
      <c r="E630">
        <v>9.9613209999999999</v>
      </c>
      <c r="F630">
        <f t="shared" si="20"/>
        <v>9.966417160907552</v>
      </c>
      <c r="G630">
        <f t="shared" si="21"/>
        <v>126.598</v>
      </c>
      <c r="H630">
        <v>36.578999999999994</v>
      </c>
      <c r="I630">
        <v>4.8681195455186441E-2</v>
      </c>
    </row>
    <row r="631" spans="2:9" x14ac:dyDescent="0.2">
      <c r="B631">
        <v>200</v>
      </c>
      <c r="C631">
        <v>0.34217364</v>
      </c>
      <c r="D631">
        <v>-6.2213387000000002E-2</v>
      </c>
      <c r="E631">
        <v>9.9613209999999999</v>
      </c>
      <c r="F631">
        <f t="shared" si="20"/>
        <v>9.9673902988933794</v>
      </c>
      <c r="G631">
        <f t="shared" si="21"/>
        <v>126.798</v>
      </c>
      <c r="H631">
        <v>36.778999999999996</v>
      </c>
      <c r="I631">
        <v>5.0603389727550727E-2</v>
      </c>
    </row>
    <row r="632" spans="2:9" x14ac:dyDescent="0.2">
      <c r="B632">
        <v>201</v>
      </c>
      <c r="C632">
        <v>0.32542387</v>
      </c>
      <c r="D632">
        <v>-3.1106694000000001E-2</v>
      </c>
      <c r="E632">
        <v>9.9302139999999994</v>
      </c>
      <c r="F632">
        <f t="shared" si="20"/>
        <v>9.9355935105746642</v>
      </c>
      <c r="G632">
        <f t="shared" si="21"/>
        <v>126.999</v>
      </c>
      <c r="H632">
        <v>36.97999999999999</v>
      </c>
      <c r="I632">
        <v>5.3182315187263761E-2</v>
      </c>
    </row>
    <row r="633" spans="2:9" x14ac:dyDescent="0.2">
      <c r="B633">
        <v>200</v>
      </c>
      <c r="C633">
        <v>0.33738797999999998</v>
      </c>
      <c r="D633">
        <v>-7.4177499999999993E-2</v>
      </c>
      <c r="E633">
        <v>9.9421780000000002</v>
      </c>
      <c r="F633">
        <f t="shared" si="20"/>
        <v>9.9481775383352868</v>
      </c>
      <c r="G633">
        <f t="shared" si="21"/>
        <v>127.199</v>
      </c>
      <c r="H633">
        <v>37.179999999999993</v>
      </c>
      <c r="I633">
        <v>5.5443341168124549E-2</v>
      </c>
    </row>
    <row r="634" spans="2:9" x14ac:dyDescent="0.2">
      <c r="B634">
        <v>200</v>
      </c>
      <c r="C634">
        <v>0.31585257999999999</v>
      </c>
      <c r="D634">
        <v>-5.0249275000000003E-2</v>
      </c>
      <c r="E634">
        <v>9.9445709999999998</v>
      </c>
      <c r="F634">
        <f t="shared" si="20"/>
        <v>9.9497125695153468</v>
      </c>
      <c r="G634">
        <f t="shared" si="21"/>
        <v>127.399</v>
      </c>
      <c r="H634">
        <v>37.379999999999995</v>
      </c>
      <c r="I634">
        <v>5.2338789477653198E-2</v>
      </c>
    </row>
    <row r="635" spans="2:9" x14ac:dyDescent="0.2">
      <c r="B635">
        <v>202</v>
      </c>
      <c r="C635">
        <v>0.33978079999999999</v>
      </c>
      <c r="D635">
        <v>-6.2213387000000002E-2</v>
      </c>
      <c r="E635">
        <v>9.9708919999999992</v>
      </c>
      <c r="F635">
        <f t="shared" si="20"/>
        <v>9.9768736973680614</v>
      </c>
      <c r="G635">
        <f t="shared" si="21"/>
        <v>127.601</v>
      </c>
      <c r="H635">
        <v>37.581999999999994</v>
      </c>
      <c r="I635">
        <v>5.2275676873094971E-2</v>
      </c>
    </row>
    <row r="636" spans="2:9" x14ac:dyDescent="0.2">
      <c r="B636">
        <v>201</v>
      </c>
      <c r="C636">
        <v>0.31824540000000001</v>
      </c>
      <c r="D636">
        <v>-5.0249275000000003E-2</v>
      </c>
      <c r="E636">
        <v>9.9684989999999996</v>
      </c>
      <c r="F636">
        <f t="shared" si="20"/>
        <v>9.973704298667581</v>
      </c>
      <c r="G636">
        <f t="shared" si="21"/>
        <v>127.80200000000001</v>
      </c>
      <c r="H636">
        <v>37.783000000000001</v>
      </c>
      <c r="I636">
        <v>5.1541303051715365E-2</v>
      </c>
    </row>
    <row r="637" spans="2:9" x14ac:dyDescent="0.2">
      <c r="B637">
        <v>201</v>
      </c>
      <c r="C637">
        <v>0.32542387</v>
      </c>
      <c r="D637">
        <v>-4.7856454E-2</v>
      </c>
      <c r="E637">
        <v>9.9661059999999999</v>
      </c>
      <c r="F637">
        <f t="shared" si="20"/>
        <v>9.9715324669075436</v>
      </c>
      <c r="G637">
        <f t="shared" si="21"/>
        <v>128.00299999999999</v>
      </c>
      <c r="H637">
        <v>37.98399999999998</v>
      </c>
      <c r="I637">
        <v>5.4196878396410554E-2</v>
      </c>
    </row>
    <row r="638" spans="2:9" x14ac:dyDescent="0.2">
      <c r="B638">
        <v>200</v>
      </c>
      <c r="C638">
        <v>0.33978079999999999</v>
      </c>
      <c r="D638">
        <v>-7.1784680000000003E-2</v>
      </c>
      <c r="E638">
        <v>9.9637139999999995</v>
      </c>
      <c r="F638">
        <f t="shared" si="20"/>
        <v>9.9697643255057606</v>
      </c>
      <c r="G638">
        <f t="shared" si="21"/>
        <v>128.20299999999997</v>
      </c>
      <c r="H638">
        <v>38.183999999999969</v>
      </c>
      <c r="I638">
        <v>5.685926521735532E-2</v>
      </c>
    </row>
    <row r="639" spans="2:9" x14ac:dyDescent="0.2">
      <c r="B639">
        <v>202</v>
      </c>
      <c r="C639">
        <v>0.34217364</v>
      </c>
      <c r="D639">
        <v>-5.7427739999999998E-2</v>
      </c>
      <c r="E639">
        <v>9.9469630000000002</v>
      </c>
      <c r="F639">
        <f t="shared" si="20"/>
        <v>9.9530122911911132</v>
      </c>
      <c r="G639">
        <f t="shared" si="21"/>
        <v>128.40499999999997</v>
      </c>
      <c r="H639">
        <v>38.385999999999967</v>
      </c>
      <c r="I639">
        <v>5.5986946663675201E-2</v>
      </c>
    </row>
    <row r="640" spans="2:9" x14ac:dyDescent="0.2">
      <c r="B640">
        <v>201</v>
      </c>
      <c r="C640">
        <v>0.32303106999999998</v>
      </c>
      <c r="D640">
        <v>-6.6999030000000001E-2</v>
      </c>
      <c r="E640">
        <v>9.9589280000000002</v>
      </c>
      <c r="F640">
        <f t="shared" si="20"/>
        <v>9.9643908419627092</v>
      </c>
      <c r="G640">
        <f t="shared" si="21"/>
        <v>128.60599999999997</v>
      </c>
      <c r="H640">
        <v>38.586999999999961</v>
      </c>
      <c r="I640">
        <v>5.2680467593563568E-2</v>
      </c>
    </row>
    <row r="641" spans="2:9" x14ac:dyDescent="0.2">
      <c r="B641">
        <v>202</v>
      </c>
      <c r="C641">
        <v>0.33499518</v>
      </c>
      <c r="D641">
        <v>-5.5034920000000001E-2</v>
      </c>
      <c r="E641">
        <v>9.9469630000000002</v>
      </c>
      <c r="F641">
        <f t="shared" si="20"/>
        <v>9.9527545702891533</v>
      </c>
      <c r="G641">
        <f t="shared" si="21"/>
        <v>128.80799999999996</v>
      </c>
      <c r="H641">
        <v>38.788999999999959</v>
      </c>
      <c r="I641">
        <v>5.5364457709338934E-2</v>
      </c>
    </row>
    <row r="642" spans="2:9" x14ac:dyDescent="0.2">
      <c r="B642">
        <v>200</v>
      </c>
      <c r="C642">
        <v>0.31345974999999998</v>
      </c>
      <c r="D642">
        <v>-5.5034920000000001E-2</v>
      </c>
      <c r="E642">
        <v>9.9445709999999998</v>
      </c>
      <c r="F642">
        <f t="shared" si="20"/>
        <v>9.9496622169463862</v>
      </c>
      <c r="G642">
        <f t="shared" si="21"/>
        <v>129.00799999999998</v>
      </c>
      <c r="H642">
        <v>38.988999999999976</v>
      </c>
      <c r="I642">
        <v>5.7321491587267896E-2</v>
      </c>
    </row>
    <row r="643" spans="2:9" x14ac:dyDescent="0.2">
      <c r="B643">
        <v>201</v>
      </c>
      <c r="C643">
        <v>0.32303106999999998</v>
      </c>
      <c r="D643">
        <v>-3.8285161999999998E-2</v>
      </c>
      <c r="E643">
        <v>9.9326070000000009</v>
      </c>
      <c r="F643">
        <f t="shared" si="20"/>
        <v>9.9379322115953137</v>
      </c>
      <c r="G643">
        <f t="shared" si="21"/>
        <v>129.20899999999997</v>
      </c>
      <c r="H643">
        <v>39.189999999999969</v>
      </c>
      <c r="I643">
        <v>5.3921677767186947E-2</v>
      </c>
    </row>
    <row r="644" spans="2:9" x14ac:dyDescent="0.2">
      <c r="B644">
        <v>201</v>
      </c>
      <c r="C644">
        <v>0.31824540000000001</v>
      </c>
      <c r="D644">
        <v>-5.2642099999999997E-2</v>
      </c>
      <c r="E644">
        <v>9.9373919999999991</v>
      </c>
      <c r="F644">
        <f t="shared" si="20"/>
        <v>9.9426259653563136</v>
      </c>
      <c r="G644">
        <f t="shared" si="21"/>
        <v>129.40999999999997</v>
      </c>
      <c r="H644">
        <v>39.390999999999963</v>
      </c>
      <c r="I644">
        <v>5.1821625105821188E-2</v>
      </c>
    </row>
    <row r="645" spans="2:9" x14ac:dyDescent="0.2">
      <c r="B645">
        <v>200</v>
      </c>
      <c r="C645">
        <v>0.33020951999999998</v>
      </c>
      <c r="D645">
        <v>-5.0249275000000003E-2</v>
      </c>
      <c r="E645">
        <v>9.9254280000000001</v>
      </c>
      <c r="F645">
        <f t="shared" si="20"/>
        <v>9.9310464856388947</v>
      </c>
      <c r="G645">
        <f t="shared" si="21"/>
        <v>129.60999999999996</v>
      </c>
      <c r="H645">
        <v>39.590999999999951</v>
      </c>
      <c r="I645">
        <v>5.4190128994016901E-2</v>
      </c>
    </row>
    <row r="646" spans="2:9" x14ac:dyDescent="0.2">
      <c r="B646">
        <v>200</v>
      </c>
      <c r="C646">
        <v>0.32781670000000002</v>
      </c>
      <c r="D646">
        <v>-5.0249275000000003E-2</v>
      </c>
      <c r="E646">
        <v>9.9326070000000009</v>
      </c>
      <c r="F646">
        <f t="shared" si="20"/>
        <v>9.938142210437821</v>
      </c>
      <c r="G646">
        <f t="shared" si="21"/>
        <v>129.80999999999995</v>
      </c>
      <c r="H646">
        <v>39.79099999999994</v>
      </c>
      <c r="I646">
        <v>5.6200482894682782E-2</v>
      </c>
    </row>
    <row r="647" spans="2:9" x14ac:dyDescent="0.2">
      <c r="B647">
        <v>200</v>
      </c>
      <c r="C647">
        <v>0.32781670000000002</v>
      </c>
      <c r="D647">
        <v>-4.7856454E-2</v>
      </c>
      <c r="E647">
        <v>9.9278209999999998</v>
      </c>
      <c r="F647">
        <f t="shared" si="20"/>
        <v>9.9333470611385231</v>
      </c>
      <c r="G647">
        <f t="shared" si="21"/>
        <v>130.00999999999993</v>
      </c>
      <c r="H647">
        <v>39.990999999999929</v>
      </c>
      <c r="I647">
        <v>5.5945780744442342E-2</v>
      </c>
    </row>
    <row r="648" spans="2:9" x14ac:dyDescent="0.2">
      <c r="B648">
        <v>202</v>
      </c>
      <c r="C648">
        <v>0.32542387</v>
      </c>
      <c r="D648">
        <v>-6.2213387000000002E-2</v>
      </c>
      <c r="E648">
        <v>9.9302139999999994</v>
      </c>
      <c r="F648">
        <f t="shared" si="20"/>
        <v>9.9357395943373934</v>
      </c>
      <c r="G648">
        <f t="shared" si="21"/>
        <v>130.21199999999993</v>
      </c>
      <c r="H648">
        <v>40.192999999999927</v>
      </c>
      <c r="I648">
        <v>5.8201295371207905E-2</v>
      </c>
    </row>
    <row r="649" spans="2:9" x14ac:dyDescent="0.2">
      <c r="B649">
        <v>201</v>
      </c>
      <c r="C649">
        <v>0.33499518</v>
      </c>
      <c r="D649">
        <v>-4.5463629999999998E-2</v>
      </c>
      <c r="E649">
        <v>9.9373919999999991</v>
      </c>
      <c r="F649">
        <f t="shared" si="20"/>
        <v>9.9431407751243253</v>
      </c>
      <c r="G649">
        <f t="shared" si="21"/>
        <v>130.41299999999993</v>
      </c>
      <c r="H649">
        <v>40.39399999999992</v>
      </c>
      <c r="I649">
        <v>5.5160106696533352E-2</v>
      </c>
    </row>
    <row r="650" spans="2:9" x14ac:dyDescent="0.2">
      <c r="B650">
        <v>200</v>
      </c>
      <c r="C650">
        <v>0.32303106999999998</v>
      </c>
      <c r="D650">
        <v>-6.9391854000000003E-2</v>
      </c>
      <c r="E650">
        <v>9.9493559999999999</v>
      </c>
      <c r="F650">
        <f t="shared" si="20"/>
        <v>9.9548404867342253</v>
      </c>
      <c r="G650">
        <f t="shared" si="21"/>
        <v>130.61299999999991</v>
      </c>
      <c r="H650">
        <v>40.593999999999909</v>
      </c>
      <c r="I650">
        <v>5.4639573325222797E-2</v>
      </c>
    </row>
    <row r="651" spans="2:9" x14ac:dyDescent="0.2">
      <c r="B651">
        <v>201</v>
      </c>
      <c r="C651">
        <v>0.33738797999999998</v>
      </c>
      <c r="D651">
        <v>-5.0249275000000003E-2</v>
      </c>
      <c r="E651">
        <v>9.9565350000000006</v>
      </c>
      <c r="F651">
        <f t="shared" si="20"/>
        <v>9.9623764657290241</v>
      </c>
      <c r="G651">
        <f t="shared" si="21"/>
        <v>130.81399999999991</v>
      </c>
      <c r="H651">
        <v>40.794999999999902</v>
      </c>
      <c r="I651">
        <v>5.6706554848707333E-2</v>
      </c>
    </row>
    <row r="652" spans="2:9" x14ac:dyDescent="0.2">
      <c r="B652">
        <v>201</v>
      </c>
      <c r="C652">
        <v>0.32303106999999998</v>
      </c>
      <c r="D652">
        <v>-5.2642099999999997E-2</v>
      </c>
      <c r="E652">
        <v>9.9565350000000006</v>
      </c>
      <c r="F652">
        <f t="shared" si="20"/>
        <v>9.9619129422567614</v>
      </c>
      <c r="G652">
        <f t="shared" si="21"/>
        <v>131.0149999999999</v>
      </c>
      <c r="H652">
        <v>40.995999999999896</v>
      </c>
      <c r="I652">
        <v>5.6560298504137588E-2</v>
      </c>
    </row>
    <row r="653" spans="2:9" x14ac:dyDescent="0.2">
      <c r="B653">
        <v>201</v>
      </c>
      <c r="C653">
        <v>0.32781670000000002</v>
      </c>
      <c r="D653">
        <v>-5.7427739999999998E-2</v>
      </c>
      <c r="E653">
        <v>9.9493559999999999</v>
      </c>
      <c r="F653">
        <f t="shared" si="20"/>
        <v>9.9549207203702235</v>
      </c>
      <c r="G653">
        <f t="shared" si="21"/>
        <v>131.21599999999989</v>
      </c>
      <c r="H653">
        <v>41.196999999999889</v>
      </c>
      <c r="I653">
        <v>5.3773653961172681E-2</v>
      </c>
    </row>
    <row r="654" spans="2:9" x14ac:dyDescent="0.2">
      <c r="B654">
        <v>202</v>
      </c>
      <c r="C654">
        <v>0.33738797999999998</v>
      </c>
      <c r="D654">
        <v>-5.2642099999999997E-2</v>
      </c>
      <c r="E654">
        <v>9.9541430000000002</v>
      </c>
      <c r="F654">
        <f t="shared" si="20"/>
        <v>9.9599982281218242</v>
      </c>
      <c r="G654">
        <f t="shared" si="21"/>
        <v>131.41799999999989</v>
      </c>
      <c r="H654">
        <v>41.398999999999887</v>
      </c>
      <c r="I654">
        <v>5.0599103520128356E-2</v>
      </c>
    </row>
    <row r="655" spans="2:9" x14ac:dyDescent="0.2">
      <c r="B655">
        <v>201</v>
      </c>
      <c r="C655">
        <v>0.32303106999999998</v>
      </c>
      <c r="D655">
        <v>-6.4606209999999997E-2</v>
      </c>
      <c r="E655">
        <v>9.9469630000000002</v>
      </c>
      <c r="F655">
        <f t="shared" ref="F655:F718" si="22">SQRT(SUMSQ(C655:E655))</f>
        <v>9.9524165888453915</v>
      </c>
      <c r="G655">
        <f t="shared" ref="G655:G718" si="23">(G654*1000+B655)/1000</f>
        <v>131.61899999999989</v>
      </c>
      <c r="H655">
        <v>41.599999999999881</v>
      </c>
      <c r="I655">
        <v>5.3070176753367747E-2</v>
      </c>
    </row>
    <row r="656" spans="2:9" x14ac:dyDescent="0.2">
      <c r="B656">
        <v>202</v>
      </c>
      <c r="C656">
        <v>0.33978079999999999</v>
      </c>
      <c r="D656">
        <v>-4.5463629999999998E-2</v>
      </c>
      <c r="E656">
        <v>9.9397850000000005</v>
      </c>
      <c r="F656">
        <f t="shared" si="22"/>
        <v>9.9456947359109336</v>
      </c>
      <c r="G656">
        <f t="shared" si="23"/>
        <v>131.82099999999988</v>
      </c>
      <c r="H656">
        <v>41.801999999999879</v>
      </c>
      <c r="I656">
        <v>4.7074098158530135E-2</v>
      </c>
    </row>
    <row r="657" spans="2:9" x14ac:dyDescent="0.2">
      <c r="B657">
        <v>200</v>
      </c>
      <c r="C657">
        <v>0.32781670000000002</v>
      </c>
      <c r="D657">
        <v>-5.2642099999999997E-2</v>
      </c>
      <c r="E657">
        <v>9.9302139999999994</v>
      </c>
      <c r="F657">
        <f t="shared" si="22"/>
        <v>9.9357629332269841</v>
      </c>
      <c r="G657">
        <f t="shared" si="23"/>
        <v>132.02099999999987</v>
      </c>
      <c r="H657">
        <v>42.001999999999867</v>
      </c>
      <c r="I657">
        <v>4.6154592897446264E-2</v>
      </c>
    </row>
    <row r="658" spans="2:9" x14ac:dyDescent="0.2">
      <c r="B658">
        <v>201</v>
      </c>
      <c r="C658">
        <v>0.34456646000000002</v>
      </c>
      <c r="D658">
        <v>-4.3070808000000002E-2</v>
      </c>
      <c r="E658">
        <v>9.9517500000000005</v>
      </c>
      <c r="F658">
        <f t="shared" si="22"/>
        <v>9.9578064453150876</v>
      </c>
      <c r="G658">
        <f t="shared" si="23"/>
        <v>132.22199999999989</v>
      </c>
      <c r="H658">
        <v>42.202999999999889</v>
      </c>
      <c r="I658">
        <v>4.3378448669736711E-2</v>
      </c>
    </row>
    <row r="659" spans="2:9" x14ac:dyDescent="0.2">
      <c r="B659">
        <v>201</v>
      </c>
      <c r="C659">
        <v>0.32781670000000002</v>
      </c>
      <c r="D659">
        <v>-5.0249275000000003E-2</v>
      </c>
      <c r="E659">
        <v>9.9469630000000002</v>
      </c>
      <c r="F659">
        <f t="shared" si="22"/>
        <v>9.9524902261597781</v>
      </c>
      <c r="G659">
        <f t="shared" si="23"/>
        <v>132.42299999999989</v>
      </c>
      <c r="H659">
        <v>42.403999999999883</v>
      </c>
      <c r="I659">
        <v>4.3763013112986866E-2</v>
      </c>
    </row>
    <row r="660" spans="2:9" x14ac:dyDescent="0.2">
      <c r="B660">
        <v>201</v>
      </c>
      <c r="C660">
        <v>0.31585257999999999</v>
      </c>
      <c r="D660">
        <v>-4.3070808000000002E-2</v>
      </c>
      <c r="E660">
        <v>9.9517500000000005</v>
      </c>
      <c r="F660">
        <f t="shared" si="22"/>
        <v>9.9568542225591727</v>
      </c>
      <c r="G660">
        <f t="shared" si="23"/>
        <v>132.62399999999988</v>
      </c>
      <c r="H660">
        <v>42.604999999999876</v>
      </c>
      <c r="I660">
        <v>4.6229615784167601E-2</v>
      </c>
    </row>
    <row r="661" spans="2:9" x14ac:dyDescent="0.2">
      <c r="B661">
        <v>202</v>
      </c>
      <c r="C661">
        <v>0.32063824000000002</v>
      </c>
      <c r="D661">
        <v>-4.3070808000000002E-2</v>
      </c>
      <c r="E661">
        <v>9.9445709999999998</v>
      </c>
      <c r="F661">
        <f t="shared" si="22"/>
        <v>9.9498319759427627</v>
      </c>
      <c r="G661">
        <f t="shared" si="23"/>
        <v>132.82599999999988</v>
      </c>
      <c r="H661">
        <v>42.806999999999874</v>
      </c>
      <c r="I661">
        <v>4.5576925633733834E-2</v>
      </c>
    </row>
    <row r="662" spans="2:9" x14ac:dyDescent="0.2">
      <c r="B662">
        <v>202</v>
      </c>
      <c r="C662">
        <v>0.33978079999999999</v>
      </c>
      <c r="D662">
        <v>-4.7856454E-2</v>
      </c>
      <c r="E662">
        <v>9.9541430000000002</v>
      </c>
      <c r="F662">
        <f t="shared" si="22"/>
        <v>9.9600554263862957</v>
      </c>
      <c r="G662">
        <f t="shared" si="23"/>
        <v>133.02799999999988</v>
      </c>
      <c r="H662">
        <v>43.008999999999872</v>
      </c>
      <c r="I662">
        <v>4.7942534115908986E-2</v>
      </c>
    </row>
    <row r="663" spans="2:9" x14ac:dyDescent="0.2">
      <c r="B663">
        <v>200</v>
      </c>
      <c r="C663">
        <v>0.31585257999999999</v>
      </c>
      <c r="D663">
        <v>-5.0249275000000003E-2</v>
      </c>
      <c r="E663">
        <v>9.9493559999999999</v>
      </c>
      <c r="F663">
        <f t="shared" si="22"/>
        <v>9.9544950980281595</v>
      </c>
      <c r="G663">
        <f t="shared" si="23"/>
        <v>133.22799999999989</v>
      </c>
      <c r="H663">
        <v>43.208999999999889</v>
      </c>
      <c r="I663">
        <v>5.0194943982275426E-2</v>
      </c>
    </row>
    <row r="664" spans="2:9" x14ac:dyDescent="0.2">
      <c r="B664">
        <v>201</v>
      </c>
      <c r="C664">
        <v>0.34217364</v>
      </c>
      <c r="D664">
        <v>-4.7856454E-2</v>
      </c>
      <c r="E664">
        <v>9.9469630000000002</v>
      </c>
      <c r="F664">
        <f t="shared" si="22"/>
        <v>9.9529616679393129</v>
      </c>
      <c r="G664">
        <f t="shared" si="23"/>
        <v>133.42899999999989</v>
      </c>
      <c r="H664">
        <v>43.409999999999883</v>
      </c>
      <c r="I664">
        <v>5.2414399668283755E-2</v>
      </c>
    </row>
    <row r="665" spans="2:9" x14ac:dyDescent="0.2">
      <c r="B665">
        <v>201</v>
      </c>
      <c r="C665">
        <v>0.31345974999999998</v>
      </c>
      <c r="D665">
        <v>-7.1784680000000003E-2</v>
      </c>
      <c r="E665">
        <v>9.9421780000000002</v>
      </c>
      <c r="F665">
        <f t="shared" si="22"/>
        <v>9.9473772140618433</v>
      </c>
      <c r="G665">
        <f t="shared" si="23"/>
        <v>133.62999999999988</v>
      </c>
      <c r="H665">
        <v>43.610999999999876</v>
      </c>
      <c r="I665">
        <v>5.4698488011409162E-2</v>
      </c>
    </row>
    <row r="666" spans="2:9" x14ac:dyDescent="0.2">
      <c r="B666">
        <v>200</v>
      </c>
      <c r="C666">
        <v>0.32303106999999998</v>
      </c>
      <c r="D666">
        <v>-4.3070808000000002E-2</v>
      </c>
      <c r="E666">
        <v>9.9230359999999997</v>
      </c>
      <c r="F666">
        <f t="shared" si="22"/>
        <v>9.9283859526099771</v>
      </c>
      <c r="G666">
        <f t="shared" si="23"/>
        <v>133.82999999999987</v>
      </c>
      <c r="H666">
        <v>43.810999999999865</v>
      </c>
      <c r="I666">
        <v>5.1645995888024647E-2</v>
      </c>
    </row>
    <row r="667" spans="2:9" x14ac:dyDescent="0.2">
      <c r="B667">
        <v>201</v>
      </c>
      <c r="C667">
        <v>0.31345974999999998</v>
      </c>
      <c r="D667">
        <v>-5.9820565999999999E-2</v>
      </c>
      <c r="E667">
        <v>9.9493559999999999</v>
      </c>
      <c r="F667">
        <f t="shared" si="22"/>
        <v>9.9544723782691076</v>
      </c>
      <c r="G667">
        <f t="shared" si="23"/>
        <v>134.03099999999989</v>
      </c>
      <c r="H667">
        <v>44.011999999999887</v>
      </c>
      <c r="I667">
        <v>5.3586725253094526E-2</v>
      </c>
    </row>
    <row r="668" spans="2:9" x14ac:dyDescent="0.2">
      <c r="B668">
        <v>200</v>
      </c>
      <c r="C668">
        <v>0.31824540000000001</v>
      </c>
      <c r="D668">
        <v>-5.5034920000000001E-2</v>
      </c>
      <c r="E668">
        <v>9.9541430000000002</v>
      </c>
      <c r="F668">
        <f t="shared" si="22"/>
        <v>9.959381097311697</v>
      </c>
      <c r="G668">
        <f t="shared" si="23"/>
        <v>134.23099999999988</v>
      </c>
      <c r="H668">
        <v>44.211999999999875</v>
      </c>
      <c r="I668">
        <v>5.5498044732294971E-2</v>
      </c>
    </row>
    <row r="669" spans="2:9" x14ac:dyDescent="0.2">
      <c r="B669">
        <v>201</v>
      </c>
      <c r="C669">
        <v>0.30628129999999998</v>
      </c>
      <c r="D669">
        <v>-5.9820565999999999E-2</v>
      </c>
      <c r="E669">
        <v>9.9493559999999999</v>
      </c>
      <c r="F669">
        <f t="shared" si="22"/>
        <v>9.9542489194103556</v>
      </c>
      <c r="G669">
        <f t="shared" si="23"/>
        <v>134.43199999999987</v>
      </c>
      <c r="H669">
        <v>44.412999999999869</v>
      </c>
      <c r="I669">
        <v>5.7889954333999738E-2</v>
      </c>
    </row>
    <row r="670" spans="2:9" x14ac:dyDescent="0.2">
      <c r="B670">
        <v>202</v>
      </c>
      <c r="C670">
        <v>0.33738797999999998</v>
      </c>
      <c r="D670">
        <v>-4.5463629999999998E-2</v>
      </c>
      <c r="E670">
        <v>9.9326070000000009</v>
      </c>
      <c r="F670">
        <f t="shared" si="22"/>
        <v>9.9384394855103011</v>
      </c>
      <c r="G670">
        <f t="shared" si="23"/>
        <v>134.63399999999987</v>
      </c>
      <c r="H670">
        <v>44.614999999999867</v>
      </c>
      <c r="I670">
        <v>6.0394028949708273E-2</v>
      </c>
    </row>
    <row r="671" spans="2:9" x14ac:dyDescent="0.2">
      <c r="B671">
        <v>201</v>
      </c>
      <c r="C671">
        <v>0.32063824000000002</v>
      </c>
      <c r="D671">
        <v>-4.7856454E-2</v>
      </c>
      <c r="E671">
        <v>9.9254280000000001</v>
      </c>
      <c r="F671">
        <f t="shared" si="22"/>
        <v>9.9307210264070829</v>
      </c>
      <c r="G671">
        <f t="shared" si="23"/>
        <v>134.83499999999989</v>
      </c>
      <c r="H671">
        <v>44.815999999999889</v>
      </c>
      <c r="I671">
        <v>5.7229715818243813E-2</v>
      </c>
    </row>
    <row r="672" spans="2:9" x14ac:dyDescent="0.2">
      <c r="B672">
        <v>201</v>
      </c>
      <c r="C672">
        <v>0.33738797999999998</v>
      </c>
      <c r="D672">
        <v>-4.7856454E-2</v>
      </c>
      <c r="E672">
        <v>9.9373919999999991</v>
      </c>
      <c r="F672">
        <f t="shared" si="22"/>
        <v>9.9432329074050116</v>
      </c>
      <c r="G672">
        <f t="shared" si="23"/>
        <v>135.03599999999989</v>
      </c>
      <c r="H672">
        <v>45.016999999999882</v>
      </c>
      <c r="I672">
        <v>5.6948035767228962E-2</v>
      </c>
    </row>
    <row r="673" spans="2:9" x14ac:dyDescent="0.2">
      <c r="B673">
        <v>202</v>
      </c>
      <c r="C673">
        <v>0.31585257999999999</v>
      </c>
      <c r="D673">
        <v>-5.9820565999999999E-2</v>
      </c>
      <c r="E673">
        <v>9.9445709999999998</v>
      </c>
      <c r="F673">
        <f t="shared" si="22"/>
        <v>9.9497655111289038</v>
      </c>
      <c r="G673">
        <f t="shared" si="23"/>
        <v>135.23799999999989</v>
      </c>
      <c r="H673">
        <v>45.21899999999988</v>
      </c>
      <c r="I673">
        <v>5.6836100612164223E-2</v>
      </c>
    </row>
    <row r="674" spans="2:9" x14ac:dyDescent="0.2">
      <c r="B674">
        <v>200</v>
      </c>
      <c r="C674">
        <v>0.33499518</v>
      </c>
      <c r="D674">
        <v>-4.3070808000000002E-2</v>
      </c>
      <c r="E674">
        <v>9.9302139999999994</v>
      </c>
      <c r="F674">
        <f t="shared" si="22"/>
        <v>9.9359562675628244</v>
      </c>
      <c r="G674">
        <f t="shared" si="23"/>
        <v>135.43799999999987</v>
      </c>
      <c r="H674">
        <v>45.418999999999869</v>
      </c>
      <c r="I674">
        <v>5.3969250724641718E-2</v>
      </c>
    </row>
    <row r="675" spans="2:9" x14ac:dyDescent="0.2">
      <c r="B675">
        <v>200</v>
      </c>
      <c r="C675">
        <v>0.31106696</v>
      </c>
      <c r="D675">
        <v>-5.0249275000000003E-2</v>
      </c>
      <c r="E675">
        <v>9.9397850000000005</v>
      </c>
      <c r="F675">
        <f t="shared" si="22"/>
        <v>9.9447782021253079</v>
      </c>
      <c r="G675">
        <f t="shared" si="23"/>
        <v>135.63799999999989</v>
      </c>
      <c r="H675">
        <v>45.618999999999886</v>
      </c>
      <c r="I675">
        <v>5.4010723511105217E-2</v>
      </c>
    </row>
    <row r="676" spans="2:9" x14ac:dyDescent="0.2">
      <c r="B676">
        <v>200</v>
      </c>
      <c r="C676">
        <v>0.33020951999999998</v>
      </c>
      <c r="D676">
        <v>-6.4606209999999997E-2</v>
      </c>
      <c r="E676">
        <v>9.9254280000000001</v>
      </c>
      <c r="F676">
        <f t="shared" si="22"/>
        <v>9.9311295063881424</v>
      </c>
      <c r="G676">
        <f t="shared" si="23"/>
        <v>135.83799999999988</v>
      </c>
      <c r="H676">
        <v>45.818999999999875</v>
      </c>
      <c r="I676">
        <v>5.5982877808576137E-2</v>
      </c>
    </row>
    <row r="677" spans="2:9" x14ac:dyDescent="0.2">
      <c r="B677">
        <v>200</v>
      </c>
      <c r="C677">
        <v>0.33499518</v>
      </c>
      <c r="D677">
        <v>-4.0677983000000001E-2</v>
      </c>
      <c r="E677">
        <v>9.9445709999999998</v>
      </c>
      <c r="F677">
        <f t="shared" si="22"/>
        <v>9.9502949123614002</v>
      </c>
      <c r="G677">
        <f t="shared" si="23"/>
        <v>136.0379999999999</v>
      </c>
      <c r="H677">
        <v>46.018999999999892</v>
      </c>
      <c r="I677">
        <v>5.5122167133999284E-2</v>
      </c>
    </row>
    <row r="678" spans="2:9" x14ac:dyDescent="0.2">
      <c r="B678">
        <v>202</v>
      </c>
      <c r="C678">
        <v>0.31824540000000001</v>
      </c>
      <c r="D678">
        <v>-3.8285161999999998E-2</v>
      </c>
      <c r="E678">
        <v>9.9445709999999998</v>
      </c>
      <c r="F678">
        <f t="shared" si="22"/>
        <v>9.9497355875566615</v>
      </c>
      <c r="G678">
        <f t="shared" si="23"/>
        <v>136.2399999999999</v>
      </c>
      <c r="H678">
        <v>46.22099999999989</v>
      </c>
      <c r="I678">
        <v>5.7534344301366634E-2</v>
      </c>
    </row>
    <row r="679" spans="2:9" x14ac:dyDescent="0.2">
      <c r="B679">
        <v>200</v>
      </c>
      <c r="C679">
        <v>0.33738797999999998</v>
      </c>
      <c r="D679">
        <v>-3.1106694000000001E-2</v>
      </c>
      <c r="E679">
        <v>9.9373919999999991</v>
      </c>
      <c r="F679">
        <f t="shared" si="22"/>
        <v>9.9431663989457633</v>
      </c>
      <c r="G679">
        <f t="shared" si="23"/>
        <v>136.43999999999988</v>
      </c>
      <c r="H679">
        <v>46.420999999999879</v>
      </c>
      <c r="I679">
        <v>5.7568749642231902E-2</v>
      </c>
    </row>
    <row r="680" spans="2:9" x14ac:dyDescent="0.2">
      <c r="B680">
        <v>200</v>
      </c>
      <c r="C680">
        <v>0.32063824000000002</v>
      </c>
      <c r="D680">
        <v>-5.2642099999999997E-2</v>
      </c>
      <c r="E680">
        <v>9.9517500000000005</v>
      </c>
      <c r="F680">
        <f t="shared" si="22"/>
        <v>9.9570531852623301</v>
      </c>
      <c r="G680">
        <f t="shared" si="23"/>
        <v>136.63999999999987</v>
      </c>
      <c r="H680">
        <v>46.620999999999867</v>
      </c>
      <c r="I680">
        <v>5.7004477571653452E-2</v>
      </c>
    </row>
    <row r="681" spans="2:9" x14ac:dyDescent="0.2">
      <c r="B681">
        <v>200</v>
      </c>
      <c r="C681">
        <v>0.32063824000000002</v>
      </c>
      <c r="D681">
        <v>-3.8285161999999998E-2</v>
      </c>
      <c r="E681">
        <v>9.9230359999999997</v>
      </c>
      <c r="F681">
        <f t="shared" si="22"/>
        <v>9.928288779637489</v>
      </c>
      <c r="G681">
        <f t="shared" si="23"/>
        <v>136.83999999999989</v>
      </c>
      <c r="H681">
        <v>46.820999999999884</v>
      </c>
      <c r="I681">
        <v>5.8812100045024303E-2</v>
      </c>
    </row>
    <row r="682" spans="2:9" x14ac:dyDescent="0.2">
      <c r="B682">
        <v>200</v>
      </c>
      <c r="C682">
        <v>0.32303106999999998</v>
      </c>
      <c r="D682">
        <v>-3.5892340000000002E-2</v>
      </c>
      <c r="E682">
        <v>9.9278209999999998</v>
      </c>
      <c r="F682">
        <f t="shared" si="22"/>
        <v>9.9331398429850477</v>
      </c>
      <c r="G682">
        <f t="shared" si="23"/>
        <v>137.03999999999988</v>
      </c>
      <c r="H682">
        <v>47.020999999999873</v>
      </c>
      <c r="I682">
        <v>5.616122769417918E-2</v>
      </c>
    </row>
    <row r="683" spans="2:9" x14ac:dyDescent="0.2">
      <c r="B683">
        <v>201</v>
      </c>
      <c r="C683">
        <v>0.31824540000000001</v>
      </c>
      <c r="D683">
        <v>-5.9820565999999999E-2</v>
      </c>
      <c r="E683">
        <v>9.9254280000000001</v>
      </c>
      <c r="F683">
        <f t="shared" si="22"/>
        <v>9.9307089181952026</v>
      </c>
      <c r="G683">
        <f t="shared" si="23"/>
        <v>137.24099999999987</v>
      </c>
      <c r="H683">
        <v>47.221999999999866</v>
      </c>
      <c r="I683">
        <v>5.3487156849023366E-2</v>
      </c>
    </row>
    <row r="684" spans="2:9" x14ac:dyDescent="0.2">
      <c r="B684">
        <v>200</v>
      </c>
      <c r="C684">
        <v>0.31106696</v>
      </c>
      <c r="D684">
        <v>-5.7427739999999998E-2</v>
      </c>
      <c r="E684">
        <v>9.9517500000000005</v>
      </c>
      <c r="F684">
        <f t="shared" si="22"/>
        <v>9.9567760174378321</v>
      </c>
      <c r="G684">
        <f t="shared" si="23"/>
        <v>137.44099999999989</v>
      </c>
      <c r="H684">
        <v>47.421999999999883</v>
      </c>
      <c r="I684">
        <v>5.297487641757289E-2</v>
      </c>
    </row>
    <row r="685" spans="2:9" x14ac:dyDescent="0.2">
      <c r="B685">
        <v>201</v>
      </c>
      <c r="C685">
        <v>0.34695930000000003</v>
      </c>
      <c r="D685">
        <v>-5.5034920000000001E-2</v>
      </c>
      <c r="E685">
        <v>9.9493559999999999</v>
      </c>
      <c r="F685">
        <f t="shared" si="22"/>
        <v>9.9555559570026979</v>
      </c>
      <c r="G685">
        <f t="shared" si="23"/>
        <v>137.64199999999988</v>
      </c>
      <c r="H685">
        <v>47.622999999999877</v>
      </c>
      <c r="I685">
        <v>5.2610161669746872E-2</v>
      </c>
    </row>
    <row r="686" spans="2:9" x14ac:dyDescent="0.2">
      <c r="B686">
        <v>202</v>
      </c>
      <c r="C686">
        <v>0.33978079999999999</v>
      </c>
      <c r="D686">
        <v>-5.7427739999999998E-2</v>
      </c>
      <c r="E686">
        <v>9.9565350000000006</v>
      </c>
      <c r="F686">
        <f t="shared" si="22"/>
        <v>9.9624965818611528</v>
      </c>
      <c r="G686">
        <f t="shared" si="23"/>
        <v>137.84399999999988</v>
      </c>
      <c r="H686">
        <v>47.824999999999875</v>
      </c>
      <c r="I686">
        <v>5.2358582329254055E-2</v>
      </c>
    </row>
    <row r="687" spans="2:9" x14ac:dyDescent="0.2">
      <c r="B687">
        <v>201</v>
      </c>
      <c r="C687">
        <v>0.33020951999999998</v>
      </c>
      <c r="D687">
        <v>-4.3070808000000002E-2</v>
      </c>
      <c r="E687">
        <v>9.9302139999999994</v>
      </c>
      <c r="F687">
        <f t="shared" si="22"/>
        <v>9.9357960681264181</v>
      </c>
      <c r="G687">
        <f t="shared" si="23"/>
        <v>138.04499999999987</v>
      </c>
      <c r="H687">
        <v>48.025999999999868</v>
      </c>
      <c r="I687">
        <v>5.4443301341260006E-2</v>
      </c>
    </row>
    <row r="688" spans="2:9" x14ac:dyDescent="0.2">
      <c r="B688">
        <v>203</v>
      </c>
      <c r="C688">
        <v>0.33260234999999999</v>
      </c>
      <c r="D688">
        <v>-3.8285161999999998E-2</v>
      </c>
      <c r="E688">
        <v>9.9349989999999995</v>
      </c>
      <c r="F688">
        <f t="shared" si="22"/>
        <v>9.9406385713824168</v>
      </c>
      <c r="G688">
        <f t="shared" si="23"/>
        <v>138.24799999999988</v>
      </c>
      <c r="H688">
        <v>48.228999999999871</v>
      </c>
      <c r="I688">
        <v>5.1502018131816915E-2</v>
      </c>
    </row>
    <row r="689" spans="2:9" x14ac:dyDescent="0.2">
      <c r="B689">
        <v>200</v>
      </c>
      <c r="C689">
        <v>0.32303106999999998</v>
      </c>
      <c r="D689">
        <v>-5.9820565999999999E-2</v>
      </c>
      <c r="E689">
        <v>9.9589280000000002</v>
      </c>
      <c r="F689">
        <f t="shared" si="22"/>
        <v>9.9643451606960056</v>
      </c>
      <c r="G689">
        <f t="shared" si="23"/>
        <v>138.44799999999989</v>
      </c>
      <c r="H689">
        <v>48.428999999999888</v>
      </c>
      <c r="I689">
        <v>5.1598545927099185E-2</v>
      </c>
    </row>
    <row r="690" spans="2:9" x14ac:dyDescent="0.2">
      <c r="B690">
        <v>202</v>
      </c>
      <c r="C690">
        <v>0.32781670000000002</v>
      </c>
      <c r="D690">
        <v>-4.7856454E-2</v>
      </c>
      <c r="E690">
        <v>9.9541430000000002</v>
      </c>
      <c r="F690">
        <f t="shared" si="22"/>
        <v>9.9596544565279643</v>
      </c>
      <c r="G690">
        <f t="shared" si="23"/>
        <v>138.64999999999989</v>
      </c>
      <c r="H690">
        <v>48.630999999999887</v>
      </c>
      <c r="I690">
        <v>4.8760459737715936E-2</v>
      </c>
    </row>
    <row r="691" spans="2:9" x14ac:dyDescent="0.2">
      <c r="B691">
        <v>202</v>
      </c>
      <c r="C691">
        <v>0.34217364</v>
      </c>
      <c r="D691">
        <v>-6.4606209999999997E-2</v>
      </c>
      <c r="E691">
        <v>9.9445709999999998</v>
      </c>
      <c r="F691">
        <f t="shared" si="22"/>
        <v>9.9506657634714273</v>
      </c>
      <c r="G691">
        <f t="shared" si="23"/>
        <v>138.85199999999989</v>
      </c>
      <c r="H691">
        <v>48.832999999999885</v>
      </c>
      <c r="I691">
        <v>4.8016929989986433E-2</v>
      </c>
    </row>
    <row r="692" spans="2:9" x14ac:dyDescent="0.2">
      <c r="B692">
        <v>201</v>
      </c>
      <c r="C692">
        <v>0.33020951999999998</v>
      </c>
      <c r="D692">
        <v>-5.7427739999999998E-2</v>
      </c>
      <c r="E692">
        <v>9.9373919999999991</v>
      </c>
      <c r="F692">
        <f t="shared" si="22"/>
        <v>9.9430425944015806</v>
      </c>
      <c r="G692">
        <f t="shared" si="23"/>
        <v>139.05299999999988</v>
      </c>
      <c r="H692">
        <v>49.033999999999878</v>
      </c>
      <c r="I692">
        <v>4.796471640356588E-2</v>
      </c>
    </row>
    <row r="693" spans="2:9" x14ac:dyDescent="0.2">
      <c r="B693">
        <v>200</v>
      </c>
      <c r="C693">
        <v>0.31585257999999999</v>
      </c>
      <c r="D693">
        <v>-3.8285161999999998E-2</v>
      </c>
      <c r="E693">
        <v>9.9397850000000005</v>
      </c>
      <c r="F693">
        <f t="shared" si="22"/>
        <v>9.9448757886736345</v>
      </c>
      <c r="G693">
        <f t="shared" si="23"/>
        <v>139.25299999999987</v>
      </c>
      <c r="H693">
        <v>49.233999999999867</v>
      </c>
      <c r="I693">
        <v>4.7709684618039351E-2</v>
      </c>
    </row>
    <row r="694" spans="2:9" x14ac:dyDescent="0.2">
      <c r="B694">
        <v>201</v>
      </c>
      <c r="C694">
        <v>0.32063824000000002</v>
      </c>
      <c r="D694">
        <v>-5.2642099999999997E-2</v>
      </c>
      <c r="E694">
        <v>9.9349989999999995</v>
      </c>
      <c r="F694">
        <f t="shared" si="22"/>
        <v>9.9403111219741849</v>
      </c>
      <c r="G694">
        <f t="shared" si="23"/>
        <v>139.45399999999989</v>
      </c>
      <c r="H694">
        <v>49.434999999999889</v>
      </c>
      <c r="I694">
        <v>4.9927680044165472E-2</v>
      </c>
    </row>
    <row r="695" spans="2:9" x14ac:dyDescent="0.2">
      <c r="B695">
        <v>202</v>
      </c>
      <c r="C695">
        <v>0.33020951999999998</v>
      </c>
      <c r="D695">
        <v>-3.3499516999999999E-2</v>
      </c>
      <c r="E695">
        <v>9.9373919999999991</v>
      </c>
      <c r="F695">
        <f t="shared" si="22"/>
        <v>9.9429331842470834</v>
      </c>
      <c r="G695">
        <f t="shared" si="23"/>
        <v>139.65599999999989</v>
      </c>
      <c r="H695">
        <v>49.636999999999887</v>
      </c>
      <c r="I695">
        <v>4.9938377722077543E-2</v>
      </c>
    </row>
    <row r="696" spans="2:9" x14ac:dyDescent="0.2">
      <c r="B696">
        <v>200</v>
      </c>
      <c r="C696">
        <v>0.32303106999999998</v>
      </c>
      <c r="D696">
        <v>-4.5463629999999998E-2</v>
      </c>
      <c r="E696">
        <v>9.9349989999999995</v>
      </c>
      <c r="F696">
        <f t="shared" si="22"/>
        <v>9.9403531699753565</v>
      </c>
      <c r="G696">
        <f t="shared" si="23"/>
        <v>139.85599999999988</v>
      </c>
      <c r="H696">
        <v>49.836999999999875</v>
      </c>
      <c r="I696">
        <v>4.7259555774264148E-2</v>
      </c>
    </row>
    <row r="697" spans="2:9" x14ac:dyDescent="0.2">
      <c r="B697">
        <v>201</v>
      </c>
      <c r="C697">
        <v>0.31585257999999999</v>
      </c>
      <c r="D697">
        <v>-4.0677983000000001E-2</v>
      </c>
      <c r="E697">
        <v>9.9326070000000009</v>
      </c>
      <c r="F697">
        <f t="shared" si="22"/>
        <v>9.937710972202936</v>
      </c>
      <c r="G697">
        <f t="shared" si="23"/>
        <v>140.05699999999987</v>
      </c>
      <c r="H697">
        <v>50.037999999999869</v>
      </c>
      <c r="I697">
        <v>4.9049801034119961E-2</v>
      </c>
    </row>
    <row r="698" spans="2:9" x14ac:dyDescent="0.2">
      <c r="B698">
        <v>200</v>
      </c>
      <c r="C698">
        <v>0.34217364</v>
      </c>
      <c r="D698">
        <v>-3.8285161999999998E-2</v>
      </c>
      <c r="E698">
        <v>9.9373919999999991</v>
      </c>
      <c r="F698">
        <f t="shared" si="22"/>
        <v>9.9433549828618819</v>
      </c>
      <c r="G698">
        <f t="shared" si="23"/>
        <v>140.25699999999989</v>
      </c>
      <c r="H698">
        <v>50.237999999999886</v>
      </c>
      <c r="I698">
        <v>5.0873279611314187E-2</v>
      </c>
    </row>
    <row r="699" spans="2:9" x14ac:dyDescent="0.2">
      <c r="B699">
        <v>200</v>
      </c>
      <c r="C699">
        <v>0.32303106999999998</v>
      </c>
      <c r="D699">
        <v>-7.1784680000000003E-2</v>
      </c>
      <c r="E699">
        <v>9.9589280000000002</v>
      </c>
      <c r="F699">
        <f t="shared" si="22"/>
        <v>9.9644241690953752</v>
      </c>
      <c r="G699">
        <f t="shared" si="23"/>
        <v>140.45699999999988</v>
      </c>
      <c r="H699">
        <v>50.437999999999874</v>
      </c>
      <c r="I699">
        <v>5.2861853801371553E-2</v>
      </c>
    </row>
    <row r="700" spans="2:9" x14ac:dyDescent="0.2">
      <c r="B700">
        <v>202</v>
      </c>
      <c r="C700">
        <v>0.32542387</v>
      </c>
      <c r="D700">
        <v>-5.0249275000000003E-2</v>
      </c>
      <c r="E700">
        <v>9.9541430000000002</v>
      </c>
      <c r="F700">
        <f t="shared" si="22"/>
        <v>9.9595877700461486</v>
      </c>
      <c r="G700">
        <f t="shared" si="23"/>
        <v>140.65899999999988</v>
      </c>
      <c r="H700">
        <v>50.639999999999873</v>
      </c>
      <c r="I700">
        <v>5.2779570958838014E-2</v>
      </c>
    </row>
    <row r="701" spans="2:9" x14ac:dyDescent="0.2">
      <c r="B701">
        <v>202</v>
      </c>
      <c r="C701">
        <v>0.33260234999999999</v>
      </c>
      <c r="D701">
        <v>-1.9142580999999999E-2</v>
      </c>
      <c r="E701">
        <v>9.9469630000000002</v>
      </c>
      <c r="F701">
        <f t="shared" si="22"/>
        <v>9.9525405643484763</v>
      </c>
      <c r="G701">
        <f t="shared" si="23"/>
        <v>140.86099999999988</v>
      </c>
      <c r="H701">
        <v>50.841999999999871</v>
      </c>
      <c r="I701">
        <v>5.2925066180750074E-2</v>
      </c>
    </row>
    <row r="702" spans="2:9" x14ac:dyDescent="0.2">
      <c r="B702">
        <v>200</v>
      </c>
      <c r="C702">
        <v>0.28953152999999998</v>
      </c>
      <c r="D702">
        <v>-1.6749758E-2</v>
      </c>
      <c r="E702">
        <v>9.2339029999999998</v>
      </c>
      <c r="F702">
        <f t="shared" si="22"/>
        <v>9.2384562387157629</v>
      </c>
      <c r="G702">
        <f t="shared" si="23"/>
        <v>141.06099999999989</v>
      </c>
      <c r="H702">
        <v>51.041999999999888</v>
      </c>
      <c r="I702">
        <v>5.4759100793272709E-2</v>
      </c>
    </row>
    <row r="703" spans="2:9" x14ac:dyDescent="0.2">
      <c r="B703">
        <v>200</v>
      </c>
      <c r="C703">
        <v>0.38285163</v>
      </c>
      <c r="D703">
        <v>-4.3070808000000002E-2</v>
      </c>
      <c r="E703">
        <v>9.8225370000000005</v>
      </c>
      <c r="F703">
        <f t="shared" si="22"/>
        <v>9.8300897036326393</v>
      </c>
      <c r="G703">
        <f t="shared" si="23"/>
        <v>141.26099999999988</v>
      </c>
      <c r="H703">
        <v>51.241999999999877</v>
      </c>
      <c r="I703">
        <v>5.1568537109438525E-2</v>
      </c>
    </row>
    <row r="704" spans="2:9" x14ac:dyDescent="0.2">
      <c r="B704">
        <v>202</v>
      </c>
      <c r="C704">
        <v>0.31585257999999999</v>
      </c>
      <c r="D704">
        <v>-4.0677983000000001E-2</v>
      </c>
      <c r="E704">
        <v>10.389635999999999</v>
      </c>
      <c r="F704">
        <f t="shared" si="22"/>
        <v>10.394515561732042</v>
      </c>
      <c r="G704">
        <f t="shared" si="23"/>
        <v>141.46299999999988</v>
      </c>
      <c r="H704">
        <v>51.443999999999875</v>
      </c>
      <c r="I704">
        <v>5.1747345505037845E-2</v>
      </c>
    </row>
    <row r="705" spans="2:9" x14ac:dyDescent="0.2">
      <c r="B705">
        <v>201</v>
      </c>
      <c r="C705">
        <v>0.2943172</v>
      </c>
      <c r="D705">
        <v>-2.8713869999999999E-2</v>
      </c>
      <c r="E705">
        <v>9.9038924999999995</v>
      </c>
      <c r="F705">
        <f t="shared" si="22"/>
        <v>9.9083063008822272</v>
      </c>
      <c r="G705">
        <f t="shared" si="23"/>
        <v>141.66399999999987</v>
      </c>
      <c r="H705">
        <v>51.644999999999868</v>
      </c>
      <c r="I705">
        <v>4.9462575307205631E-2</v>
      </c>
    </row>
    <row r="706" spans="2:9" x14ac:dyDescent="0.2">
      <c r="B706">
        <v>200</v>
      </c>
      <c r="C706">
        <v>0.36131623000000002</v>
      </c>
      <c r="D706">
        <v>-8.3748795000000001E-2</v>
      </c>
      <c r="E706">
        <v>9.9110720000000008</v>
      </c>
      <c r="F706">
        <f t="shared" si="22"/>
        <v>9.9180094508882863</v>
      </c>
      <c r="G706">
        <f t="shared" si="23"/>
        <v>141.86399999999989</v>
      </c>
      <c r="H706">
        <v>51.844999999999885</v>
      </c>
      <c r="I706">
        <v>5.1167057727384828E-2</v>
      </c>
    </row>
    <row r="707" spans="2:9" x14ac:dyDescent="0.2">
      <c r="B707">
        <v>200</v>
      </c>
      <c r="C707">
        <v>0.29670999999999997</v>
      </c>
      <c r="D707">
        <v>-0.10528419999999999</v>
      </c>
      <c r="E707">
        <v>9.999606</v>
      </c>
      <c r="F707">
        <f t="shared" si="22"/>
        <v>10.004561046947819</v>
      </c>
      <c r="G707">
        <f t="shared" si="23"/>
        <v>142.06399999999988</v>
      </c>
      <c r="H707">
        <v>52.044999999999874</v>
      </c>
      <c r="I707">
        <v>5.0446566690430822E-2</v>
      </c>
    </row>
    <row r="708" spans="2:9" x14ac:dyDescent="0.2">
      <c r="B708">
        <v>201</v>
      </c>
      <c r="C708">
        <v>0.33499518</v>
      </c>
      <c r="D708">
        <v>-5.0249275000000003E-2</v>
      </c>
      <c r="E708">
        <v>9.9517500000000005</v>
      </c>
      <c r="F708">
        <f t="shared" si="22"/>
        <v>9.9575134859442329</v>
      </c>
      <c r="G708">
        <f t="shared" si="23"/>
        <v>142.26499999999987</v>
      </c>
      <c r="H708">
        <v>52.245999999999867</v>
      </c>
      <c r="I708">
        <v>5.0279547729949275E-2</v>
      </c>
    </row>
    <row r="709" spans="2:9" x14ac:dyDescent="0.2">
      <c r="B709">
        <v>201</v>
      </c>
      <c r="C709">
        <v>0.34456646000000002</v>
      </c>
      <c r="D709">
        <v>-4.5463629999999998E-2</v>
      </c>
      <c r="E709">
        <v>9.9397850000000005</v>
      </c>
      <c r="F709">
        <f t="shared" si="22"/>
        <v>9.9458593813322498</v>
      </c>
      <c r="G709">
        <f t="shared" si="23"/>
        <v>142.46599999999989</v>
      </c>
      <c r="H709">
        <v>52.446999999999889</v>
      </c>
      <c r="I709">
        <v>4.7957538615554227E-2</v>
      </c>
    </row>
    <row r="710" spans="2:9" x14ac:dyDescent="0.2">
      <c r="B710">
        <v>202</v>
      </c>
      <c r="C710">
        <v>0.30149564000000001</v>
      </c>
      <c r="D710">
        <v>-4.7856454E-2</v>
      </c>
      <c r="E710">
        <v>9.9517500000000005</v>
      </c>
      <c r="F710">
        <f t="shared" si="22"/>
        <v>9.9564309832202653</v>
      </c>
      <c r="G710">
        <f t="shared" si="23"/>
        <v>142.66799999999989</v>
      </c>
      <c r="H710">
        <v>52.648999999999887</v>
      </c>
      <c r="I710">
        <v>4.984223278253129E-2</v>
      </c>
    </row>
    <row r="711" spans="2:9" x14ac:dyDescent="0.2">
      <c r="B711">
        <v>200</v>
      </c>
      <c r="C711">
        <v>0.28953152999999998</v>
      </c>
      <c r="D711">
        <v>-8.8534440000000006E-2</v>
      </c>
      <c r="E711">
        <v>9.9254280000000001</v>
      </c>
      <c r="F711">
        <f t="shared" si="22"/>
        <v>9.9300447046886067</v>
      </c>
      <c r="G711">
        <f t="shared" si="23"/>
        <v>142.86799999999988</v>
      </c>
      <c r="H711">
        <v>52.848999999999876</v>
      </c>
      <c r="I711">
        <v>5.1992238624895874E-2</v>
      </c>
    </row>
    <row r="712" spans="2:9" x14ac:dyDescent="0.2">
      <c r="B712">
        <v>200</v>
      </c>
      <c r="C712">
        <v>0.33978079999999999</v>
      </c>
      <c r="D712">
        <v>-6.4606209999999997E-2</v>
      </c>
      <c r="E712">
        <v>9.9349989999999995</v>
      </c>
      <c r="F712">
        <f t="shared" si="22"/>
        <v>9.9410175577965951</v>
      </c>
      <c r="G712">
        <f t="shared" si="23"/>
        <v>143.06799999999987</v>
      </c>
      <c r="H712">
        <v>53.048999999999864</v>
      </c>
      <c r="I712">
        <v>5.1873260971885306E-2</v>
      </c>
    </row>
    <row r="713" spans="2:9" x14ac:dyDescent="0.2">
      <c r="B713">
        <v>200</v>
      </c>
      <c r="C713">
        <v>0.30628129999999998</v>
      </c>
      <c r="D713">
        <v>-4.3070808000000002E-2</v>
      </c>
      <c r="E713">
        <v>9.9254280000000001</v>
      </c>
      <c r="F713">
        <f t="shared" si="22"/>
        <v>9.9302459341355416</v>
      </c>
      <c r="G713">
        <f t="shared" si="23"/>
        <v>143.26799999999989</v>
      </c>
      <c r="H713">
        <v>53.248999999999882</v>
      </c>
      <c r="I713">
        <v>5.328861814648729E-2</v>
      </c>
    </row>
    <row r="714" spans="2:9" x14ac:dyDescent="0.2">
      <c r="B714">
        <v>202</v>
      </c>
      <c r="C714">
        <v>0.34456646000000002</v>
      </c>
      <c r="D714">
        <v>-6.2213387000000002E-2</v>
      </c>
      <c r="E714">
        <v>9.9541430000000002</v>
      </c>
      <c r="F714">
        <f t="shared" si="22"/>
        <v>9.9602991629432456</v>
      </c>
      <c r="G714">
        <f t="shared" si="23"/>
        <v>143.46999999999989</v>
      </c>
      <c r="H714">
        <v>53.45099999999988</v>
      </c>
      <c r="I714">
        <v>5.0584143211681198E-2</v>
      </c>
    </row>
    <row r="715" spans="2:9" x14ac:dyDescent="0.2">
      <c r="B715">
        <v>200</v>
      </c>
      <c r="C715">
        <v>0.33499518</v>
      </c>
      <c r="D715">
        <v>-6.6999030000000001E-2</v>
      </c>
      <c r="E715">
        <v>9.9326070000000009</v>
      </c>
      <c r="F715">
        <f t="shared" si="22"/>
        <v>9.9384803897322858</v>
      </c>
      <c r="G715">
        <f t="shared" si="23"/>
        <v>143.66999999999987</v>
      </c>
      <c r="H715">
        <v>53.650999999999868</v>
      </c>
      <c r="I715">
        <v>4.6249299555865125E-2</v>
      </c>
    </row>
    <row r="716" spans="2:9" x14ac:dyDescent="0.2">
      <c r="B716">
        <v>201</v>
      </c>
      <c r="C716">
        <v>0.32063824000000002</v>
      </c>
      <c r="D716">
        <v>-5.9820565999999999E-2</v>
      </c>
      <c r="E716">
        <v>9.9493559999999999</v>
      </c>
      <c r="F716">
        <f t="shared" si="22"/>
        <v>9.9547010098647792</v>
      </c>
      <c r="G716">
        <f t="shared" si="23"/>
        <v>143.8709999999999</v>
      </c>
      <c r="H716">
        <v>53.85199999999989</v>
      </c>
      <c r="I716">
        <v>4.5907396884866565E-2</v>
      </c>
    </row>
    <row r="717" spans="2:9" x14ac:dyDescent="0.2">
      <c r="B717">
        <v>200</v>
      </c>
      <c r="C717">
        <v>0.32303106999999998</v>
      </c>
      <c r="D717">
        <v>-5.0249275000000003E-2</v>
      </c>
      <c r="E717">
        <v>9.9373919999999991</v>
      </c>
      <c r="F717">
        <f t="shared" si="22"/>
        <v>9.9427679156001307</v>
      </c>
      <c r="G717">
        <f t="shared" si="23"/>
        <v>144.07099999999988</v>
      </c>
      <c r="H717">
        <v>54.051999999999879</v>
      </c>
      <c r="I717">
        <v>4.7370672605001697E-2</v>
      </c>
    </row>
    <row r="718" spans="2:9" x14ac:dyDescent="0.2">
      <c r="B718">
        <v>201</v>
      </c>
      <c r="C718">
        <v>0.32542387</v>
      </c>
      <c r="D718">
        <v>-3.3499516999999999E-2</v>
      </c>
      <c r="E718">
        <v>9.9517500000000005</v>
      </c>
      <c r="F718">
        <f t="shared" si="22"/>
        <v>9.9571256382203508</v>
      </c>
      <c r="G718">
        <f t="shared" si="23"/>
        <v>144.27199999999988</v>
      </c>
      <c r="H718">
        <v>54.252999999999872</v>
      </c>
      <c r="I718">
        <v>4.7153423832470655E-2</v>
      </c>
    </row>
    <row r="719" spans="2:9" x14ac:dyDescent="0.2">
      <c r="B719">
        <v>202</v>
      </c>
      <c r="C719">
        <v>0.32781670000000002</v>
      </c>
      <c r="D719">
        <v>-7.4177499999999993E-2</v>
      </c>
      <c r="E719">
        <v>9.9278209999999998</v>
      </c>
      <c r="F719">
        <f t="shared" ref="F719:F782" si="24">SQRT(SUMSQ(C719:E719))</f>
        <v>9.9335087405380644</v>
      </c>
      <c r="G719">
        <f t="shared" ref="G719:G782" si="25">(G718*1000+B719)/1000</f>
        <v>144.47399999999988</v>
      </c>
      <c r="H719">
        <v>54.45499999999987</v>
      </c>
      <c r="I719">
        <v>4.7466249268097067E-2</v>
      </c>
    </row>
    <row r="720" spans="2:9" x14ac:dyDescent="0.2">
      <c r="B720">
        <v>201</v>
      </c>
      <c r="C720">
        <v>0.31345974999999998</v>
      </c>
      <c r="D720">
        <v>-6.2213387000000002E-2</v>
      </c>
      <c r="E720">
        <v>9.9661059999999999</v>
      </c>
      <c r="F720">
        <f t="shared" si="24"/>
        <v>9.9712284260079045</v>
      </c>
      <c r="G720">
        <f t="shared" si="25"/>
        <v>144.6749999999999</v>
      </c>
      <c r="H720">
        <v>54.655999999999892</v>
      </c>
      <c r="I720">
        <v>4.9350024678168826E-2</v>
      </c>
    </row>
    <row r="721" spans="2:9" x14ac:dyDescent="0.2">
      <c r="B721">
        <v>201</v>
      </c>
      <c r="C721">
        <v>0.33499518</v>
      </c>
      <c r="D721">
        <v>-4.5463629999999998E-2</v>
      </c>
      <c r="E721">
        <v>9.9397850000000005</v>
      </c>
      <c r="F721">
        <f t="shared" si="24"/>
        <v>9.9455323919084915</v>
      </c>
      <c r="G721">
        <f t="shared" si="25"/>
        <v>144.87599999999989</v>
      </c>
      <c r="H721">
        <v>54.856999999999886</v>
      </c>
      <c r="I721">
        <v>5.11292694469676E-2</v>
      </c>
    </row>
    <row r="722" spans="2:9" x14ac:dyDescent="0.2">
      <c r="B722">
        <v>200</v>
      </c>
      <c r="C722">
        <v>0.33499518</v>
      </c>
      <c r="D722">
        <v>-6.6999030000000001E-2</v>
      </c>
      <c r="E722">
        <v>9.9517500000000005</v>
      </c>
      <c r="F722">
        <f t="shared" si="24"/>
        <v>9.9576120984473064</v>
      </c>
      <c r="G722">
        <f t="shared" si="25"/>
        <v>145.07599999999988</v>
      </c>
      <c r="H722">
        <v>55.056999999999874</v>
      </c>
      <c r="I722">
        <v>4.61794157819366E-2</v>
      </c>
    </row>
    <row r="723" spans="2:9" x14ac:dyDescent="0.2">
      <c r="B723">
        <v>200</v>
      </c>
      <c r="C723">
        <v>0.32303106999999998</v>
      </c>
      <c r="D723">
        <v>-5.0249275000000003E-2</v>
      </c>
      <c r="E723">
        <v>9.9373919999999991</v>
      </c>
      <c r="F723">
        <f t="shared" si="24"/>
        <v>9.9427679156001307</v>
      </c>
      <c r="G723">
        <f t="shared" si="25"/>
        <v>145.2759999999999</v>
      </c>
      <c r="H723">
        <v>55.256999999999891</v>
      </c>
      <c r="I723">
        <v>4.7923899923989065E-2</v>
      </c>
    </row>
    <row r="724" spans="2:9" x14ac:dyDescent="0.2">
      <c r="B724">
        <v>202</v>
      </c>
      <c r="C724">
        <v>0.32303106999999998</v>
      </c>
      <c r="D724">
        <v>-5.5034920000000001E-2</v>
      </c>
      <c r="E724">
        <v>9.9445709999999998</v>
      </c>
      <c r="F724">
        <f t="shared" si="24"/>
        <v>9.9499683561630352</v>
      </c>
      <c r="G724">
        <f t="shared" si="25"/>
        <v>145.47799999999989</v>
      </c>
      <c r="H724">
        <v>55.458999999999889</v>
      </c>
      <c r="I724">
        <v>4.556497051339304E-2</v>
      </c>
    </row>
    <row r="725" spans="2:9" x14ac:dyDescent="0.2">
      <c r="B725">
        <v>201</v>
      </c>
      <c r="C725">
        <v>0.32303106999999998</v>
      </c>
      <c r="D725">
        <v>-5.0249275000000003E-2</v>
      </c>
      <c r="E725">
        <v>9.9230359999999997</v>
      </c>
      <c r="F725">
        <f t="shared" si="24"/>
        <v>9.9284196889091767</v>
      </c>
      <c r="G725">
        <f t="shared" si="25"/>
        <v>145.67899999999989</v>
      </c>
      <c r="H725">
        <v>55.659999999999883</v>
      </c>
      <c r="I725">
        <v>4.8142490537665221E-2</v>
      </c>
    </row>
    <row r="726" spans="2:9" x14ac:dyDescent="0.2">
      <c r="B726">
        <v>200</v>
      </c>
      <c r="C726">
        <v>0.33260234999999999</v>
      </c>
      <c r="D726">
        <v>-6.9391854000000003E-2</v>
      </c>
      <c r="E726">
        <v>9.9445709999999998</v>
      </c>
      <c r="F726">
        <f t="shared" si="24"/>
        <v>9.9503734566431259</v>
      </c>
      <c r="G726">
        <f t="shared" si="25"/>
        <v>145.87899999999988</v>
      </c>
      <c r="H726">
        <v>55.859999999999872</v>
      </c>
      <c r="I726">
        <v>4.7408833425546186E-2</v>
      </c>
    </row>
    <row r="727" spans="2:9" x14ac:dyDescent="0.2">
      <c r="B727">
        <v>201</v>
      </c>
      <c r="C727">
        <v>0.33978079999999999</v>
      </c>
      <c r="D727">
        <v>-5.9820565999999999E-2</v>
      </c>
      <c r="E727">
        <v>9.9469630000000002</v>
      </c>
      <c r="F727">
        <f t="shared" si="24"/>
        <v>9.9529444093461219</v>
      </c>
      <c r="G727">
        <f t="shared" si="25"/>
        <v>146.07999999999987</v>
      </c>
      <c r="H727">
        <v>56.060999999999865</v>
      </c>
      <c r="I727">
        <v>4.6477969614428634E-2</v>
      </c>
    </row>
    <row r="728" spans="2:9" x14ac:dyDescent="0.2">
      <c r="B728">
        <v>200</v>
      </c>
      <c r="C728">
        <v>0.33260234999999999</v>
      </c>
      <c r="D728">
        <v>-5.0249275000000003E-2</v>
      </c>
      <c r="E728">
        <v>9.9373919999999991</v>
      </c>
      <c r="F728">
        <f t="shared" si="24"/>
        <v>9.9430834792094309</v>
      </c>
      <c r="G728">
        <f t="shared" si="25"/>
        <v>146.27999999999989</v>
      </c>
      <c r="H728">
        <v>56.260999999999882</v>
      </c>
      <c r="I728">
        <v>4.4182881832425962E-2</v>
      </c>
    </row>
    <row r="729" spans="2:9" x14ac:dyDescent="0.2">
      <c r="B729">
        <v>201</v>
      </c>
      <c r="C729">
        <v>0.32781670000000002</v>
      </c>
      <c r="D729">
        <v>-5.5034920000000001E-2</v>
      </c>
      <c r="E729">
        <v>9.9397850000000005</v>
      </c>
      <c r="F729">
        <f t="shared" si="24"/>
        <v>9.945341546545464</v>
      </c>
      <c r="G729">
        <f t="shared" si="25"/>
        <v>146.48099999999988</v>
      </c>
      <c r="H729">
        <v>56.461999999999875</v>
      </c>
      <c r="I729">
        <v>4.1879793046856198E-2</v>
      </c>
    </row>
    <row r="730" spans="2:9" x14ac:dyDescent="0.2">
      <c r="B730">
        <v>202</v>
      </c>
      <c r="C730">
        <v>0.33260234999999999</v>
      </c>
      <c r="D730">
        <v>-5.2642099999999997E-2</v>
      </c>
      <c r="E730">
        <v>9.9421780000000002</v>
      </c>
      <c r="F730">
        <f t="shared" si="24"/>
        <v>9.9478791155503057</v>
      </c>
      <c r="G730">
        <f t="shared" si="25"/>
        <v>146.68299999999988</v>
      </c>
      <c r="H730">
        <v>56.663999999999874</v>
      </c>
      <c r="I730">
        <v>4.4010382633429365E-2</v>
      </c>
    </row>
    <row r="731" spans="2:9" x14ac:dyDescent="0.2">
      <c r="B731">
        <v>201</v>
      </c>
      <c r="C731">
        <v>0.31824540000000001</v>
      </c>
      <c r="D731">
        <v>-8.135597E-2</v>
      </c>
      <c r="E731">
        <v>9.9445709999999998</v>
      </c>
      <c r="F731">
        <f t="shared" si="24"/>
        <v>9.9499945378134154</v>
      </c>
      <c r="G731">
        <f t="shared" si="25"/>
        <v>146.88399999999987</v>
      </c>
      <c r="H731">
        <v>56.864999999999867</v>
      </c>
      <c r="I731">
        <v>4.6341932295405369E-2</v>
      </c>
    </row>
    <row r="732" spans="2:9" x14ac:dyDescent="0.2">
      <c r="B732">
        <v>200</v>
      </c>
      <c r="C732">
        <v>0.33978079999999999</v>
      </c>
      <c r="D732">
        <v>-4.7856454E-2</v>
      </c>
      <c r="E732">
        <v>9.9278209999999998</v>
      </c>
      <c r="F732">
        <f t="shared" si="24"/>
        <v>9.9337490928792374</v>
      </c>
      <c r="G732">
        <f t="shared" si="25"/>
        <v>147.08399999999989</v>
      </c>
      <c r="H732">
        <v>57.064999999999884</v>
      </c>
      <c r="I732">
        <v>4.3724771696164198E-2</v>
      </c>
    </row>
    <row r="733" spans="2:9" x14ac:dyDescent="0.2">
      <c r="B733">
        <v>200</v>
      </c>
      <c r="C733">
        <v>0.33499518</v>
      </c>
      <c r="D733">
        <v>-5.9820565999999999E-2</v>
      </c>
      <c r="E733">
        <v>9.9397850000000005</v>
      </c>
      <c r="F733">
        <f t="shared" si="24"/>
        <v>9.9456083834506988</v>
      </c>
      <c r="G733">
        <f t="shared" si="25"/>
        <v>147.28399999999988</v>
      </c>
      <c r="H733">
        <v>57.264999999999873</v>
      </c>
      <c r="I733">
        <v>4.317378529662471E-2</v>
      </c>
    </row>
    <row r="734" spans="2:9" x14ac:dyDescent="0.2">
      <c r="B734">
        <v>201</v>
      </c>
      <c r="C734">
        <v>0.33260234999999999</v>
      </c>
      <c r="D734">
        <v>-6.6999030000000001E-2</v>
      </c>
      <c r="E734">
        <v>9.9541430000000002</v>
      </c>
      <c r="F734">
        <f t="shared" si="24"/>
        <v>9.9599234965784476</v>
      </c>
      <c r="G734">
        <f t="shared" si="25"/>
        <v>147.48499999999987</v>
      </c>
      <c r="H734">
        <v>57.465999999999866</v>
      </c>
      <c r="I734">
        <v>4.542593449908864E-2</v>
      </c>
    </row>
    <row r="735" spans="2:9" x14ac:dyDescent="0.2">
      <c r="B735">
        <v>201</v>
      </c>
      <c r="C735">
        <v>0.34456646000000002</v>
      </c>
      <c r="D735">
        <v>-5.7427739999999998E-2</v>
      </c>
      <c r="E735">
        <v>9.9469630000000002</v>
      </c>
      <c r="F735">
        <f t="shared" si="24"/>
        <v>9.9530948410053579</v>
      </c>
      <c r="G735">
        <f t="shared" si="25"/>
        <v>147.68599999999989</v>
      </c>
      <c r="H735">
        <v>57.666999999999888</v>
      </c>
      <c r="I735">
        <v>4.527000393167397E-2</v>
      </c>
    </row>
    <row r="736" spans="2:9" x14ac:dyDescent="0.2">
      <c r="B736">
        <v>200</v>
      </c>
      <c r="C736">
        <v>0.31824540000000001</v>
      </c>
      <c r="D736">
        <v>-3.8285161999999998E-2</v>
      </c>
      <c r="E736">
        <v>9.9349989999999995</v>
      </c>
      <c r="F736">
        <f t="shared" si="24"/>
        <v>9.9401685608570798</v>
      </c>
      <c r="G736">
        <f t="shared" si="25"/>
        <v>147.88599999999988</v>
      </c>
      <c r="H736">
        <v>57.866999999999877</v>
      </c>
      <c r="I736">
        <v>4.481153881818821E-2</v>
      </c>
    </row>
    <row r="737" spans="2:9" x14ac:dyDescent="0.2">
      <c r="B737">
        <v>201</v>
      </c>
      <c r="C737">
        <v>0.32303106999999998</v>
      </c>
      <c r="D737">
        <v>-7.4177499999999993E-2</v>
      </c>
      <c r="E737">
        <v>9.9349989999999995</v>
      </c>
      <c r="F737">
        <f t="shared" si="24"/>
        <v>9.9405259671554891</v>
      </c>
      <c r="G737">
        <f t="shared" si="25"/>
        <v>148.08699999999988</v>
      </c>
      <c r="H737">
        <v>58.06799999999987</v>
      </c>
      <c r="I737">
        <v>4.6707646885124396E-2</v>
      </c>
    </row>
    <row r="738" spans="2:9" x14ac:dyDescent="0.2">
      <c r="B738">
        <v>202</v>
      </c>
      <c r="C738">
        <v>0.33738797999999998</v>
      </c>
      <c r="D738">
        <v>-6.6999030000000001E-2</v>
      </c>
      <c r="E738">
        <v>9.9158570000000008</v>
      </c>
      <c r="F738">
        <f t="shared" si="24"/>
        <v>9.9218213833710216</v>
      </c>
      <c r="G738">
        <f t="shared" si="25"/>
        <v>148.28899999999987</v>
      </c>
      <c r="H738">
        <v>58.269999999999868</v>
      </c>
      <c r="I738">
        <v>4.4107370630784862E-2</v>
      </c>
    </row>
    <row r="739" spans="2:9" x14ac:dyDescent="0.2">
      <c r="B739">
        <v>201</v>
      </c>
      <c r="C739">
        <v>0.33738797999999998</v>
      </c>
      <c r="D739">
        <v>-5.9820565999999999E-2</v>
      </c>
      <c r="E739">
        <v>9.9445709999999998</v>
      </c>
      <c r="F739">
        <f t="shared" si="24"/>
        <v>9.9504724271366154</v>
      </c>
      <c r="G739">
        <f t="shared" si="25"/>
        <v>148.4899999999999</v>
      </c>
      <c r="H739">
        <v>58.47099999999989</v>
      </c>
      <c r="I739">
        <v>4.3874651819534254E-2</v>
      </c>
    </row>
    <row r="740" spans="2:9" x14ac:dyDescent="0.2">
      <c r="B740">
        <v>202</v>
      </c>
      <c r="C740">
        <v>0.31824540000000001</v>
      </c>
      <c r="D740">
        <v>-4.7856454E-2</v>
      </c>
      <c r="E740">
        <v>9.9517500000000005</v>
      </c>
      <c r="F740">
        <f t="shared" si="24"/>
        <v>9.9569522664975469</v>
      </c>
      <c r="G740">
        <f t="shared" si="25"/>
        <v>148.69199999999989</v>
      </c>
      <c r="H740">
        <v>58.672999999999888</v>
      </c>
      <c r="I740">
        <v>4.5875572828962721E-2</v>
      </c>
    </row>
    <row r="741" spans="2:9" x14ac:dyDescent="0.2">
      <c r="B741">
        <v>200</v>
      </c>
      <c r="C741">
        <v>0.33738797999999998</v>
      </c>
      <c r="D741">
        <v>-4.7856454E-2</v>
      </c>
      <c r="E741">
        <v>9.9421780000000002</v>
      </c>
      <c r="F741">
        <f t="shared" si="24"/>
        <v>9.9480160973393055</v>
      </c>
      <c r="G741">
        <f t="shared" si="25"/>
        <v>148.89199999999988</v>
      </c>
      <c r="H741">
        <v>58.872999999999877</v>
      </c>
      <c r="I741">
        <v>4.5287300837707413E-2</v>
      </c>
    </row>
    <row r="742" spans="2:9" x14ac:dyDescent="0.2">
      <c r="B742">
        <v>200</v>
      </c>
      <c r="C742">
        <v>0.31345974999999998</v>
      </c>
      <c r="D742">
        <v>-3.5892340000000002E-2</v>
      </c>
      <c r="E742">
        <v>9.9373919999999991</v>
      </c>
      <c r="F742">
        <f t="shared" si="24"/>
        <v>9.9423993601446483</v>
      </c>
      <c r="G742">
        <f t="shared" si="25"/>
        <v>149.09199999999987</v>
      </c>
      <c r="H742">
        <v>59.072999999999865</v>
      </c>
      <c r="I742">
        <v>4.2656241001669003E-2</v>
      </c>
    </row>
    <row r="743" spans="2:9" x14ac:dyDescent="0.2">
      <c r="B743">
        <v>200</v>
      </c>
      <c r="C743">
        <v>0.33020951999999998</v>
      </c>
      <c r="D743">
        <v>-4.3070808000000002E-2</v>
      </c>
      <c r="E743">
        <v>9.9421780000000002</v>
      </c>
      <c r="F743">
        <f t="shared" si="24"/>
        <v>9.9477533546667924</v>
      </c>
      <c r="G743">
        <f t="shared" si="25"/>
        <v>149.29199999999989</v>
      </c>
      <c r="H743">
        <v>59.272999999999882</v>
      </c>
      <c r="I743">
        <v>4.5146225987089762E-2</v>
      </c>
    </row>
    <row r="744" spans="2:9" x14ac:dyDescent="0.2">
      <c r="B744">
        <v>201</v>
      </c>
      <c r="C744">
        <v>0.35174492000000002</v>
      </c>
      <c r="D744">
        <v>-5.7427739999999998E-2</v>
      </c>
      <c r="E744">
        <v>9.9469630000000002</v>
      </c>
      <c r="F744">
        <f t="shared" si="24"/>
        <v>9.9533459377958078</v>
      </c>
      <c r="G744">
        <f t="shared" si="25"/>
        <v>149.49299999999988</v>
      </c>
      <c r="H744">
        <v>59.473999999999876</v>
      </c>
      <c r="I744">
        <v>4.7368501919237568E-2</v>
      </c>
    </row>
    <row r="745" spans="2:9" x14ac:dyDescent="0.2">
      <c r="B745">
        <v>202</v>
      </c>
      <c r="C745">
        <v>0.33020951999999998</v>
      </c>
      <c r="D745">
        <v>-4.7856454E-2</v>
      </c>
      <c r="E745">
        <v>9.9158570000000008</v>
      </c>
      <c r="F745">
        <f t="shared" si="24"/>
        <v>9.9214690752799868</v>
      </c>
      <c r="G745">
        <f t="shared" si="25"/>
        <v>149.69499999999988</v>
      </c>
      <c r="H745">
        <v>59.675999999999874</v>
      </c>
      <c r="I745">
        <v>4.4271770341364571E-2</v>
      </c>
    </row>
    <row r="746" spans="2:9" x14ac:dyDescent="0.2">
      <c r="B746">
        <v>201</v>
      </c>
      <c r="C746">
        <v>0.32781670000000002</v>
      </c>
      <c r="D746">
        <v>-5.0249275000000003E-2</v>
      </c>
      <c r="E746">
        <v>9.9421780000000002</v>
      </c>
      <c r="F746">
        <f t="shared" si="24"/>
        <v>9.9477078848406535</v>
      </c>
      <c r="G746">
        <f t="shared" si="25"/>
        <v>149.89599999999987</v>
      </c>
      <c r="H746">
        <v>59.876999999999867</v>
      </c>
      <c r="I746">
        <v>4.5794130535703186E-2</v>
      </c>
    </row>
    <row r="747" spans="2:9" x14ac:dyDescent="0.2">
      <c r="B747">
        <v>200</v>
      </c>
      <c r="C747">
        <v>0.31345974999999998</v>
      </c>
      <c r="D747">
        <v>-4.7856454E-2</v>
      </c>
      <c r="E747">
        <v>9.9397850000000005</v>
      </c>
      <c r="F747">
        <f t="shared" si="24"/>
        <v>9.9448415322359232</v>
      </c>
      <c r="G747">
        <f t="shared" si="25"/>
        <v>150.09599999999989</v>
      </c>
      <c r="H747">
        <v>60.076999999999884</v>
      </c>
      <c r="I747">
        <v>4.5913136189911663E-2</v>
      </c>
    </row>
    <row r="748" spans="2:9" x14ac:dyDescent="0.2">
      <c r="B748">
        <v>201</v>
      </c>
      <c r="C748">
        <v>0.32303106999999998</v>
      </c>
      <c r="D748">
        <v>-5.7427739999999998E-2</v>
      </c>
      <c r="E748">
        <v>9.9182500000000005</v>
      </c>
      <c r="F748">
        <f t="shared" si="24"/>
        <v>9.9236752304782154</v>
      </c>
      <c r="G748">
        <f t="shared" si="25"/>
        <v>150.29699999999988</v>
      </c>
      <c r="H748">
        <v>60.277999999999878</v>
      </c>
      <c r="I748">
        <v>4.5924936623661108E-2</v>
      </c>
    </row>
    <row r="749" spans="2:9" x14ac:dyDescent="0.2">
      <c r="B749">
        <v>200</v>
      </c>
      <c r="C749">
        <v>0.3493521</v>
      </c>
      <c r="D749">
        <v>-6.2213387000000002E-2</v>
      </c>
      <c r="E749">
        <v>9.9589280000000002</v>
      </c>
      <c r="F749">
        <f t="shared" si="24"/>
        <v>9.9652478295564944</v>
      </c>
      <c r="G749">
        <f t="shared" si="25"/>
        <v>150.49699999999987</v>
      </c>
      <c r="H749">
        <v>60.477999999999867</v>
      </c>
      <c r="I749">
        <v>4.7966285165033394E-2</v>
      </c>
    </row>
    <row r="750" spans="2:9" x14ac:dyDescent="0.2">
      <c r="B750">
        <v>200</v>
      </c>
      <c r="C750">
        <v>0.32781670000000002</v>
      </c>
      <c r="D750">
        <v>-5.5034920000000001E-2</v>
      </c>
      <c r="E750">
        <v>9.9302139999999994</v>
      </c>
      <c r="F750">
        <f t="shared" si="24"/>
        <v>9.9357758990938532</v>
      </c>
      <c r="G750">
        <f t="shared" si="25"/>
        <v>150.69699999999989</v>
      </c>
      <c r="H750">
        <v>60.677999999999884</v>
      </c>
      <c r="I750">
        <v>4.7831419603789782E-2</v>
      </c>
    </row>
    <row r="751" spans="2:9" x14ac:dyDescent="0.2">
      <c r="B751">
        <v>203</v>
      </c>
      <c r="C751">
        <v>0.34456646000000002</v>
      </c>
      <c r="D751">
        <v>-5.7427739999999998E-2</v>
      </c>
      <c r="E751">
        <v>9.9254280000000001</v>
      </c>
      <c r="F751">
        <f t="shared" si="24"/>
        <v>9.9315731369135296</v>
      </c>
      <c r="G751">
        <f t="shared" si="25"/>
        <v>150.89999999999989</v>
      </c>
      <c r="H751">
        <v>60.880999999999887</v>
      </c>
      <c r="I751">
        <v>4.9284218645136456E-2</v>
      </c>
    </row>
    <row r="752" spans="2:9" x14ac:dyDescent="0.2">
      <c r="B752">
        <v>201</v>
      </c>
      <c r="C752">
        <v>0.34456646000000002</v>
      </c>
      <c r="D752">
        <v>-7.1784680000000003E-2</v>
      </c>
      <c r="E752">
        <v>9.9445709999999998</v>
      </c>
      <c r="F752">
        <f t="shared" si="24"/>
        <v>9.9507975288255484</v>
      </c>
      <c r="G752">
        <f t="shared" si="25"/>
        <v>151.10099999999989</v>
      </c>
      <c r="H752">
        <v>61.08199999999988</v>
      </c>
      <c r="I752">
        <v>4.8735472173958738E-2</v>
      </c>
    </row>
    <row r="753" spans="2:9" x14ac:dyDescent="0.2">
      <c r="B753">
        <v>202</v>
      </c>
      <c r="C753">
        <v>0.34217364</v>
      </c>
      <c r="D753">
        <v>-7.1784680000000003E-2</v>
      </c>
      <c r="E753">
        <v>9.9373919999999991</v>
      </c>
      <c r="F753">
        <f t="shared" si="24"/>
        <v>9.9435403957472577</v>
      </c>
      <c r="G753">
        <f t="shared" si="25"/>
        <v>151.30299999999988</v>
      </c>
      <c r="H753">
        <v>61.283999999999878</v>
      </c>
      <c r="I753">
        <v>4.869077268841563E-2</v>
      </c>
    </row>
    <row r="754" spans="2:9" x14ac:dyDescent="0.2">
      <c r="B754">
        <v>202</v>
      </c>
      <c r="C754">
        <v>0.34456646000000002</v>
      </c>
      <c r="D754">
        <v>-5.9820565999999999E-2</v>
      </c>
      <c r="E754">
        <v>9.9445709999999998</v>
      </c>
      <c r="F754">
        <f t="shared" si="24"/>
        <v>9.9507184122310726</v>
      </c>
      <c r="G754">
        <f t="shared" si="25"/>
        <v>151.50499999999988</v>
      </c>
      <c r="H754">
        <v>61.485999999999876</v>
      </c>
      <c r="I754">
        <v>4.6347823247212393E-2</v>
      </c>
    </row>
    <row r="755" spans="2:9" x14ac:dyDescent="0.2">
      <c r="B755">
        <v>201</v>
      </c>
      <c r="C755">
        <v>0.33738797999999998</v>
      </c>
      <c r="D755">
        <v>-5.9820565999999999E-2</v>
      </c>
      <c r="E755">
        <v>9.9421780000000002</v>
      </c>
      <c r="F755">
        <f t="shared" si="24"/>
        <v>9.9480808467185788</v>
      </c>
      <c r="G755">
        <f t="shared" si="25"/>
        <v>151.70599999999988</v>
      </c>
      <c r="H755">
        <v>61.68699999999987</v>
      </c>
      <c r="I755">
        <v>4.8549978153368714E-2</v>
      </c>
    </row>
    <row r="756" spans="2:9" x14ac:dyDescent="0.2">
      <c r="B756">
        <v>201</v>
      </c>
      <c r="C756">
        <v>0.33020951999999998</v>
      </c>
      <c r="D756">
        <v>-6.6999030000000001E-2</v>
      </c>
      <c r="E756">
        <v>9.9349989999999995</v>
      </c>
      <c r="F756">
        <f t="shared" si="24"/>
        <v>9.9407108562275646</v>
      </c>
      <c r="G756">
        <f t="shared" si="25"/>
        <v>151.9069999999999</v>
      </c>
      <c r="H756">
        <v>61.887999999999892</v>
      </c>
      <c r="I756">
        <v>4.8414851501262374E-2</v>
      </c>
    </row>
    <row r="757" spans="2:9" x14ac:dyDescent="0.2">
      <c r="B757">
        <v>202</v>
      </c>
      <c r="C757">
        <v>0.31345974999999998</v>
      </c>
      <c r="D757">
        <v>-6.9391854000000003E-2</v>
      </c>
      <c r="E757">
        <v>9.9373919999999991</v>
      </c>
      <c r="F757">
        <f t="shared" si="24"/>
        <v>9.9425767286923961</v>
      </c>
      <c r="G757">
        <f t="shared" si="25"/>
        <v>152.1089999999999</v>
      </c>
      <c r="H757">
        <v>62.08999999999989</v>
      </c>
      <c r="I757">
        <v>4.5654450075762958E-2</v>
      </c>
    </row>
    <row r="758" spans="2:9" x14ac:dyDescent="0.2">
      <c r="B758">
        <v>202</v>
      </c>
      <c r="C758">
        <v>0.33738797999999998</v>
      </c>
      <c r="D758">
        <v>-3.8285161999999998E-2</v>
      </c>
      <c r="E758">
        <v>9.9493559999999999</v>
      </c>
      <c r="F758">
        <f t="shared" si="24"/>
        <v>9.9551484779190424</v>
      </c>
      <c r="G758">
        <f t="shared" si="25"/>
        <v>152.31099999999989</v>
      </c>
      <c r="H758">
        <v>62.291999999999888</v>
      </c>
      <c r="I758">
        <v>4.3149454150435383E-2</v>
      </c>
    </row>
    <row r="759" spans="2:9" x14ac:dyDescent="0.2">
      <c r="B759">
        <v>200</v>
      </c>
      <c r="C759">
        <v>0.33260234999999999</v>
      </c>
      <c r="D759">
        <v>-5.9820565999999999E-2</v>
      </c>
      <c r="E759">
        <v>9.9326070000000009</v>
      </c>
      <c r="F759">
        <f t="shared" si="24"/>
        <v>9.9383542218916254</v>
      </c>
      <c r="G759">
        <f t="shared" si="25"/>
        <v>152.51099999999988</v>
      </c>
      <c r="H759">
        <v>62.491999999999877</v>
      </c>
      <c r="I759">
        <v>4.073701374319029E-2</v>
      </c>
    </row>
    <row r="760" spans="2:9" x14ac:dyDescent="0.2">
      <c r="B760">
        <v>201</v>
      </c>
      <c r="C760">
        <v>0.33260234999999999</v>
      </c>
      <c r="D760">
        <v>-5.0249275000000003E-2</v>
      </c>
      <c r="E760">
        <v>9.9373919999999991</v>
      </c>
      <c r="F760">
        <f t="shared" si="24"/>
        <v>9.9430834792094309</v>
      </c>
      <c r="G760">
        <f t="shared" si="25"/>
        <v>152.71199999999988</v>
      </c>
      <c r="H760">
        <v>62.69299999999987</v>
      </c>
      <c r="I760">
        <v>4.055668206085021E-2</v>
      </c>
    </row>
    <row r="761" spans="2:9" x14ac:dyDescent="0.2">
      <c r="B761">
        <v>200</v>
      </c>
      <c r="C761">
        <v>0.33738797999999998</v>
      </c>
      <c r="D761">
        <v>-5.0249275000000003E-2</v>
      </c>
      <c r="E761">
        <v>9.9349989999999995</v>
      </c>
      <c r="F761">
        <f t="shared" si="24"/>
        <v>9.9408531207682316</v>
      </c>
      <c r="G761">
        <f t="shared" si="25"/>
        <v>152.91199999999989</v>
      </c>
      <c r="H761">
        <v>62.892999999999887</v>
      </c>
      <c r="I761">
        <v>4.2694932899047973E-2</v>
      </c>
    </row>
    <row r="762" spans="2:9" x14ac:dyDescent="0.2">
      <c r="B762">
        <v>201</v>
      </c>
      <c r="C762">
        <v>0.32781670000000002</v>
      </c>
      <c r="D762">
        <v>-5.7427739999999998E-2</v>
      </c>
      <c r="E762">
        <v>9.9469630000000002</v>
      </c>
      <c r="F762">
        <f t="shared" si="24"/>
        <v>9.9525290583594579</v>
      </c>
      <c r="G762">
        <f t="shared" si="25"/>
        <v>153.11299999999989</v>
      </c>
      <c r="H762">
        <v>63.09399999999988</v>
      </c>
      <c r="I762">
        <v>3.8111482791783884E-2</v>
      </c>
    </row>
    <row r="763" spans="2:9" x14ac:dyDescent="0.2">
      <c r="B763">
        <v>200</v>
      </c>
      <c r="C763">
        <v>0.32303106999999998</v>
      </c>
      <c r="D763">
        <v>-4.5463629999999998E-2</v>
      </c>
      <c r="E763">
        <v>9.9373919999999991</v>
      </c>
      <c r="F763">
        <f t="shared" si="24"/>
        <v>9.9427448813444919</v>
      </c>
      <c r="G763">
        <f t="shared" si="25"/>
        <v>153.31299999999987</v>
      </c>
      <c r="H763">
        <v>63.293999999999869</v>
      </c>
      <c r="I763">
        <v>3.952360446083767E-2</v>
      </c>
    </row>
    <row r="764" spans="2:9" x14ac:dyDescent="0.2">
      <c r="B764">
        <v>202</v>
      </c>
      <c r="C764">
        <v>0.32781670000000002</v>
      </c>
      <c r="D764">
        <v>-5.9820565999999999E-2</v>
      </c>
      <c r="E764">
        <v>9.9349989999999995</v>
      </c>
      <c r="F764">
        <f t="shared" si="24"/>
        <v>9.9405858689976849</v>
      </c>
      <c r="G764">
        <f t="shared" si="25"/>
        <v>153.51499999999987</v>
      </c>
      <c r="H764">
        <v>63.495999999999867</v>
      </c>
      <c r="I764">
        <v>4.1392530519209908E-2</v>
      </c>
    </row>
    <row r="765" spans="2:9" x14ac:dyDescent="0.2">
      <c r="B765">
        <v>201</v>
      </c>
      <c r="C765">
        <v>0.32063824000000002</v>
      </c>
      <c r="D765">
        <v>-5.9820565999999999E-2</v>
      </c>
      <c r="E765">
        <v>9.9421780000000002</v>
      </c>
      <c r="F765">
        <f t="shared" si="24"/>
        <v>9.9475268667518986</v>
      </c>
      <c r="G765">
        <f t="shared" si="25"/>
        <v>153.71599999999989</v>
      </c>
      <c r="H765">
        <v>63.696999999999889</v>
      </c>
      <c r="I765">
        <v>3.9331044176755231E-2</v>
      </c>
    </row>
    <row r="766" spans="2:9" x14ac:dyDescent="0.2">
      <c r="B766">
        <v>201</v>
      </c>
      <c r="C766">
        <v>0.30867412999999999</v>
      </c>
      <c r="D766">
        <v>-5.7427739999999998E-2</v>
      </c>
      <c r="E766">
        <v>9.9397850000000005</v>
      </c>
      <c r="F766">
        <f t="shared" si="24"/>
        <v>9.9447425059715737</v>
      </c>
      <c r="G766">
        <f t="shared" si="25"/>
        <v>153.91699999999989</v>
      </c>
      <c r="H766">
        <v>63.897999999999882</v>
      </c>
      <c r="I766">
        <v>4.11602286097165E-2</v>
      </c>
    </row>
    <row r="767" spans="2:9" x14ac:dyDescent="0.2">
      <c r="B767">
        <v>202</v>
      </c>
      <c r="C767">
        <v>0.31824540000000001</v>
      </c>
      <c r="D767">
        <v>-5.2642099999999997E-2</v>
      </c>
      <c r="E767">
        <v>9.9397850000000005</v>
      </c>
      <c r="F767">
        <f t="shared" si="24"/>
        <v>9.9450177059439469</v>
      </c>
      <c r="G767">
        <f t="shared" si="25"/>
        <v>154.11899999999989</v>
      </c>
      <c r="H767">
        <v>64.099999999999881</v>
      </c>
      <c r="I767">
        <v>4.3243070768999449E-2</v>
      </c>
    </row>
    <row r="768" spans="2:9" x14ac:dyDescent="0.2">
      <c r="B768">
        <v>201</v>
      </c>
      <c r="C768">
        <v>0.28953152999999998</v>
      </c>
      <c r="D768">
        <v>-5.7427739999999998E-2</v>
      </c>
      <c r="E768">
        <v>9.9349989999999995</v>
      </c>
      <c r="F768">
        <f t="shared" si="24"/>
        <v>9.9393828572093259</v>
      </c>
      <c r="G768">
        <f t="shared" si="25"/>
        <v>154.31999999999988</v>
      </c>
      <c r="H768">
        <v>64.300999999999874</v>
      </c>
      <c r="I768">
        <v>4.0790775559800901E-2</v>
      </c>
    </row>
    <row r="769" spans="2:9" x14ac:dyDescent="0.2">
      <c r="B769">
        <v>201</v>
      </c>
      <c r="C769">
        <v>0.33978079999999999</v>
      </c>
      <c r="D769">
        <v>-4.0677983000000001E-2</v>
      </c>
      <c r="E769">
        <v>9.9326070000000009</v>
      </c>
      <c r="F769">
        <f t="shared" si="24"/>
        <v>9.9385002644663949</v>
      </c>
      <c r="G769">
        <f t="shared" si="25"/>
        <v>154.52099999999987</v>
      </c>
      <c r="H769">
        <v>64.501999999999867</v>
      </c>
      <c r="I769">
        <v>4.014678804126031E-2</v>
      </c>
    </row>
    <row r="770" spans="2:9" x14ac:dyDescent="0.2">
      <c r="B770">
        <v>202</v>
      </c>
      <c r="C770">
        <v>0.32303106999999998</v>
      </c>
      <c r="D770">
        <v>-6.2213387000000002E-2</v>
      </c>
      <c r="E770">
        <v>9.9469630000000002</v>
      </c>
      <c r="F770">
        <f t="shared" si="24"/>
        <v>9.9524013434485425</v>
      </c>
      <c r="G770">
        <f t="shared" si="25"/>
        <v>154.72299999999987</v>
      </c>
      <c r="H770">
        <v>64.703999999999866</v>
      </c>
      <c r="I770">
        <v>3.7871206429685215E-2</v>
      </c>
    </row>
    <row r="771" spans="2:9" x14ac:dyDescent="0.2">
      <c r="B771">
        <v>200</v>
      </c>
      <c r="C771">
        <v>0.33260234999999999</v>
      </c>
      <c r="D771">
        <v>-4.0677983000000001E-2</v>
      </c>
      <c r="E771">
        <v>9.9254280000000001</v>
      </c>
      <c r="F771">
        <f t="shared" si="24"/>
        <v>9.9310825192780712</v>
      </c>
      <c r="G771">
        <f t="shared" si="25"/>
        <v>154.92299999999989</v>
      </c>
      <c r="H771">
        <v>64.903999999999883</v>
      </c>
      <c r="I771">
        <v>3.7988095898881788E-2</v>
      </c>
    </row>
    <row r="772" spans="2:9" x14ac:dyDescent="0.2">
      <c r="B772">
        <v>200</v>
      </c>
      <c r="C772">
        <v>0.31345974999999998</v>
      </c>
      <c r="D772">
        <v>-5.5034920000000001E-2</v>
      </c>
      <c r="E772">
        <v>9.9326070000000009</v>
      </c>
      <c r="F772">
        <f t="shared" si="24"/>
        <v>9.9377043462631995</v>
      </c>
      <c r="G772">
        <f t="shared" si="25"/>
        <v>155.12299999999988</v>
      </c>
      <c r="H772">
        <v>65.103999999999871</v>
      </c>
      <c r="I772">
        <v>3.5724813022459494E-2</v>
      </c>
    </row>
    <row r="773" spans="2:9" x14ac:dyDescent="0.2">
      <c r="B773">
        <v>200</v>
      </c>
      <c r="C773">
        <v>0.33978079999999999</v>
      </c>
      <c r="D773">
        <v>-4.5463629999999998E-2</v>
      </c>
      <c r="E773">
        <v>9.9421780000000002</v>
      </c>
      <c r="F773">
        <f t="shared" si="24"/>
        <v>9.9480863143312863</v>
      </c>
      <c r="G773">
        <f t="shared" si="25"/>
        <v>155.32299999999989</v>
      </c>
      <c r="H773">
        <v>65.303999999999888</v>
      </c>
      <c r="I773">
        <v>3.3051391374670343E-2</v>
      </c>
    </row>
    <row r="774" spans="2:9" x14ac:dyDescent="0.2">
      <c r="B774">
        <v>201</v>
      </c>
      <c r="C774">
        <v>0.33020951999999998</v>
      </c>
      <c r="D774">
        <v>-3.8285161999999998E-2</v>
      </c>
      <c r="E774">
        <v>9.9397850000000005</v>
      </c>
      <c r="F774">
        <f t="shared" si="24"/>
        <v>9.9453421221671903</v>
      </c>
      <c r="G774">
        <f t="shared" si="25"/>
        <v>155.52399999999989</v>
      </c>
      <c r="H774">
        <v>65.504999999999882</v>
      </c>
      <c r="I774">
        <v>3.2740957067583953E-2</v>
      </c>
    </row>
    <row r="775" spans="2:9" x14ac:dyDescent="0.2">
      <c r="B775">
        <v>200</v>
      </c>
      <c r="C775">
        <v>0.33020951999999998</v>
      </c>
      <c r="D775">
        <v>-4.3070808000000002E-2</v>
      </c>
      <c r="E775">
        <v>9.9565350000000006</v>
      </c>
      <c r="F775">
        <f t="shared" si="24"/>
        <v>9.9621023196825984</v>
      </c>
      <c r="G775">
        <f t="shared" si="25"/>
        <v>155.72399999999988</v>
      </c>
      <c r="H775">
        <v>65.70499999999987</v>
      </c>
      <c r="I775">
        <v>3.5007903424896999E-2</v>
      </c>
    </row>
    <row r="776" spans="2:9" x14ac:dyDescent="0.2">
      <c r="B776">
        <v>201</v>
      </c>
      <c r="C776">
        <v>0.33020951999999998</v>
      </c>
      <c r="D776">
        <v>-6.9391854000000003E-2</v>
      </c>
      <c r="E776">
        <v>9.9493559999999999</v>
      </c>
      <c r="F776">
        <f t="shared" si="24"/>
        <v>9.9550760103193685</v>
      </c>
      <c r="G776">
        <f t="shared" si="25"/>
        <v>155.9249999999999</v>
      </c>
      <c r="H776">
        <v>65.905999999999892</v>
      </c>
      <c r="I776">
        <v>3.4717022458506289E-2</v>
      </c>
    </row>
    <row r="777" spans="2:9" x14ac:dyDescent="0.2">
      <c r="B777">
        <v>201</v>
      </c>
      <c r="C777">
        <v>0.32542387</v>
      </c>
      <c r="D777">
        <v>-4.7856454E-2</v>
      </c>
      <c r="E777">
        <v>9.9469630000000002</v>
      </c>
      <c r="F777">
        <f t="shared" si="24"/>
        <v>9.9523999044815437</v>
      </c>
      <c r="G777">
        <f t="shared" si="25"/>
        <v>156.12599999999989</v>
      </c>
      <c r="H777">
        <v>66.106999999999886</v>
      </c>
      <c r="I777">
        <v>3.2213120811872858E-2</v>
      </c>
    </row>
    <row r="778" spans="2:9" x14ac:dyDescent="0.2">
      <c r="B778">
        <v>200</v>
      </c>
      <c r="C778">
        <v>0.33499518</v>
      </c>
      <c r="D778">
        <v>-4.3070808000000002E-2</v>
      </c>
      <c r="E778">
        <v>9.9517500000000005</v>
      </c>
      <c r="F778">
        <f t="shared" si="24"/>
        <v>9.9574798482158631</v>
      </c>
      <c r="G778">
        <f t="shared" si="25"/>
        <v>156.32599999999988</v>
      </c>
      <c r="H778">
        <v>66.306999999999874</v>
      </c>
      <c r="I778">
        <v>3.1852978109574125E-2</v>
      </c>
    </row>
    <row r="779" spans="2:9" x14ac:dyDescent="0.2">
      <c r="B779">
        <v>201</v>
      </c>
      <c r="C779">
        <v>0.34217364</v>
      </c>
      <c r="D779">
        <v>-5.7427739999999998E-2</v>
      </c>
      <c r="E779">
        <v>9.9230359999999997</v>
      </c>
      <c r="F779">
        <f t="shared" si="24"/>
        <v>9.9290998686954683</v>
      </c>
      <c r="G779">
        <f t="shared" si="25"/>
        <v>156.52699999999987</v>
      </c>
      <c r="H779">
        <v>66.507999999999868</v>
      </c>
      <c r="I779">
        <v>3.1085528388547754E-2</v>
      </c>
    </row>
    <row r="780" spans="2:9" x14ac:dyDescent="0.2">
      <c r="B780">
        <v>200</v>
      </c>
      <c r="C780">
        <v>0.33260234999999999</v>
      </c>
      <c r="D780">
        <v>-4.7856454E-2</v>
      </c>
      <c r="E780">
        <v>9.9397850000000005</v>
      </c>
      <c r="F780">
        <f t="shared" si="24"/>
        <v>9.9454633079429726</v>
      </c>
      <c r="G780">
        <f t="shared" si="25"/>
        <v>156.72699999999989</v>
      </c>
      <c r="H780">
        <v>66.707999999999885</v>
      </c>
      <c r="I780">
        <v>3.3179905090360298E-2</v>
      </c>
    </row>
    <row r="781" spans="2:9" x14ac:dyDescent="0.2">
      <c r="B781">
        <v>201</v>
      </c>
      <c r="C781">
        <v>0.31345974999999998</v>
      </c>
      <c r="D781">
        <v>-5.0249275000000003E-2</v>
      </c>
      <c r="E781">
        <v>9.9421780000000002</v>
      </c>
      <c r="F781">
        <f t="shared" si="24"/>
        <v>9.9472451155177684</v>
      </c>
      <c r="G781">
        <f t="shared" si="25"/>
        <v>156.92799999999988</v>
      </c>
      <c r="H781">
        <v>66.908999999999878</v>
      </c>
      <c r="I781">
        <v>3.3659867074944783E-2</v>
      </c>
    </row>
    <row r="782" spans="2:9" x14ac:dyDescent="0.2">
      <c r="B782">
        <v>201</v>
      </c>
      <c r="C782">
        <v>0.33499518</v>
      </c>
      <c r="D782">
        <v>-4.0677983000000001E-2</v>
      </c>
      <c r="E782">
        <v>9.9445709999999998</v>
      </c>
      <c r="F782">
        <f t="shared" si="24"/>
        <v>9.9502949123614002</v>
      </c>
      <c r="G782">
        <f t="shared" si="25"/>
        <v>157.12899999999988</v>
      </c>
      <c r="H782">
        <v>67.109999999999872</v>
      </c>
      <c r="I782">
        <v>3.1240000394703617E-2</v>
      </c>
    </row>
    <row r="783" spans="2:9" x14ac:dyDescent="0.2">
      <c r="B783">
        <v>200</v>
      </c>
      <c r="C783">
        <v>0.33020951999999998</v>
      </c>
      <c r="D783">
        <v>-3.8285161999999998E-2</v>
      </c>
      <c r="E783">
        <v>9.9326070000000009</v>
      </c>
      <c r="F783">
        <f t="shared" ref="F783:F846" si="26">SQRT(SUMSQ(C783:E783))</f>
        <v>9.9381681358878708</v>
      </c>
      <c r="G783">
        <f t="shared" ref="G783:G846" si="27">(G782*1000+B783)/1000</f>
        <v>157.32899999999989</v>
      </c>
      <c r="H783">
        <v>67.309999999999889</v>
      </c>
      <c r="I783">
        <v>3.0664797568968439E-2</v>
      </c>
    </row>
    <row r="784" spans="2:9" x14ac:dyDescent="0.2">
      <c r="B784">
        <v>202</v>
      </c>
      <c r="C784">
        <v>0.35174492000000002</v>
      </c>
      <c r="D784">
        <v>-5.9820565999999999E-2</v>
      </c>
      <c r="E784">
        <v>9.9349989999999995</v>
      </c>
      <c r="F784">
        <f t="shared" si="26"/>
        <v>9.9414037297990951</v>
      </c>
      <c r="G784">
        <f t="shared" si="27"/>
        <v>157.53099999999989</v>
      </c>
      <c r="H784">
        <v>67.511999999999887</v>
      </c>
      <c r="I784">
        <v>3.264732698684579E-2</v>
      </c>
    </row>
    <row r="785" spans="2:9" x14ac:dyDescent="0.2">
      <c r="B785">
        <v>201</v>
      </c>
      <c r="C785">
        <v>0.33738797999999998</v>
      </c>
      <c r="D785">
        <v>-5.5034920000000001E-2</v>
      </c>
      <c r="E785">
        <v>9.9493559999999999</v>
      </c>
      <c r="F785">
        <f t="shared" si="26"/>
        <v>9.9552269841628362</v>
      </c>
      <c r="G785">
        <f t="shared" si="27"/>
        <v>157.73199999999989</v>
      </c>
      <c r="H785">
        <v>67.71299999999988</v>
      </c>
      <c r="I785">
        <v>3.2706581190915164E-2</v>
      </c>
    </row>
    <row r="786" spans="2:9" x14ac:dyDescent="0.2">
      <c r="B786">
        <v>202</v>
      </c>
      <c r="C786">
        <v>0.32303106999999998</v>
      </c>
      <c r="D786">
        <v>-4.0677983000000001E-2</v>
      </c>
      <c r="E786">
        <v>9.9397850000000005</v>
      </c>
      <c r="F786">
        <f t="shared" si="26"/>
        <v>9.9451158674351969</v>
      </c>
      <c r="G786">
        <f t="shared" si="27"/>
        <v>157.93399999999988</v>
      </c>
      <c r="H786">
        <v>67.914999999999878</v>
      </c>
      <c r="I786">
        <v>3.0445039029391156E-2</v>
      </c>
    </row>
    <row r="787" spans="2:9" x14ac:dyDescent="0.2">
      <c r="B787">
        <v>200</v>
      </c>
      <c r="C787">
        <v>0.32781670000000002</v>
      </c>
      <c r="D787">
        <v>-4.0677983000000001E-2</v>
      </c>
      <c r="E787">
        <v>9.9373919999999991</v>
      </c>
      <c r="F787">
        <f t="shared" si="26"/>
        <v>9.9428807821860072</v>
      </c>
      <c r="G787">
        <f t="shared" si="27"/>
        <v>158.13399999999987</v>
      </c>
      <c r="H787">
        <v>68.114999999999867</v>
      </c>
      <c r="I787">
        <v>2.7883543621500629E-2</v>
      </c>
    </row>
    <row r="788" spans="2:9" x14ac:dyDescent="0.2">
      <c r="B788">
        <v>201</v>
      </c>
      <c r="C788">
        <v>0.29670999999999997</v>
      </c>
      <c r="D788">
        <v>-5.5034920000000001E-2</v>
      </c>
      <c r="E788">
        <v>9.9493559999999999</v>
      </c>
      <c r="F788">
        <f t="shared" si="26"/>
        <v>9.9539314083057349</v>
      </c>
      <c r="G788">
        <f t="shared" si="27"/>
        <v>158.33499999999989</v>
      </c>
      <c r="H788">
        <v>68.315999999999889</v>
      </c>
      <c r="I788">
        <v>2.7407408568672371E-2</v>
      </c>
    </row>
    <row r="789" spans="2:9" x14ac:dyDescent="0.2">
      <c r="B789">
        <v>201</v>
      </c>
      <c r="C789">
        <v>0.33020951999999998</v>
      </c>
      <c r="D789">
        <v>-6.4606209999999997E-2</v>
      </c>
      <c r="E789">
        <v>9.9302139999999994</v>
      </c>
      <c r="F789">
        <f t="shared" si="26"/>
        <v>9.9359127600470192</v>
      </c>
      <c r="G789">
        <f t="shared" si="27"/>
        <v>158.53599999999989</v>
      </c>
      <c r="H789">
        <v>68.516999999999882</v>
      </c>
      <c r="I789">
        <v>2.7344517132743034E-2</v>
      </c>
    </row>
    <row r="790" spans="2:9" x14ac:dyDescent="0.2">
      <c r="B790">
        <v>202</v>
      </c>
      <c r="C790">
        <v>0.30867412999999999</v>
      </c>
      <c r="D790">
        <v>-6.6999030000000001E-2</v>
      </c>
      <c r="E790">
        <v>9.9469630000000002</v>
      </c>
      <c r="F790">
        <f t="shared" si="26"/>
        <v>9.9519767640364396</v>
      </c>
      <c r="G790">
        <f t="shared" si="27"/>
        <v>158.73799999999989</v>
      </c>
      <c r="H790">
        <v>68.71899999999988</v>
      </c>
      <c r="I790">
        <v>2.5315748896334089E-2</v>
      </c>
    </row>
    <row r="791" spans="2:9" x14ac:dyDescent="0.2">
      <c r="B791">
        <v>200</v>
      </c>
      <c r="C791">
        <v>0.33738797999999998</v>
      </c>
      <c r="D791">
        <v>-6.9391854000000003E-2</v>
      </c>
      <c r="E791">
        <v>9.9278209999999998</v>
      </c>
      <c r="F791">
        <f t="shared" si="26"/>
        <v>9.9337946267522081</v>
      </c>
      <c r="G791">
        <f t="shared" si="27"/>
        <v>158.93799999999987</v>
      </c>
      <c r="H791">
        <v>68.918999999999869</v>
      </c>
      <c r="I791">
        <v>2.0881449247758543E-2</v>
      </c>
    </row>
    <row r="792" spans="2:9" x14ac:dyDescent="0.2">
      <c r="B792">
        <v>200</v>
      </c>
      <c r="C792">
        <v>0.33260234999999999</v>
      </c>
      <c r="D792">
        <v>-5.9820565999999999E-2</v>
      </c>
      <c r="E792">
        <v>9.9469630000000002</v>
      </c>
      <c r="F792">
        <f t="shared" si="26"/>
        <v>9.9527019319736034</v>
      </c>
      <c r="G792">
        <f t="shared" si="27"/>
        <v>159.13799999999989</v>
      </c>
      <c r="H792">
        <v>69.118999999999886</v>
      </c>
      <c r="I792">
        <v>2.0471578005075118E-2</v>
      </c>
    </row>
    <row r="793" spans="2:9" x14ac:dyDescent="0.2">
      <c r="B793">
        <v>200</v>
      </c>
      <c r="C793">
        <v>0.31585257999999999</v>
      </c>
      <c r="D793">
        <v>-3.5892340000000002E-2</v>
      </c>
      <c r="E793">
        <v>9.9397850000000005</v>
      </c>
      <c r="F793">
        <f t="shared" si="26"/>
        <v>9.9448668647995664</v>
      </c>
      <c r="G793">
        <f t="shared" si="27"/>
        <v>159.33799999999988</v>
      </c>
      <c r="H793">
        <v>69.318999999999875</v>
      </c>
      <c r="I793">
        <v>2.2269623794725382E-2</v>
      </c>
    </row>
    <row r="794" spans="2:9" x14ac:dyDescent="0.2">
      <c r="B794">
        <v>200</v>
      </c>
      <c r="C794">
        <v>0.31824540000000001</v>
      </c>
      <c r="D794">
        <v>-4.7856454E-2</v>
      </c>
      <c r="E794">
        <v>9.9397850000000005</v>
      </c>
      <c r="F794">
        <f t="shared" si="26"/>
        <v>9.9449935254396031</v>
      </c>
      <c r="G794">
        <f t="shared" si="27"/>
        <v>159.5379999999999</v>
      </c>
      <c r="H794">
        <v>69.518999999999892</v>
      </c>
      <c r="I794">
        <v>2.2294035202064209E-2</v>
      </c>
    </row>
    <row r="795" spans="2:9" x14ac:dyDescent="0.2">
      <c r="B795">
        <v>200</v>
      </c>
      <c r="C795">
        <v>0.32303106999999998</v>
      </c>
      <c r="D795">
        <v>-6.6999030000000001E-2</v>
      </c>
      <c r="E795">
        <v>9.9326070000000009</v>
      </c>
      <c r="F795">
        <f t="shared" si="26"/>
        <v>9.9380843103012229</v>
      </c>
      <c r="G795">
        <f t="shared" si="27"/>
        <v>159.73799999999989</v>
      </c>
      <c r="H795">
        <v>69.71899999999988</v>
      </c>
      <c r="I795">
        <v>2.4307651582407996E-2</v>
      </c>
    </row>
    <row r="796" spans="2:9" x14ac:dyDescent="0.2">
      <c r="B796">
        <v>200</v>
      </c>
      <c r="C796">
        <v>0.32542387</v>
      </c>
      <c r="D796">
        <v>-5.2642099999999997E-2</v>
      </c>
      <c r="E796">
        <v>9.9302139999999994</v>
      </c>
      <c r="F796">
        <f t="shared" si="26"/>
        <v>9.9356842729453803</v>
      </c>
      <c r="G796">
        <f t="shared" si="27"/>
        <v>159.93799999999987</v>
      </c>
      <c r="H796">
        <v>69.918999999999869</v>
      </c>
      <c r="I796">
        <v>2.3910361452865344E-2</v>
      </c>
    </row>
    <row r="797" spans="2:9" x14ac:dyDescent="0.2">
      <c r="B797">
        <v>200</v>
      </c>
      <c r="C797">
        <v>0.33020951999999998</v>
      </c>
      <c r="D797">
        <v>-5.2642099999999997E-2</v>
      </c>
      <c r="E797">
        <v>9.9445709999999998</v>
      </c>
      <c r="F797">
        <f t="shared" si="26"/>
        <v>9.9501910480066691</v>
      </c>
      <c r="G797">
        <f t="shared" si="27"/>
        <v>160.13799999999989</v>
      </c>
      <c r="H797">
        <v>70.118999999999886</v>
      </c>
      <c r="I797">
        <v>2.1573359811970817E-2</v>
      </c>
    </row>
    <row r="798" spans="2:9" x14ac:dyDescent="0.2">
      <c r="B798">
        <v>202</v>
      </c>
      <c r="C798">
        <v>0.35174492000000002</v>
      </c>
      <c r="D798">
        <v>-5.9820565999999999E-2</v>
      </c>
      <c r="E798">
        <v>9.9326070000000009</v>
      </c>
      <c r="F798">
        <f t="shared" si="26"/>
        <v>9.9390132712111505</v>
      </c>
      <c r="G798">
        <f t="shared" si="27"/>
        <v>160.33999999999989</v>
      </c>
      <c r="H798">
        <v>70.320999999999884</v>
      </c>
      <c r="I798">
        <v>1.9422892269459608E-2</v>
      </c>
    </row>
    <row r="799" spans="2:9" x14ac:dyDescent="0.2">
      <c r="B799">
        <v>200</v>
      </c>
      <c r="C799">
        <v>0.32303106999999998</v>
      </c>
      <c r="D799">
        <v>-7.4177499999999993E-2</v>
      </c>
      <c r="E799">
        <v>9.9469630000000002</v>
      </c>
      <c r="F799">
        <f t="shared" si="26"/>
        <v>9.952483323123964</v>
      </c>
      <c r="G799">
        <f t="shared" si="27"/>
        <v>160.53999999999988</v>
      </c>
      <c r="H799">
        <v>70.520999999999873</v>
      </c>
      <c r="I799">
        <v>1.6967084798344009E-2</v>
      </c>
    </row>
    <row r="800" spans="2:9" x14ac:dyDescent="0.2">
      <c r="B800">
        <v>200</v>
      </c>
      <c r="C800">
        <v>0.3493521</v>
      </c>
      <c r="D800">
        <v>-5.7427739999999998E-2</v>
      </c>
      <c r="E800">
        <v>9.9397850000000005</v>
      </c>
      <c r="F800">
        <f t="shared" si="26"/>
        <v>9.9460882100110553</v>
      </c>
      <c r="G800">
        <f t="shared" si="27"/>
        <v>160.7399999999999</v>
      </c>
      <c r="H800">
        <v>70.72099999999989</v>
      </c>
      <c r="I800">
        <v>1.4551412782338187E-2</v>
      </c>
    </row>
    <row r="801" spans="2:9" x14ac:dyDescent="0.2">
      <c r="B801">
        <v>201</v>
      </c>
      <c r="C801">
        <v>0.33260234999999999</v>
      </c>
      <c r="D801">
        <v>-6.4606209999999997E-2</v>
      </c>
      <c r="E801">
        <v>9.9469630000000002</v>
      </c>
      <c r="F801">
        <f t="shared" si="26"/>
        <v>9.9527318465316394</v>
      </c>
      <c r="G801">
        <f t="shared" si="27"/>
        <v>160.94099999999989</v>
      </c>
      <c r="H801">
        <v>70.921999999999883</v>
      </c>
      <c r="I801">
        <v>1.6866701361006823E-2</v>
      </c>
    </row>
    <row r="802" spans="2:9" x14ac:dyDescent="0.2">
      <c r="B802">
        <v>202</v>
      </c>
      <c r="C802">
        <v>0.32781670000000002</v>
      </c>
      <c r="D802">
        <v>-4.5463629999999998E-2</v>
      </c>
      <c r="E802">
        <v>9.9326070000000009</v>
      </c>
      <c r="F802">
        <f t="shared" si="26"/>
        <v>9.938119165460872</v>
      </c>
      <c r="G802">
        <f t="shared" si="27"/>
        <v>161.14299999999989</v>
      </c>
      <c r="H802">
        <v>71.123999999999882</v>
      </c>
      <c r="I802">
        <v>1.8789704458745862E-2</v>
      </c>
    </row>
    <row r="803" spans="2:9" x14ac:dyDescent="0.2">
      <c r="B803">
        <v>201</v>
      </c>
      <c r="C803">
        <v>0.32303106999999998</v>
      </c>
      <c r="D803">
        <v>-5.9820565999999999E-2</v>
      </c>
      <c r="E803">
        <v>9.9397850000000005</v>
      </c>
      <c r="F803">
        <f t="shared" si="26"/>
        <v>9.9452125879001159</v>
      </c>
      <c r="G803">
        <f t="shared" si="27"/>
        <v>161.34399999999988</v>
      </c>
      <c r="H803">
        <v>71.324999999999875</v>
      </c>
      <c r="I803">
        <v>2.0237507385383758E-2</v>
      </c>
    </row>
    <row r="804" spans="2:9" x14ac:dyDescent="0.2">
      <c r="B804">
        <v>202</v>
      </c>
      <c r="C804">
        <v>0.32542387</v>
      </c>
      <c r="D804">
        <v>-5.2642099999999997E-2</v>
      </c>
      <c r="E804">
        <v>9.9445709999999998</v>
      </c>
      <c r="F804">
        <f t="shared" si="26"/>
        <v>9.950033379838441</v>
      </c>
      <c r="G804">
        <f t="shared" si="27"/>
        <v>161.54599999999988</v>
      </c>
      <c r="H804">
        <v>71.526999999999873</v>
      </c>
      <c r="I804">
        <v>2.2125016006826811E-2</v>
      </c>
    </row>
    <row r="805" spans="2:9" x14ac:dyDescent="0.2">
      <c r="B805">
        <v>200</v>
      </c>
      <c r="C805">
        <v>0.32063824000000002</v>
      </c>
      <c r="D805">
        <v>-5.2642099999999997E-2</v>
      </c>
      <c r="E805">
        <v>9.9302139999999994</v>
      </c>
      <c r="F805">
        <f t="shared" si="26"/>
        <v>9.935528680318864</v>
      </c>
      <c r="G805">
        <f t="shared" si="27"/>
        <v>161.7459999999999</v>
      </c>
      <c r="H805">
        <v>71.72699999999989</v>
      </c>
      <c r="I805">
        <v>2.3862476971215008E-2</v>
      </c>
    </row>
    <row r="806" spans="2:9" x14ac:dyDescent="0.2">
      <c r="B806">
        <v>201</v>
      </c>
      <c r="C806">
        <v>0.31345974999999998</v>
      </c>
      <c r="D806">
        <v>-5.9820565999999999E-2</v>
      </c>
      <c r="E806">
        <v>9.9326070000000009</v>
      </c>
      <c r="F806">
        <f t="shared" si="26"/>
        <v>9.9377320013892323</v>
      </c>
      <c r="G806">
        <f t="shared" si="27"/>
        <v>161.94699999999989</v>
      </c>
      <c r="H806">
        <v>71.927999999999884</v>
      </c>
      <c r="I806">
        <v>2.1351478409901425E-2</v>
      </c>
    </row>
    <row r="807" spans="2:9" x14ac:dyDescent="0.2">
      <c r="B807">
        <v>200</v>
      </c>
      <c r="C807">
        <v>0.31106696</v>
      </c>
      <c r="D807">
        <v>-5.5034920000000001E-2</v>
      </c>
      <c r="E807">
        <v>9.9302139999999994</v>
      </c>
      <c r="F807">
        <f t="shared" si="26"/>
        <v>9.9352373691733717</v>
      </c>
      <c r="G807">
        <f t="shared" si="27"/>
        <v>162.14699999999988</v>
      </c>
      <c r="H807">
        <v>72.127999999999872</v>
      </c>
      <c r="I807">
        <v>1.951533569626273E-2</v>
      </c>
    </row>
    <row r="808" spans="2:9" x14ac:dyDescent="0.2">
      <c r="B808">
        <v>200</v>
      </c>
      <c r="C808">
        <v>0.33020951999999998</v>
      </c>
      <c r="D808">
        <v>-6.2213387000000002E-2</v>
      </c>
      <c r="E808">
        <v>9.9469630000000002</v>
      </c>
      <c r="F808">
        <f t="shared" si="26"/>
        <v>9.952636924754648</v>
      </c>
      <c r="G808">
        <f t="shared" si="27"/>
        <v>162.34699999999989</v>
      </c>
      <c r="H808">
        <v>72.327999999999889</v>
      </c>
      <c r="I808">
        <v>2.1790051653931053E-2</v>
      </c>
    </row>
    <row r="809" spans="2:9" x14ac:dyDescent="0.2">
      <c r="B809">
        <v>200</v>
      </c>
      <c r="C809">
        <v>0.33978079999999999</v>
      </c>
      <c r="D809">
        <v>-6.2213387000000002E-2</v>
      </c>
      <c r="E809">
        <v>9.9493559999999999</v>
      </c>
      <c r="F809">
        <f t="shared" si="26"/>
        <v>9.9553506373360179</v>
      </c>
      <c r="G809">
        <f t="shared" si="27"/>
        <v>162.54699999999988</v>
      </c>
      <c r="H809">
        <v>72.527999999999878</v>
      </c>
      <c r="I809">
        <v>2.3237068610218511E-2</v>
      </c>
    </row>
    <row r="810" spans="2:9" x14ac:dyDescent="0.2">
      <c r="B810">
        <v>200</v>
      </c>
      <c r="C810">
        <v>0.35413774999999997</v>
      </c>
      <c r="D810">
        <v>-5.9820565999999999E-2</v>
      </c>
      <c r="E810">
        <v>9.9517500000000005</v>
      </c>
      <c r="F810">
        <f t="shared" si="26"/>
        <v>9.9582287636201468</v>
      </c>
      <c r="G810">
        <f t="shared" si="27"/>
        <v>162.74699999999987</v>
      </c>
      <c r="H810">
        <v>72.727999999999867</v>
      </c>
      <c r="I810">
        <v>2.4809456798131676E-2</v>
      </c>
    </row>
    <row r="811" spans="2:9" x14ac:dyDescent="0.2">
      <c r="B811">
        <v>200</v>
      </c>
      <c r="C811">
        <v>0.31585257999999999</v>
      </c>
      <c r="D811">
        <v>-6.4606209999999997E-2</v>
      </c>
      <c r="E811">
        <v>9.9326070000000009</v>
      </c>
      <c r="F811">
        <f t="shared" si="26"/>
        <v>9.9378377241285367</v>
      </c>
      <c r="G811">
        <f t="shared" si="27"/>
        <v>162.94699999999989</v>
      </c>
      <c r="H811">
        <v>72.927999999999884</v>
      </c>
      <c r="I811">
        <v>2.2913453041548178E-2</v>
      </c>
    </row>
    <row r="812" spans="2:9" x14ac:dyDescent="0.2">
      <c r="B812">
        <v>203</v>
      </c>
      <c r="C812">
        <v>0.31824540000000001</v>
      </c>
      <c r="D812">
        <v>-5.0249275000000003E-2</v>
      </c>
      <c r="E812">
        <v>9.9206430000000001</v>
      </c>
      <c r="F812">
        <f t="shared" si="26"/>
        <v>9.9258733952085141</v>
      </c>
      <c r="G812">
        <f t="shared" si="27"/>
        <v>163.14999999999989</v>
      </c>
      <c r="H812">
        <v>73.130999999999887</v>
      </c>
      <c r="I812">
        <v>2.2744760291649884E-2</v>
      </c>
    </row>
    <row r="813" spans="2:9" x14ac:dyDescent="0.2">
      <c r="B813">
        <v>200</v>
      </c>
      <c r="C813">
        <v>0.33499518</v>
      </c>
      <c r="D813">
        <v>-4.5463629999999998E-2</v>
      </c>
      <c r="E813">
        <v>9.9302139999999994</v>
      </c>
      <c r="F813">
        <f t="shared" si="26"/>
        <v>9.935966928189325</v>
      </c>
      <c r="G813">
        <f t="shared" si="27"/>
        <v>163.34999999999988</v>
      </c>
      <c r="H813">
        <v>73.330999999999875</v>
      </c>
      <c r="I813">
        <v>1.997454938751517E-2</v>
      </c>
    </row>
    <row r="814" spans="2:9" x14ac:dyDescent="0.2">
      <c r="B814">
        <v>200</v>
      </c>
      <c r="C814">
        <v>0.33738797999999998</v>
      </c>
      <c r="D814">
        <v>-5.2642099999999997E-2</v>
      </c>
      <c r="E814">
        <v>9.9254280000000001</v>
      </c>
      <c r="F814">
        <f t="shared" si="26"/>
        <v>9.9313001577298472</v>
      </c>
      <c r="G814">
        <f t="shared" si="27"/>
        <v>163.5499999999999</v>
      </c>
      <c r="H814">
        <v>73.530999999999892</v>
      </c>
      <c r="I814">
        <v>1.9773975908313233E-2</v>
      </c>
    </row>
    <row r="815" spans="2:9" x14ac:dyDescent="0.2">
      <c r="B815">
        <v>200</v>
      </c>
      <c r="C815">
        <v>0.32542387</v>
      </c>
      <c r="D815">
        <v>-6.2213387000000002E-2</v>
      </c>
      <c r="E815">
        <v>9.9349989999999995</v>
      </c>
      <c r="F815">
        <f t="shared" si="26"/>
        <v>9.9405219345207811</v>
      </c>
      <c r="G815">
        <f t="shared" si="27"/>
        <v>163.74999999999989</v>
      </c>
      <c r="H815">
        <v>73.730999999999881</v>
      </c>
      <c r="I815">
        <v>1.7965026731790044E-2</v>
      </c>
    </row>
    <row r="816" spans="2:9" x14ac:dyDescent="0.2">
      <c r="B816">
        <v>200</v>
      </c>
      <c r="C816">
        <v>0.33738797999999998</v>
      </c>
      <c r="D816">
        <v>-4.0677983000000001E-2</v>
      </c>
      <c r="E816">
        <v>9.9254280000000001</v>
      </c>
      <c r="F816">
        <f t="shared" si="26"/>
        <v>9.9312439467839795</v>
      </c>
      <c r="G816">
        <f t="shared" si="27"/>
        <v>163.94999999999987</v>
      </c>
      <c r="H816">
        <v>73.930999999999869</v>
      </c>
      <c r="I816">
        <v>1.5836429883669654E-2</v>
      </c>
    </row>
    <row r="817" spans="2:9" x14ac:dyDescent="0.2">
      <c r="B817">
        <v>201</v>
      </c>
      <c r="C817">
        <v>0.3493521</v>
      </c>
      <c r="D817">
        <v>-6.2213387000000002E-2</v>
      </c>
      <c r="E817">
        <v>9.9517500000000005</v>
      </c>
      <c r="F817">
        <f t="shared" si="26"/>
        <v>9.958074385030292</v>
      </c>
      <c r="G817">
        <f t="shared" si="27"/>
        <v>164.1509999999999</v>
      </c>
      <c r="H817">
        <v>74.131999999999891</v>
      </c>
      <c r="I817">
        <v>1.7702704530643487E-2</v>
      </c>
    </row>
    <row r="818" spans="2:9" x14ac:dyDescent="0.2">
      <c r="B818">
        <v>200</v>
      </c>
      <c r="C818">
        <v>0.33738797999999998</v>
      </c>
      <c r="D818">
        <v>-5.9820565999999999E-2</v>
      </c>
      <c r="E818">
        <v>9.9278209999999998</v>
      </c>
      <c r="F818">
        <f t="shared" si="26"/>
        <v>9.9337323779738522</v>
      </c>
      <c r="G818">
        <f t="shared" si="27"/>
        <v>164.35099999999989</v>
      </c>
      <c r="H818">
        <v>74.33199999999988</v>
      </c>
      <c r="I818">
        <v>1.9287735544148362E-2</v>
      </c>
    </row>
    <row r="819" spans="2:9" x14ac:dyDescent="0.2">
      <c r="B819">
        <v>202</v>
      </c>
      <c r="C819">
        <v>0.32063824000000002</v>
      </c>
      <c r="D819">
        <v>-4.3070808000000002E-2</v>
      </c>
      <c r="E819">
        <v>9.9206430000000001</v>
      </c>
      <c r="F819">
        <f t="shared" si="26"/>
        <v>9.9259166583696974</v>
      </c>
      <c r="G819">
        <f t="shared" si="27"/>
        <v>164.55299999999988</v>
      </c>
      <c r="H819">
        <v>74.533999999999878</v>
      </c>
      <c r="I819">
        <v>2.0752258618175062E-2</v>
      </c>
    </row>
    <row r="820" spans="2:9" x14ac:dyDescent="0.2">
      <c r="B820">
        <v>199</v>
      </c>
      <c r="C820">
        <v>0.34456646000000002</v>
      </c>
      <c r="D820">
        <v>-4.7856454E-2</v>
      </c>
      <c r="E820">
        <v>9.9541430000000002</v>
      </c>
      <c r="F820">
        <f t="shared" si="26"/>
        <v>9.9602198344210944</v>
      </c>
      <c r="G820">
        <f t="shared" si="27"/>
        <v>164.7519999999999</v>
      </c>
      <c r="H820">
        <v>74.73299999999989</v>
      </c>
      <c r="I820">
        <v>2.0722541250787967E-2</v>
      </c>
    </row>
    <row r="821" spans="2:9" x14ac:dyDescent="0.2">
      <c r="B821">
        <v>200</v>
      </c>
      <c r="C821">
        <v>0.32781670000000002</v>
      </c>
      <c r="D821">
        <v>-5.0249275000000003E-2</v>
      </c>
      <c r="E821">
        <v>9.9541430000000002</v>
      </c>
      <c r="F821">
        <f t="shared" si="26"/>
        <v>9.9596662415407238</v>
      </c>
      <c r="G821">
        <f t="shared" si="27"/>
        <v>164.95199999999988</v>
      </c>
      <c r="H821">
        <v>74.932999999999879</v>
      </c>
      <c r="I821">
        <v>1.8896838719651098E-2</v>
      </c>
    </row>
    <row r="822" spans="2:9" x14ac:dyDescent="0.2">
      <c r="B822">
        <v>201</v>
      </c>
      <c r="C822">
        <v>0.33260234999999999</v>
      </c>
      <c r="D822">
        <v>-5.9820565999999999E-2</v>
      </c>
      <c r="E822">
        <v>9.9421780000000002</v>
      </c>
      <c r="F822">
        <f t="shared" si="26"/>
        <v>9.9479196924294726</v>
      </c>
      <c r="G822">
        <f t="shared" si="27"/>
        <v>165.15299999999988</v>
      </c>
      <c r="H822">
        <v>75.133999999999872</v>
      </c>
      <c r="I822">
        <v>1.8586049558138942E-2</v>
      </c>
    </row>
    <row r="823" spans="2:9" x14ac:dyDescent="0.2">
      <c r="B823">
        <v>201</v>
      </c>
      <c r="C823">
        <v>0.33978079999999999</v>
      </c>
      <c r="D823">
        <v>-4.0677983000000001E-2</v>
      </c>
      <c r="E823">
        <v>9.9517500000000005</v>
      </c>
      <c r="F823">
        <f t="shared" si="26"/>
        <v>9.9576319349958702</v>
      </c>
      <c r="G823">
        <f t="shared" si="27"/>
        <v>165.35399999999987</v>
      </c>
      <c r="H823">
        <v>75.334999999999866</v>
      </c>
      <c r="I823">
        <v>2.0305631648072916E-2</v>
      </c>
    </row>
    <row r="824" spans="2:9" x14ac:dyDescent="0.2">
      <c r="B824">
        <v>202</v>
      </c>
      <c r="C824">
        <v>0.32542387</v>
      </c>
      <c r="D824">
        <v>-7.4177499999999993E-2</v>
      </c>
      <c r="E824">
        <v>9.9445709999999998</v>
      </c>
      <c r="F824">
        <f t="shared" si="26"/>
        <v>9.9501706201809945</v>
      </c>
      <c r="G824">
        <f t="shared" si="27"/>
        <v>165.55599999999987</v>
      </c>
      <c r="H824">
        <v>75.536999999999864</v>
      </c>
      <c r="I824">
        <v>2.0003730224816881E-2</v>
      </c>
    </row>
    <row r="825" spans="2:9" x14ac:dyDescent="0.2">
      <c r="B825">
        <v>202</v>
      </c>
      <c r="C825">
        <v>0.31824540000000001</v>
      </c>
      <c r="D825">
        <v>-4.3070808000000002E-2</v>
      </c>
      <c r="E825">
        <v>9.9421780000000002</v>
      </c>
      <c r="F825">
        <f t="shared" si="26"/>
        <v>9.9473634000576716</v>
      </c>
      <c r="G825">
        <f t="shared" si="27"/>
        <v>165.7579999999999</v>
      </c>
      <c r="H825">
        <v>75.738999999999891</v>
      </c>
      <c r="I825">
        <v>2.174394829153798E-2</v>
      </c>
    </row>
    <row r="826" spans="2:9" x14ac:dyDescent="0.2">
      <c r="B826">
        <v>200</v>
      </c>
      <c r="C826">
        <v>0.33499518</v>
      </c>
      <c r="D826">
        <v>-5.9820565999999999E-2</v>
      </c>
      <c r="E826">
        <v>9.9541430000000002</v>
      </c>
      <c r="F826">
        <f t="shared" si="26"/>
        <v>9.9599579886256944</v>
      </c>
      <c r="G826">
        <f t="shared" si="27"/>
        <v>165.95799999999988</v>
      </c>
      <c r="H826">
        <v>75.938999999999879</v>
      </c>
      <c r="I826">
        <v>2.1776018459697979E-2</v>
      </c>
    </row>
    <row r="827" spans="2:9" x14ac:dyDescent="0.2">
      <c r="B827">
        <v>201</v>
      </c>
      <c r="C827">
        <v>0.33020951999999998</v>
      </c>
      <c r="D827">
        <v>-6.2213387000000002E-2</v>
      </c>
      <c r="E827">
        <v>9.9373919999999991</v>
      </c>
      <c r="F827">
        <f t="shared" si="26"/>
        <v>9.9430713863616926</v>
      </c>
      <c r="G827">
        <f t="shared" si="27"/>
        <v>166.15899999999988</v>
      </c>
      <c r="H827">
        <v>76.139999999999873</v>
      </c>
      <c r="I827">
        <v>2.155828918192005E-2</v>
      </c>
    </row>
    <row r="828" spans="2:9" x14ac:dyDescent="0.2">
      <c r="B828">
        <v>200</v>
      </c>
      <c r="C828">
        <v>0.32303106999999998</v>
      </c>
      <c r="D828">
        <v>-5.5034920000000001E-2</v>
      </c>
      <c r="E828">
        <v>9.9421780000000002</v>
      </c>
      <c r="F828">
        <f t="shared" si="26"/>
        <v>9.9475766545570661</v>
      </c>
      <c r="G828">
        <f t="shared" si="27"/>
        <v>166.3589999999999</v>
      </c>
      <c r="H828">
        <v>76.33999999999989</v>
      </c>
      <c r="I828">
        <v>2.3186542071473172E-2</v>
      </c>
    </row>
    <row r="829" spans="2:9" x14ac:dyDescent="0.2">
      <c r="B829">
        <v>201</v>
      </c>
      <c r="C829">
        <v>0.33260234999999999</v>
      </c>
      <c r="D829">
        <v>-2.8713869999999999E-2</v>
      </c>
      <c r="E829">
        <v>9.9349989999999995</v>
      </c>
      <c r="F829">
        <f t="shared" si="26"/>
        <v>9.9406063164958347</v>
      </c>
      <c r="G829">
        <f t="shared" si="27"/>
        <v>166.55999999999989</v>
      </c>
      <c r="H829">
        <v>76.540999999999883</v>
      </c>
      <c r="I829">
        <v>2.3106944769517832E-2</v>
      </c>
    </row>
    <row r="830" spans="2:9" x14ac:dyDescent="0.2">
      <c r="B830">
        <v>200</v>
      </c>
      <c r="C830">
        <v>0.32542387</v>
      </c>
      <c r="D830">
        <v>-5.7427739999999998E-2</v>
      </c>
      <c r="E830">
        <v>9.9469630000000002</v>
      </c>
      <c r="F830">
        <f t="shared" si="26"/>
        <v>9.9524505305907596</v>
      </c>
      <c r="G830">
        <f t="shared" si="27"/>
        <v>166.75999999999988</v>
      </c>
      <c r="H830">
        <v>76.740999999999872</v>
      </c>
      <c r="I830">
        <v>2.09713204925711E-2</v>
      </c>
    </row>
    <row r="831" spans="2:9" x14ac:dyDescent="0.2">
      <c r="B831">
        <v>200</v>
      </c>
      <c r="C831">
        <v>0.3493521</v>
      </c>
      <c r="D831">
        <v>-4.3070808000000002E-2</v>
      </c>
      <c r="E831">
        <v>9.9230359999999997</v>
      </c>
      <c r="F831">
        <f t="shared" si="26"/>
        <v>9.9292771862594407</v>
      </c>
      <c r="G831">
        <f t="shared" si="27"/>
        <v>166.95999999999989</v>
      </c>
      <c r="H831">
        <v>76.940999999999889</v>
      </c>
      <c r="I831">
        <v>2.2687061883095092E-2</v>
      </c>
    </row>
    <row r="832" spans="2:9" x14ac:dyDescent="0.2">
      <c r="B832">
        <v>202</v>
      </c>
      <c r="C832">
        <v>0.33260234999999999</v>
      </c>
      <c r="D832">
        <v>-4.5463629999999998E-2</v>
      </c>
      <c r="E832">
        <v>9.9589280000000002</v>
      </c>
      <c r="F832">
        <f t="shared" si="26"/>
        <v>9.964584194740004</v>
      </c>
      <c r="G832">
        <f t="shared" si="27"/>
        <v>167.16199999999989</v>
      </c>
      <c r="H832">
        <v>77.142999999999887</v>
      </c>
      <c r="I832">
        <v>2.2158754786864188E-2</v>
      </c>
    </row>
    <row r="833" spans="2:9" x14ac:dyDescent="0.2">
      <c r="B833">
        <v>201</v>
      </c>
      <c r="C833">
        <v>0.33260234999999999</v>
      </c>
      <c r="D833">
        <v>-5.9820565999999999E-2</v>
      </c>
      <c r="E833">
        <v>9.9421780000000002</v>
      </c>
      <c r="F833">
        <f t="shared" si="26"/>
        <v>9.9479196924294726</v>
      </c>
      <c r="G833">
        <f t="shared" si="27"/>
        <v>167.36299999999989</v>
      </c>
      <c r="H833">
        <v>77.34399999999988</v>
      </c>
      <c r="I833">
        <v>2.1743861684937735E-2</v>
      </c>
    </row>
    <row r="834" spans="2:9" x14ac:dyDescent="0.2">
      <c r="B834">
        <v>200</v>
      </c>
      <c r="C834">
        <v>0.32303106999999998</v>
      </c>
      <c r="D834">
        <v>-5.5034920000000001E-2</v>
      </c>
      <c r="E834">
        <v>9.9230359999999997</v>
      </c>
      <c r="F834">
        <f t="shared" si="26"/>
        <v>9.9284450631456256</v>
      </c>
      <c r="G834">
        <f t="shared" si="27"/>
        <v>167.56299999999987</v>
      </c>
      <c r="H834">
        <v>77.543999999999869</v>
      </c>
      <c r="I834">
        <v>2.2209302871624034E-2</v>
      </c>
    </row>
    <row r="835" spans="2:9" x14ac:dyDescent="0.2">
      <c r="B835">
        <v>201</v>
      </c>
      <c r="C835">
        <v>0.34695930000000003</v>
      </c>
      <c r="D835">
        <v>-5.2642099999999997E-2</v>
      </c>
      <c r="E835">
        <v>9.9661059999999999</v>
      </c>
      <c r="F835">
        <f t="shared" si="26"/>
        <v>9.9722826248449703</v>
      </c>
      <c r="G835">
        <f t="shared" si="27"/>
        <v>167.7639999999999</v>
      </c>
      <c r="H835">
        <v>77.744999999999891</v>
      </c>
      <c r="I835">
        <v>2.4202465234631709E-2</v>
      </c>
    </row>
    <row r="836" spans="2:9" x14ac:dyDescent="0.2">
      <c r="B836">
        <v>200</v>
      </c>
      <c r="C836">
        <v>0.33499518</v>
      </c>
      <c r="D836">
        <v>-5.7427739999999998E-2</v>
      </c>
      <c r="E836">
        <v>9.9326070000000009</v>
      </c>
      <c r="F836">
        <f t="shared" si="26"/>
        <v>9.9384204747230207</v>
      </c>
      <c r="G836">
        <f t="shared" si="27"/>
        <v>167.96399999999988</v>
      </c>
      <c r="H836">
        <v>77.944999999999879</v>
      </c>
      <c r="I836">
        <v>1.9677052974639501E-2</v>
      </c>
    </row>
    <row r="837" spans="2:9" x14ac:dyDescent="0.2">
      <c r="B837">
        <v>201</v>
      </c>
      <c r="C837">
        <v>0.31345974999999998</v>
      </c>
      <c r="D837">
        <v>-4.0677983000000001E-2</v>
      </c>
      <c r="E837">
        <v>9.9637139999999995</v>
      </c>
      <c r="F837">
        <f t="shared" si="26"/>
        <v>9.9687265178139484</v>
      </c>
      <c r="G837">
        <f t="shared" si="27"/>
        <v>168.16499999999988</v>
      </c>
      <c r="H837">
        <v>78.145999999999873</v>
      </c>
      <c r="I837">
        <v>1.9425788708960331E-2</v>
      </c>
    </row>
    <row r="838" spans="2:9" x14ac:dyDescent="0.2">
      <c r="B838">
        <v>202</v>
      </c>
      <c r="C838">
        <v>0.33260234999999999</v>
      </c>
      <c r="D838">
        <v>-5.0249275000000003E-2</v>
      </c>
      <c r="E838">
        <v>9.9493559999999999</v>
      </c>
      <c r="F838">
        <f t="shared" si="26"/>
        <v>9.9550406391736814</v>
      </c>
      <c r="G838">
        <f t="shared" si="27"/>
        <v>168.36699999999988</v>
      </c>
      <c r="H838">
        <v>78.347999999999871</v>
      </c>
      <c r="I838">
        <v>2.1268176135938684E-2</v>
      </c>
    </row>
    <row r="839" spans="2:9" x14ac:dyDescent="0.2">
      <c r="B839">
        <v>201</v>
      </c>
      <c r="C839">
        <v>0.33738797999999998</v>
      </c>
      <c r="D839">
        <v>-4.0677983000000001E-2</v>
      </c>
      <c r="E839">
        <v>9.9230359999999997</v>
      </c>
      <c r="F839">
        <f t="shared" si="26"/>
        <v>9.9288533479272143</v>
      </c>
      <c r="G839">
        <f t="shared" si="27"/>
        <v>168.56799999999987</v>
      </c>
      <c r="H839">
        <v>78.548999999999864</v>
      </c>
      <c r="I839">
        <v>2.121057152523893E-2</v>
      </c>
    </row>
    <row r="840" spans="2:9" x14ac:dyDescent="0.2">
      <c r="B840">
        <v>200</v>
      </c>
      <c r="C840">
        <v>0.35174492000000002</v>
      </c>
      <c r="D840">
        <v>-4.0677983000000001E-2</v>
      </c>
      <c r="E840">
        <v>9.9302139999999994</v>
      </c>
      <c r="F840">
        <f t="shared" si="26"/>
        <v>9.93652500992388</v>
      </c>
      <c r="G840">
        <f t="shared" si="27"/>
        <v>168.76799999999989</v>
      </c>
      <c r="H840">
        <v>78.748999999999882</v>
      </c>
      <c r="I840">
        <v>2.2762291088009864E-2</v>
      </c>
    </row>
    <row r="841" spans="2:9" x14ac:dyDescent="0.2">
      <c r="B841">
        <v>201</v>
      </c>
      <c r="C841">
        <v>0.32303106999999998</v>
      </c>
      <c r="D841">
        <v>-4.0677983000000001E-2</v>
      </c>
      <c r="E841">
        <v>9.9397850000000005</v>
      </c>
      <c r="F841">
        <f t="shared" si="26"/>
        <v>9.9451158674351969</v>
      </c>
      <c r="G841">
        <f t="shared" si="27"/>
        <v>168.96899999999988</v>
      </c>
      <c r="H841">
        <v>78.949999999999875</v>
      </c>
      <c r="I841">
        <v>2.2085049553132348E-2</v>
      </c>
    </row>
    <row r="842" spans="2:9" x14ac:dyDescent="0.2">
      <c r="B842">
        <v>201</v>
      </c>
      <c r="C842">
        <v>0.31824540000000001</v>
      </c>
      <c r="D842">
        <v>-6.4606209999999997E-2</v>
      </c>
      <c r="E842">
        <v>9.9421780000000002</v>
      </c>
      <c r="F842">
        <f t="shared" si="26"/>
        <v>9.9474799562841909</v>
      </c>
      <c r="G842">
        <f t="shared" si="27"/>
        <v>169.16999999999987</v>
      </c>
      <c r="H842">
        <v>79.150999999999868</v>
      </c>
      <c r="I842">
        <v>2.3904229721458472E-2</v>
      </c>
    </row>
    <row r="843" spans="2:9" x14ac:dyDescent="0.2">
      <c r="B843">
        <v>200</v>
      </c>
      <c r="C843">
        <v>0.30628129999999998</v>
      </c>
      <c r="D843">
        <v>-6.2213387000000002E-2</v>
      </c>
      <c r="E843">
        <v>9.9445709999999998</v>
      </c>
      <c r="F843">
        <f t="shared" si="26"/>
        <v>9.949480946978726</v>
      </c>
      <c r="G843">
        <f t="shared" si="27"/>
        <v>169.36999999999989</v>
      </c>
      <c r="H843">
        <v>79.350999999999885</v>
      </c>
      <c r="I843">
        <v>2.4039441026464249E-2</v>
      </c>
    </row>
    <row r="844" spans="2:9" x14ac:dyDescent="0.2">
      <c r="B844">
        <v>202</v>
      </c>
      <c r="C844">
        <v>0.33738797999999998</v>
      </c>
      <c r="D844">
        <v>-6.6999030000000001E-2</v>
      </c>
      <c r="E844">
        <v>9.9373919999999991</v>
      </c>
      <c r="F844">
        <f t="shared" si="26"/>
        <v>9.9433434658938236</v>
      </c>
      <c r="G844">
        <f t="shared" si="27"/>
        <v>169.57199999999989</v>
      </c>
      <c r="H844">
        <v>79.552999999999884</v>
      </c>
      <c r="I844">
        <v>2.6022844317146701E-2</v>
      </c>
    </row>
    <row r="845" spans="2:9" x14ac:dyDescent="0.2">
      <c r="B845">
        <v>200</v>
      </c>
      <c r="C845">
        <v>0.31585257999999999</v>
      </c>
      <c r="D845">
        <v>-4.7856454E-2</v>
      </c>
      <c r="E845">
        <v>9.9493559999999999</v>
      </c>
      <c r="F845">
        <f t="shared" si="26"/>
        <v>9.9544833068933372</v>
      </c>
      <c r="G845">
        <f t="shared" si="27"/>
        <v>169.77199999999988</v>
      </c>
      <c r="H845">
        <v>79.752999999999872</v>
      </c>
      <c r="I845">
        <v>2.3708631141737511E-2</v>
      </c>
    </row>
    <row r="846" spans="2:9" x14ac:dyDescent="0.2">
      <c r="B846">
        <v>200</v>
      </c>
      <c r="C846">
        <v>0.31585257999999999</v>
      </c>
      <c r="D846">
        <v>-5.0249275000000003E-2</v>
      </c>
      <c r="E846">
        <v>9.9421780000000002</v>
      </c>
      <c r="F846">
        <f t="shared" si="26"/>
        <v>9.9473208064088627</v>
      </c>
      <c r="G846">
        <f t="shared" si="27"/>
        <v>169.97199999999989</v>
      </c>
      <c r="H846">
        <v>79.952999999999889</v>
      </c>
      <c r="I846">
        <v>2.5120861413746975E-2</v>
      </c>
    </row>
    <row r="847" spans="2:9" x14ac:dyDescent="0.2">
      <c r="B847">
        <v>202</v>
      </c>
      <c r="C847">
        <v>0.32781670000000002</v>
      </c>
      <c r="D847">
        <v>-5.7427739999999998E-2</v>
      </c>
      <c r="E847">
        <v>9.9445709999999998</v>
      </c>
      <c r="F847">
        <f t="shared" ref="F847:F895" si="28">SQRT(SUMSQ(C847:E847))</f>
        <v>9.9501383964325534</v>
      </c>
      <c r="G847">
        <f t="shared" ref="G847:G895" si="29">(G846*1000+B847)/1000</f>
        <v>170.17399999999989</v>
      </c>
      <c r="H847">
        <v>80.154999999999887</v>
      </c>
      <c r="I847">
        <v>2.5210470818655555E-2</v>
      </c>
    </row>
    <row r="848" spans="2:9" x14ac:dyDescent="0.2">
      <c r="B848">
        <v>200</v>
      </c>
      <c r="C848">
        <v>0.34217364</v>
      </c>
      <c r="D848">
        <v>-5.5034920000000001E-2</v>
      </c>
      <c r="E848">
        <v>9.9349989999999995</v>
      </c>
      <c r="F848">
        <f t="shared" si="28"/>
        <v>9.9410420365438164</v>
      </c>
      <c r="G848">
        <f t="shared" si="29"/>
        <v>170.37399999999988</v>
      </c>
      <c r="H848">
        <v>80.354999999999876</v>
      </c>
      <c r="I848">
        <v>2.698985645310063E-2</v>
      </c>
    </row>
    <row r="849" spans="2:9" x14ac:dyDescent="0.2">
      <c r="B849">
        <v>201</v>
      </c>
      <c r="C849">
        <v>0.33499518</v>
      </c>
      <c r="D849">
        <v>-4.3070808000000002E-2</v>
      </c>
      <c r="E849">
        <v>9.9661059999999999</v>
      </c>
      <c r="F849">
        <f t="shared" si="28"/>
        <v>9.9718275992097354</v>
      </c>
      <c r="G849">
        <f t="shared" si="29"/>
        <v>170.57499999999987</v>
      </c>
      <c r="H849">
        <v>80.555999999999869</v>
      </c>
      <c r="I849">
        <v>2.8386339057049528E-2</v>
      </c>
    </row>
    <row r="850" spans="2:9" x14ac:dyDescent="0.2">
      <c r="B850">
        <v>201</v>
      </c>
      <c r="C850">
        <v>0.35174492000000002</v>
      </c>
      <c r="D850">
        <v>-4.5463629999999998E-2</v>
      </c>
      <c r="E850">
        <v>9.9469630000000002</v>
      </c>
      <c r="F850">
        <f t="shared" si="28"/>
        <v>9.953284098917683</v>
      </c>
      <c r="G850">
        <f t="shared" si="29"/>
        <v>170.7759999999999</v>
      </c>
      <c r="H850">
        <v>80.756999999999891</v>
      </c>
      <c r="I850">
        <v>2.6445661524440691E-2</v>
      </c>
    </row>
    <row r="851" spans="2:9" x14ac:dyDescent="0.2">
      <c r="B851">
        <v>200</v>
      </c>
      <c r="C851">
        <v>0.32063824000000002</v>
      </c>
      <c r="D851">
        <v>-4.3070808000000002E-2</v>
      </c>
      <c r="E851">
        <v>9.9469630000000002</v>
      </c>
      <c r="F851">
        <f t="shared" si="28"/>
        <v>9.9522227114761197</v>
      </c>
      <c r="G851">
        <f t="shared" si="29"/>
        <v>170.97599999999989</v>
      </c>
      <c r="H851">
        <v>80.95699999999988</v>
      </c>
      <c r="I851">
        <v>2.447128938204941E-2</v>
      </c>
    </row>
    <row r="852" spans="2:9" x14ac:dyDescent="0.2">
      <c r="B852">
        <v>200</v>
      </c>
      <c r="C852">
        <v>0.32781670000000002</v>
      </c>
      <c r="D852">
        <v>-4.7856454E-2</v>
      </c>
      <c r="E852">
        <v>9.9206430000000001</v>
      </c>
      <c r="F852">
        <f t="shared" si="28"/>
        <v>9.9261730572480626</v>
      </c>
      <c r="G852">
        <f t="shared" si="29"/>
        <v>171.17599999999987</v>
      </c>
      <c r="H852">
        <v>81.156999999999869</v>
      </c>
      <c r="I852">
        <v>2.211187725381606E-2</v>
      </c>
    </row>
    <row r="853" spans="2:9" x14ac:dyDescent="0.2">
      <c r="B853">
        <v>203</v>
      </c>
      <c r="C853">
        <v>0.30867412999999999</v>
      </c>
      <c r="D853">
        <v>-5.0249275000000003E-2</v>
      </c>
      <c r="E853">
        <v>9.9469630000000002</v>
      </c>
      <c r="F853">
        <f t="shared" si="28"/>
        <v>9.9518780956932087</v>
      </c>
      <c r="G853">
        <f t="shared" si="29"/>
        <v>171.37899999999988</v>
      </c>
      <c r="H853">
        <v>81.359999999999872</v>
      </c>
      <c r="I853">
        <v>2.390343693938609E-2</v>
      </c>
    </row>
    <row r="854" spans="2:9" x14ac:dyDescent="0.2">
      <c r="B854">
        <v>200</v>
      </c>
      <c r="C854">
        <v>0.33978079999999999</v>
      </c>
      <c r="D854">
        <v>-4.5463629999999998E-2</v>
      </c>
      <c r="E854">
        <v>9.9278209999999998</v>
      </c>
      <c r="F854">
        <f t="shared" si="28"/>
        <v>9.9337378534840752</v>
      </c>
      <c r="G854">
        <f t="shared" si="29"/>
        <v>171.57899999999989</v>
      </c>
      <c r="H854">
        <v>81.559999999999889</v>
      </c>
      <c r="I854">
        <v>2.2099490425189165E-2</v>
      </c>
    </row>
    <row r="855" spans="2:9" x14ac:dyDescent="0.2">
      <c r="B855">
        <v>201</v>
      </c>
      <c r="C855">
        <v>0.31585257999999999</v>
      </c>
      <c r="D855">
        <v>-5.0249275000000003E-2</v>
      </c>
      <c r="E855">
        <v>9.9302139999999994</v>
      </c>
      <c r="F855">
        <f t="shared" si="28"/>
        <v>9.9353629992933161</v>
      </c>
      <c r="G855">
        <f t="shared" si="29"/>
        <v>171.77999999999989</v>
      </c>
      <c r="H855">
        <v>81.760999999999882</v>
      </c>
      <c r="I855">
        <v>2.3600990492506524E-2</v>
      </c>
    </row>
    <row r="856" spans="2:9" x14ac:dyDescent="0.2">
      <c r="B856">
        <v>201</v>
      </c>
      <c r="C856">
        <v>0.33499518</v>
      </c>
      <c r="D856">
        <v>-7.4177499999999993E-2</v>
      </c>
      <c r="E856">
        <v>9.9421780000000002</v>
      </c>
      <c r="F856">
        <f t="shared" si="28"/>
        <v>9.9480966750335451</v>
      </c>
      <c r="G856">
        <f t="shared" si="29"/>
        <v>171.98099999999988</v>
      </c>
      <c r="H856">
        <v>81.961999999999875</v>
      </c>
      <c r="I856">
        <v>2.3496363869500846E-2</v>
      </c>
    </row>
    <row r="857" spans="2:9" x14ac:dyDescent="0.2">
      <c r="B857">
        <v>201</v>
      </c>
      <c r="C857">
        <v>0.32063824000000002</v>
      </c>
      <c r="D857">
        <v>-5.2642099999999997E-2</v>
      </c>
      <c r="E857">
        <v>9.9517500000000005</v>
      </c>
      <c r="F857">
        <f t="shared" si="28"/>
        <v>9.9570531852623301</v>
      </c>
      <c r="G857">
        <f t="shared" si="29"/>
        <v>172.18199999999987</v>
      </c>
      <c r="H857">
        <v>82.162999999999869</v>
      </c>
      <c r="I857">
        <v>2.5461007467189017E-2</v>
      </c>
    </row>
    <row r="858" spans="2:9" x14ac:dyDescent="0.2">
      <c r="B858">
        <v>200</v>
      </c>
      <c r="C858">
        <v>0.33020951999999998</v>
      </c>
      <c r="D858">
        <v>-5.0249275000000003E-2</v>
      </c>
      <c r="E858">
        <v>9.9373919999999991</v>
      </c>
      <c r="F858">
        <f t="shared" si="28"/>
        <v>9.9430037251527086</v>
      </c>
      <c r="G858">
        <f t="shared" si="29"/>
        <v>172.38199999999989</v>
      </c>
      <c r="H858">
        <v>82.362999999999886</v>
      </c>
      <c r="I858">
        <v>2.6894561933976761E-2</v>
      </c>
    </row>
    <row r="859" spans="2:9" x14ac:dyDescent="0.2">
      <c r="B859">
        <v>202</v>
      </c>
      <c r="C859">
        <v>0.33020951999999998</v>
      </c>
      <c r="D859">
        <v>-8.135597E-2</v>
      </c>
      <c r="E859">
        <v>9.9445709999999998</v>
      </c>
      <c r="F859">
        <f t="shared" si="28"/>
        <v>9.950384389308498</v>
      </c>
      <c r="G859">
        <f t="shared" si="29"/>
        <v>172.58399999999989</v>
      </c>
      <c r="H859">
        <v>82.564999999999884</v>
      </c>
      <c r="I859">
        <v>2.8569210677278065E-2</v>
      </c>
    </row>
    <row r="860" spans="2:9" x14ac:dyDescent="0.2">
      <c r="B860">
        <v>201</v>
      </c>
      <c r="C860">
        <v>0.31824540000000001</v>
      </c>
      <c r="D860">
        <v>-5.0249275000000003E-2</v>
      </c>
      <c r="E860">
        <v>9.9637139999999995</v>
      </c>
      <c r="F860">
        <f t="shared" si="28"/>
        <v>9.9689217971681963</v>
      </c>
      <c r="G860">
        <f t="shared" si="29"/>
        <v>172.78499999999988</v>
      </c>
      <c r="H860">
        <v>82.765999999999877</v>
      </c>
      <c r="I860">
        <v>3.030239070555284E-2</v>
      </c>
    </row>
    <row r="861" spans="2:9" x14ac:dyDescent="0.2">
      <c r="B861">
        <v>202</v>
      </c>
      <c r="C861">
        <v>0.33978079999999999</v>
      </c>
      <c r="D861">
        <v>-6.6999030000000001E-2</v>
      </c>
      <c r="E861">
        <v>9.9445709999999998</v>
      </c>
      <c r="F861">
        <f t="shared" si="28"/>
        <v>9.9505995917889578</v>
      </c>
      <c r="G861">
        <f t="shared" si="29"/>
        <v>172.98699999999988</v>
      </c>
      <c r="H861">
        <v>82.967999999999876</v>
      </c>
      <c r="I861">
        <v>2.9768186546438109E-2</v>
      </c>
    </row>
    <row r="862" spans="2:9" x14ac:dyDescent="0.2">
      <c r="B862">
        <v>200</v>
      </c>
      <c r="C862">
        <v>0.31824540000000001</v>
      </c>
      <c r="D862">
        <v>-5.0249275000000003E-2</v>
      </c>
      <c r="E862">
        <v>9.9421780000000002</v>
      </c>
      <c r="F862">
        <f t="shared" si="28"/>
        <v>9.947397071995427</v>
      </c>
      <c r="G862">
        <f t="shared" si="29"/>
        <v>173.18699999999987</v>
      </c>
      <c r="H862">
        <v>83.167999999999864</v>
      </c>
      <c r="I862">
        <v>2.7682549059692835E-2</v>
      </c>
    </row>
    <row r="863" spans="2:9" x14ac:dyDescent="0.2">
      <c r="B863">
        <v>200</v>
      </c>
      <c r="C863">
        <v>0.32063824000000002</v>
      </c>
      <c r="D863">
        <v>-5.9820565999999999E-2</v>
      </c>
      <c r="E863">
        <v>9.9469630000000002</v>
      </c>
      <c r="F863">
        <f t="shared" si="28"/>
        <v>9.952309295054885</v>
      </c>
      <c r="G863">
        <f t="shared" si="29"/>
        <v>173.38699999999989</v>
      </c>
      <c r="H863">
        <v>83.367999999999881</v>
      </c>
      <c r="I863">
        <v>2.7935008966380837E-2</v>
      </c>
    </row>
    <row r="864" spans="2:9" x14ac:dyDescent="0.2">
      <c r="B864">
        <v>200</v>
      </c>
      <c r="C864">
        <v>0.33020951999999998</v>
      </c>
      <c r="D864">
        <v>-5.2642099999999997E-2</v>
      </c>
      <c r="E864">
        <v>9.7986090000000008</v>
      </c>
      <c r="F864">
        <f t="shared" si="28"/>
        <v>9.8043127169971509</v>
      </c>
      <c r="G864">
        <f t="shared" si="29"/>
        <v>173.58699999999988</v>
      </c>
      <c r="H864">
        <v>83.56799999999987</v>
      </c>
      <c r="I864">
        <v>2.5969697485314643E-2</v>
      </c>
    </row>
    <row r="865" spans="2:9" x14ac:dyDescent="0.2">
      <c r="B865">
        <v>201</v>
      </c>
      <c r="C865">
        <v>0.34217364</v>
      </c>
      <c r="D865">
        <v>-2.3928227E-2</v>
      </c>
      <c r="E865">
        <v>9.8991070000000008</v>
      </c>
      <c r="F865">
        <f t="shared" si="28"/>
        <v>9.905047943215985</v>
      </c>
      <c r="G865">
        <f t="shared" si="29"/>
        <v>173.7879999999999</v>
      </c>
      <c r="H865">
        <v>83.768999999999892</v>
      </c>
      <c r="I865">
        <v>2.3762319332242966E-2</v>
      </c>
    </row>
    <row r="866" spans="2:9" x14ac:dyDescent="0.2">
      <c r="B866">
        <v>203</v>
      </c>
      <c r="C866">
        <v>0.33260234999999999</v>
      </c>
      <c r="D866">
        <v>-2.1535404000000001E-2</v>
      </c>
      <c r="E866">
        <v>9.9182500000000005</v>
      </c>
      <c r="F866">
        <f t="shared" si="28"/>
        <v>9.9238486062288853</v>
      </c>
      <c r="G866">
        <f t="shared" si="29"/>
        <v>173.99099999999987</v>
      </c>
      <c r="H866">
        <v>83.971999999999866</v>
      </c>
      <c r="I866">
        <v>2.330480048639048E-2</v>
      </c>
    </row>
    <row r="867" spans="2:9" x14ac:dyDescent="0.2">
      <c r="B867">
        <v>202</v>
      </c>
      <c r="C867">
        <v>0.31585257999999999</v>
      </c>
      <c r="D867">
        <v>-5.5034920000000001E-2</v>
      </c>
      <c r="E867">
        <v>9.9469630000000002</v>
      </c>
      <c r="F867">
        <f t="shared" si="28"/>
        <v>9.9521286475849511</v>
      </c>
      <c r="G867">
        <f t="shared" si="29"/>
        <v>174.19299999999987</v>
      </c>
      <c r="H867">
        <v>84.173999999999864</v>
      </c>
      <c r="I867">
        <v>2.1257766321806315E-2</v>
      </c>
    </row>
    <row r="868" spans="2:9" x14ac:dyDescent="0.2">
      <c r="B868">
        <v>203</v>
      </c>
      <c r="C868">
        <v>0.15792629</v>
      </c>
      <c r="D868">
        <v>-1.9142580999999999E-2</v>
      </c>
      <c r="E868">
        <v>9.9493559999999999</v>
      </c>
      <c r="F868">
        <f t="shared" si="28"/>
        <v>9.9506277171953581</v>
      </c>
      <c r="G868">
        <f t="shared" si="29"/>
        <v>174.39599999999987</v>
      </c>
      <c r="H868">
        <v>84.376999999999867</v>
      </c>
      <c r="I868">
        <v>2.1393968065291605E-2</v>
      </c>
    </row>
    <row r="869" spans="2:9" x14ac:dyDescent="0.2">
      <c r="B869">
        <v>200</v>
      </c>
      <c r="C869">
        <v>0.46660042000000002</v>
      </c>
      <c r="D869">
        <v>-8.3748795000000001E-2</v>
      </c>
      <c r="E869">
        <v>9.9278209999999998</v>
      </c>
      <c r="F869">
        <f t="shared" si="28"/>
        <v>9.9391327398646361</v>
      </c>
      <c r="G869">
        <f t="shared" si="29"/>
        <v>174.59599999999989</v>
      </c>
      <c r="H869">
        <v>84.576999999999884</v>
      </c>
      <c r="I869">
        <v>2.3011314582287661E-2</v>
      </c>
    </row>
    <row r="870" spans="2:9" x14ac:dyDescent="0.2">
      <c r="B870">
        <v>200</v>
      </c>
      <c r="C870">
        <v>0.31585257999999999</v>
      </c>
      <c r="D870">
        <v>-8.8534440000000006E-2</v>
      </c>
      <c r="E870">
        <v>9.9254280000000001</v>
      </c>
      <c r="F870">
        <f t="shared" si="28"/>
        <v>9.9308470022724027</v>
      </c>
      <c r="G870">
        <f t="shared" si="29"/>
        <v>174.79599999999988</v>
      </c>
      <c r="H870">
        <v>84.776999999999873</v>
      </c>
      <c r="I870">
        <v>2.2605543555217222E-2</v>
      </c>
    </row>
    <row r="871" spans="2:9" x14ac:dyDescent="0.2">
      <c r="B871">
        <v>202</v>
      </c>
      <c r="C871">
        <v>0.23688944000000001</v>
      </c>
      <c r="D871">
        <v>-2.6321049999999999E-2</v>
      </c>
      <c r="E871">
        <v>9.9397850000000005</v>
      </c>
      <c r="F871">
        <f t="shared" si="28"/>
        <v>9.9426422670576677</v>
      </c>
      <c r="G871">
        <f t="shared" si="29"/>
        <v>174.99799999999988</v>
      </c>
      <c r="H871">
        <v>84.978999999999871</v>
      </c>
      <c r="I871">
        <v>2.2288335745001078E-2</v>
      </c>
    </row>
    <row r="872" spans="2:9" x14ac:dyDescent="0.2">
      <c r="B872">
        <v>200</v>
      </c>
      <c r="C872">
        <v>0.39003009999999999</v>
      </c>
      <c r="D872">
        <v>-5.7427739999999998E-2</v>
      </c>
      <c r="E872">
        <v>9.9517500000000005</v>
      </c>
      <c r="F872">
        <f t="shared" si="28"/>
        <v>9.9595556872145412</v>
      </c>
      <c r="G872">
        <f t="shared" si="29"/>
        <v>175.19799999999989</v>
      </c>
      <c r="H872">
        <v>85.178999999999888</v>
      </c>
      <c r="I872">
        <v>2.2415824527098529E-2</v>
      </c>
    </row>
    <row r="873" spans="2:9" x14ac:dyDescent="0.2">
      <c r="B873">
        <v>201</v>
      </c>
      <c r="C873">
        <v>0.31345974999999998</v>
      </c>
      <c r="D873">
        <v>-7.4177499999999993E-2</v>
      </c>
      <c r="E873">
        <v>9.9302139999999994</v>
      </c>
      <c r="F873">
        <f t="shared" si="28"/>
        <v>9.9354370513919665</v>
      </c>
      <c r="G873">
        <f t="shared" si="29"/>
        <v>175.39899999999989</v>
      </c>
      <c r="H873">
        <v>85.379999999999882</v>
      </c>
      <c r="I873">
        <v>2.4186466161057348E-2</v>
      </c>
    </row>
    <row r="874" spans="2:9" x14ac:dyDescent="0.2">
      <c r="B874">
        <v>201</v>
      </c>
      <c r="C874">
        <v>0.28713873000000001</v>
      </c>
      <c r="D874">
        <v>-5.5034920000000001E-2</v>
      </c>
      <c r="E874">
        <v>9.9445709999999998</v>
      </c>
      <c r="F874">
        <f t="shared" si="28"/>
        <v>9.9488677680792605</v>
      </c>
      <c r="G874">
        <f t="shared" si="29"/>
        <v>175.59999999999988</v>
      </c>
      <c r="H874">
        <v>85.580999999999875</v>
      </c>
      <c r="I874">
        <v>2.1969846331851998E-2</v>
      </c>
    </row>
    <row r="875" spans="2:9" x14ac:dyDescent="0.2">
      <c r="B875">
        <v>200</v>
      </c>
      <c r="C875">
        <v>0.37088752000000003</v>
      </c>
      <c r="D875">
        <v>-4.7856454E-2</v>
      </c>
      <c r="E875">
        <v>9.9421780000000002</v>
      </c>
      <c r="F875">
        <f t="shared" si="28"/>
        <v>9.9492085703519759</v>
      </c>
      <c r="G875">
        <f t="shared" si="29"/>
        <v>175.7999999999999</v>
      </c>
      <c r="H875">
        <v>85.780999999999892</v>
      </c>
      <c r="I875">
        <v>2.1892759332591577E-2</v>
      </c>
    </row>
    <row r="876" spans="2:9" x14ac:dyDescent="0.2">
      <c r="B876">
        <v>200</v>
      </c>
      <c r="C876">
        <v>0.31585257999999999</v>
      </c>
      <c r="D876">
        <v>-5.5034920000000001E-2</v>
      </c>
      <c r="E876">
        <v>9.9708919999999992</v>
      </c>
      <c r="F876">
        <f t="shared" si="28"/>
        <v>9.9760452570332721</v>
      </c>
      <c r="G876">
        <f t="shared" si="29"/>
        <v>175.99999999999989</v>
      </c>
      <c r="H876">
        <v>85.980999999999881</v>
      </c>
      <c r="I876">
        <v>2.1742897555083129E-2</v>
      </c>
    </row>
    <row r="877" spans="2:9" x14ac:dyDescent="0.2">
      <c r="B877">
        <v>203</v>
      </c>
      <c r="C877">
        <v>0.31585257999999999</v>
      </c>
      <c r="D877">
        <v>-5.0249275000000003E-2</v>
      </c>
      <c r="E877">
        <v>9.9062850000000005</v>
      </c>
      <c r="F877">
        <f t="shared" si="28"/>
        <v>9.9114464304235472</v>
      </c>
      <c r="G877">
        <f t="shared" si="29"/>
        <v>176.20299999999989</v>
      </c>
      <c r="H877">
        <v>86.183999999999884</v>
      </c>
      <c r="I877">
        <v>2.3368102544036855E-2</v>
      </c>
    </row>
    <row r="878" spans="2:9" x14ac:dyDescent="0.2">
      <c r="B878">
        <v>200</v>
      </c>
      <c r="C878">
        <v>0.37567315000000001</v>
      </c>
      <c r="D878">
        <v>-4.0677983000000001E-2</v>
      </c>
      <c r="E878">
        <v>9.9373919999999991</v>
      </c>
      <c r="F878">
        <f t="shared" si="28"/>
        <v>9.9445736346811699</v>
      </c>
      <c r="G878">
        <f t="shared" si="29"/>
        <v>176.40299999999988</v>
      </c>
      <c r="H878">
        <v>86.383999999999872</v>
      </c>
      <c r="I878">
        <v>2.1044901656991594E-2</v>
      </c>
    </row>
    <row r="879" spans="2:9" x14ac:dyDescent="0.2">
      <c r="B879">
        <v>200</v>
      </c>
      <c r="C879">
        <v>0.30628129999999998</v>
      </c>
      <c r="D879">
        <v>-3.3499516999999999E-2</v>
      </c>
      <c r="E879">
        <v>9.9373919999999991</v>
      </c>
      <c r="F879">
        <f t="shared" si="28"/>
        <v>9.9421672795237619</v>
      </c>
      <c r="G879">
        <f t="shared" si="29"/>
        <v>176.60299999999989</v>
      </c>
      <c r="H879">
        <v>86.583999999999889</v>
      </c>
      <c r="I879">
        <v>2.2325693562912315E-2</v>
      </c>
    </row>
    <row r="880" spans="2:9" x14ac:dyDescent="0.2">
      <c r="B880">
        <v>202</v>
      </c>
      <c r="C880">
        <v>0.31585257999999999</v>
      </c>
      <c r="D880">
        <v>-6.2213387000000002E-2</v>
      </c>
      <c r="E880">
        <v>9.9302139999999994</v>
      </c>
      <c r="F880">
        <f t="shared" si="28"/>
        <v>9.9354307125363555</v>
      </c>
      <c r="G880">
        <f t="shared" si="29"/>
        <v>176.80499999999989</v>
      </c>
      <c r="H880">
        <v>86.785999999999888</v>
      </c>
      <c r="I880">
        <v>2.0569821944080396E-2</v>
      </c>
    </row>
    <row r="881" spans="2:9" x14ac:dyDescent="0.2">
      <c r="B881">
        <v>202</v>
      </c>
      <c r="C881">
        <v>0.36131623000000002</v>
      </c>
      <c r="D881">
        <v>-6.2213387000000002E-2</v>
      </c>
      <c r="E881">
        <v>9.9397850000000005</v>
      </c>
      <c r="F881">
        <f t="shared" si="28"/>
        <v>9.9465444135040411</v>
      </c>
      <c r="G881">
        <f t="shared" si="29"/>
        <v>177.00699999999989</v>
      </c>
      <c r="H881">
        <v>86.987999999999886</v>
      </c>
      <c r="I881">
        <v>2.0872960536124578E-2</v>
      </c>
    </row>
    <row r="882" spans="2:9" x14ac:dyDescent="0.2">
      <c r="B882">
        <v>200</v>
      </c>
      <c r="C882">
        <v>0.31345974999999998</v>
      </c>
      <c r="D882">
        <v>-5.5034920000000001E-2</v>
      </c>
      <c r="E882">
        <v>9.9302139999999994</v>
      </c>
      <c r="F882">
        <f t="shared" si="28"/>
        <v>9.9353125740001484</v>
      </c>
      <c r="G882">
        <f t="shared" si="29"/>
        <v>177.20699999999988</v>
      </c>
      <c r="H882">
        <v>87.187999999999874</v>
      </c>
      <c r="I882">
        <v>1.8772298689912863E-2</v>
      </c>
    </row>
    <row r="883" spans="2:9" x14ac:dyDescent="0.2">
      <c r="B883">
        <v>200</v>
      </c>
      <c r="C883">
        <v>0.30388847000000002</v>
      </c>
      <c r="D883">
        <v>-3.1106694000000001E-2</v>
      </c>
      <c r="E883">
        <v>9.9541430000000002</v>
      </c>
      <c r="F883">
        <f t="shared" si="28"/>
        <v>9.9588291828437114</v>
      </c>
      <c r="G883">
        <f t="shared" si="29"/>
        <v>177.4069999999999</v>
      </c>
      <c r="H883">
        <v>87.387999999999892</v>
      </c>
      <c r="I883">
        <v>2.0263706934974188E-2</v>
      </c>
    </row>
    <row r="884" spans="2:9" x14ac:dyDescent="0.2">
      <c r="B884">
        <v>200</v>
      </c>
      <c r="C884">
        <v>0.3589234</v>
      </c>
      <c r="D884">
        <v>-4.3070808000000002E-2</v>
      </c>
      <c r="E884">
        <v>9.9349989999999995</v>
      </c>
      <c r="F884">
        <f t="shared" si="28"/>
        <v>9.9415736295402617</v>
      </c>
      <c r="G884">
        <f t="shared" si="29"/>
        <v>177.60699999999989</v>
      </c>
      <c r="H884">
        <v>87.58799999999988</v>
      </c>
      <c r="I884">
        <v>1.8290059262486922E-2</v>
      </c>
    </row>
    <row r="885" spans="2:9" x14ac:dyDescent="0.2">
      <c r="B885">
        <v>201</v>
      </c>
      <c r="C885">
        <v>0.2847459</v>
      </c>
      <c r="D885">
        <v>-5.7427739999999998E-2</v>
      </c>
      <c r="E885">
        <v>9.9349989999999995</v>
      </c>
      <c r="F885">
        <f t="shared" si="28"/>
        <v>9.9392446042387608</v>
      </c>
      <c r="G885">
        <f t="shared" si="29"/>
        <v>177.80799999999988</v>
      </c>
      <c r="H885">
        <v>87.788999999999874</v>
      </c>
      <c r="I885">
        <v>1.5985095315639779E-2</v>
      </c>
    </row>
    <row r="886" spans="2:9" x14ac:dyDescent="0.2">
      <c r="B886">
        <v>201</v>
      </c>
      <c r="C886">
        <v>0.33020951999999998</v>
      </c>
      <c r="D886">
        <v>-5.0249275000000003E-2</v>
      </c>
      <c r="E886">
        <v>9.9445709999999998</v>
      </c>
      <c r="F886">
        <f t="shared" si="28"/>
        <v>9.9501786763242421</v>
      </c>
      <c r="G886">
        <f t="shared" si="29"/>
        <v>178.00899999999987</v>
      </c>
      <c r="H886">
        <v>87.989999999999867</v>
      </c>
      <c r="I886">
        <v>1.584329980552247E-2</v>
      </c>
    </row>
    <row r="887" spans="2:9" x14ac:dyDescent="0.2">
      <c r="B887">
        <v>202</v>
      </c>
      <c r="C887">
        <v>0.33738797999999998</v>
      </c>
      <c r="D887">
        <v>-6.2213387000000002E-2</v>
      </c>
      <c r="E887">
        <v>9.9302139999999994</v>
      </c>
      <c r="F887">
        <f t="shared" si="28"/>
        <v>9.9361386484069598</v>
      </c>
      <c r="G887">
        <f t="shared" si="29"/>
        <v>178.21099999999987</v>
      </c>
      <c r="H887">
        <v>88.191999999999865</v>
      </c>
      <c r="I887">
        <v>1.4220910111193214E-2</v>
      </c>
    </row>
    <row r="888" spans="2:9" x14ac:dyDescent="0.2">
      <c r="B888">
        <v>200</v>
      </c>
      <c r="C888">
        <v>0.30628129999999998</v>
      </c>
      <c r="D888">
        <v>-6.4606209999999997E-2</v>
      </c>
      <c r="E888">
        <v>9.9326070000000009</v>
      </c>
      <c r="F888">
        <f t="shared" si="28"/>
        <v>9.9375381263947506</v>
      </c>
      <c r="G888">
        <f t="shared" si="29"/>
        <v>178.41099999999989</v>
      </c>
      <c r="H888">
        <v>88.391999999999882</v>
      </c>
      <c r="I888">
        <v>1.4100291514452277E-2</v>
      </c>
    </row>
    <row r="889" spans="2:9" x14ac:dyDescent="0.2">
      <c r="B889">
        <v>201</v>
      </c>
      <c r="C889">
        <v>0.32542387</v>
      </c>
      <c r="D889">
        <v>-5.2642099999999997E-2</v>
      </c>
      <c r="E889">
        <v>9.9230359999999997</v>
      </c>
      <c r="F889">
        <f t="shared" si="28"/>
        <v>9.9285102277811141</v>
      </c>
      <c r="G889">
        <f t="shared" si="29"/>
        <v>178.61199999999988</v>
      </c>
      <c r="H889">
        <v>88.592999999999876</v>
      </c>
      <c r="I889">
        <v>1.5416222872262356E-2</v>
      </c>
    </row>
    <row r="890" spans="2:9" x14ac:dyDescent="0.2">
      <c r="B890">
        <v>201</v>
      </c>
      <c r="C890">
        <v>0.33738797999999998</v>
      </c>
      <c r="D890">
        <v>-5.9820565999999999E-2</v>
      </c>
      <c r="E890">
        <v>9.9517500000000005</v>
      </c>
      <c r="F890">
        <f t="shared" si="28"/>
        <v>9.9576471724833198</v>
      </c>
      <c r="G890">
        <f t="shared" si="29"/>
        <v>178.81299999999987</v>
      </c>
      <c r="H890">
        <v>88.793999999999869</v>
      </c>
      <c r="I890">
        <v>1.6837737279491959E-2</v>
      </c>
    </row>
    <row r="891" spans="2:9" x14ac:dyDescent="0.2">
      <c r="B891">
        <v>200</v>
      </c>
      <c r="C891">
        <v>0.32781670000000002</v>
      </c>
      <c r="D891">
        <v>-5.9820565999999999E-2</v>
      </c>
      <c r="E891">
        <v>9.9373919999999991</v>
      </c>
      <c r="F891">
        <f t="shared" si="28"/>
        <v>9.9429775243927523</v>
      </c>
      <c r="G891">
        <f t="shared" si="29"/>
        <v>179.01299999999989</v>
      </c>
      <c r="H891">
        <v>88.993999999999886</v>
      </c>
      <c r="I891">
        <v>1.8517300521971026E-2</v>
      </c>
    </row>
    <row r="892" spans="2:9" x14ac:dyDescent="0.2">
      <c r="B892">
        <v>202</v>
      </c>
      <c r="C892">
        <v>0.32063824000000002</v>
      </c>
      <c r="D892">
        <v>-5.5034920000000001E-2</v>
      </c>
      <c r="E892">
        <v>9.9397850000000005</v>
      </c>
      <c r="F892">
        <f t="shared" si="28"/>
        <v>9.9451075192576326</v>
      </c>
      <c r="G892">
        <f t="shared" si="29"/>
        <v>179.21499999999989</v>
      </c>
      <c r="H892">
        <v>89.195999999999884</v>
      </c>
      <c r="I892">
        <v>1.6753074701192364E-2</v>
      </c>
    </row>
    <row r="893" spans="2:9" x14ac:dyDescent="0.2">
      <c r="B893">
        <v>201</v>
      </c>
      <c r="C893">
        <v>0.33499518</v>
      </c>
      <c r="D893">
        <v>-6.2213387000000002E-2</v>
      </c>
      <c r="E893">
        <v>9.9469630000000002</v>
      </c>
      <c r="F893">
        <f t="shared" si="28"/>
        <v>9.9527968531219528</v>
      </c>
      <c r="G893">
        <f t="shared" si="29"/>
        <v>179.41599999999988</v>
      </c>
      <c r="H893">
        <v>89.396999999999878</v>
      </c>
      <c r="I893">
        <v>1.6921778678727205E-2</v>
      </c>
    </row>
    <row r="894" spans="2:9" x14ac:dyDescent="0.2">
      <c r="B894">
        <v>201</v>
      </c>
      <c r="C894">
        <v>0.35174492000000002</v>
      </c>
      <c r="D894">
        <v>-5.2642099999999997E-2</v>
      </c>
      <c r="E894">
        <v>9.9373919999999991</v>
      </c>
      <c r="F894">
        <f t="shared" si="28"/>
        <v>9.9437545947746617</v>
      </c>
      <c r="G894">
        <f t="shared" si="29"/>
        <v>179.61699999999988</v>
      </c>
      <c r="H894">
        <v>89.597999999999871</v>
      </c>
      <c r="I894">
        <v>1.6418812281997468E-2</v>
      </c>
    </row>
    <row r="895" spans="2:9" x14ac:dyDescent="0.2">
      <c r="B895">
        <v>200</v>
      </c>
      <c r="C895">
        <v>0.32303106999999998</v>
      </c>
      <c r="D895">
        <v>-5.9820565999999999E-2</v>
      </c>
      <c r="E895">
        <v>9.9421780000000002</v>
      </c>
      <c r="F895">
        <f t="shared" si="28"/>
        <v>9.9476042822373021</v>
      </c>
      <c r="G895">
        <f t="shared" si="29"/>
        <v>179.81699999999989</v>
      </c>
      <c r="H895">
        <v>89.797999999999888</v>
      </c>
      <c r="I895">
        <v>1.7750180285523116E-2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6E5DC-D29E-0441-8599-2B5F4269B7E3}">
  <sheetPr codeName="Sheet23"/>
  <dimension ref="A1:Q895"/>
  <sheetViews>
    <sheetView zoomScaleNormal="100" workbookViewId="0">
      <selection activeCell="F462" sqref="F462:I895"/>
    </sheetView>
  </sheetViews>
  <sheetFormatPr baseColWidth="10" defaultRowHeight="16" x14ac:dyDescent="0.2"/>
  <sheetData>
    <row r="1" spans="1:17" x14ac:dyDescent="0.2">
      <c r="A1" t="s">
        <v>10</v>
      </c>
      <c r="B1">
        <v>201</v>
      </c>
      <c r="C1">
        <v>-8.2049885000000007</v>
      </c>
      <c r="D1">
        <v>9.9278209999999998</v>
      </c>
      <c r="E1">
        <v>-4.2089749999999997</v>
      </c>
      <c r="F1">
        <f>SQRT(SUMSQ(C1:E1))</f>
        <v>13.549868510203272</v>
      </c>
      <c r="G1">
        <f>B1/1000</f>
        <v>0.20100000000000001</v>
      </c>
      <c r="H1">
        <v>-89.833000000000041</v>
      </c>
      <c r="I1">
        <v>-3.4729516755057303E-2</v>
      </c>
    </row>
    <row r="2" spans="1:17" x14ac:dyDescent="0.2">
      <c r="A2" t="s">
        <v>10</v>
      </c>
      <c r="B2">
        <v>200</v>
      </c>
      <c r="C2">
        <v>-4.5463629999999998E-2</v>
      </c>
      <c r="D2">
        <v>7.539784</v>
      </c>
      <c r="E2">
        <v>-1.4117652999999999</v>
      </c>
      <c r="F2">
        <f t="shared" ref="F2:F65" si="0">SQRT(SUMSQ(C2:E2))</f>
        <v>7.6709511125148531</v>
      </c>
      <c r="G2">
        <f>(G1*1000+B2)/1000</f>
        <v>0.40100000000000002</v>
      </c>
      <c r="H2">
        <v>-89.633000000000038</v>
      </c>
      <c r="I2">
        <v>-4.1111807041617959E-2</v>
      </c>
      <c r="P2" t="s">
        <v>2</v>
      </c>
      <c r="Q2">
        <f>AVERAGE(B:B)</f>
        <v>200.93296089385476</v>
      </c>
    </row>
    <row r="3" spans="1:17" x14ac:dyDescent="0.2">
      <c r="A3" t="s">
        <v>10</v>
      </c>
      <c r="B3">
        <v>200</v>
      </c>
      <c r="C3">
        <v>-0.47617169999999998</v>
      </c>
      <c r="D3">
        <v>7.3890359999999999</v>
      </c>
      <c r="E3">
        <v>2.1702902000000002</v>
      </c>
      <c r="F3">
        <f t="shared" si="0"/>
        <v>7.7158766222246538</v>
      </c>
      <c r="G3">
        <f t="shared" ref="G3:G66" si="1">(G2*1000+B3)/1000</f>
        <v>0.60099999999999998</v>
      </c>
      <c r="H3">
        <v>-89.433000000000035</v>
      </c>
      <c r="I3">
        <v>-3.318928070075023E-2</v>
      </c>
      <c r="P3" t="s">
        <v>3</v>
      </c>
      <c r="Q3">
        <f>SUM(B:B)/1000</f>
        <v>179.83500000000001</v>
      </c>
    </row>
    <row r="4" spans="1:17" x14ac:dyDescent="0.2">
      <c r="A4" t="s">
        <v>10</v>
      </c>
      <c r="B4">
        <v>200</v>
      </c>
      <c r="C4">
        <v>1.5170496</v>
      </c>
      <c r="D4">
        <v>8.1882389999999994</v>
      </c>
      <c r="E4">
        <v>14.646466999999999</v>
      </c>
      <c r="F4">
        <f t="shared" si="0"/>
        <v>16.848373600798094</v>
      </c>
      <c r="G4">
        <f t="shared" si="1"/>
        <v>0.80100000000000005</v>
      </c>
      <c r="H4">
        <v>-89.233000000000033</v>
      </c>
      <c r="I4">
        <v>-4.3414864141591805E-2</v>
      </c>
      <c r="P4" t="s">
        <v>4</v>
      </c>
      <c r="Q4">
        <f>STDEV(B:B)</f>
        <v>0.84740533951053865</v>
      </c>
    </row>
    <row r="5" spans="1:17" x14ac:dyDescent="0.2">
      <c r="A5" t="s">
        <v>10</v>
      </c>
      <c r="B5">
        <v>200</v>
      </c>
      <c r="C5">
        <v>-0.95234339999999995</v>
      </c>
      <c r="D5">
        <v>7.5206419999999996</v>
      </c>
      <c r="E5">
        <v>7.9896349999999998</v>
      </c>
      <c r="F5">
        <f t="shared" si="0"/>
        <v>11.013686098528165</v>
      </c>
      <c r="G5">
        <f t="shared" si="1"/>
        <v>1.0009999999999999</v>
      </c>
      <c r="H5">
        <v>-89.03300000000003</v>
      </c>
      <c r="I5">
        <v>-4.0788575322524306E-2</v>
      </c>
      <c r="P5" t="s">
        <v>5</v>
      </c>
      <c r="Q5">
        <f>MIN(B:B)</f>
        <v>199</v>
      </c>
    </row>
    <row r="6" spans="1:17" x14ac:dyDescent="0.2">
      <c r="A6" t="s">
        <v>10</v>
      </c>
      <c r="B6">
        <v>201</v>
      </c>
      <c r="C6">
        <v>0.44027936000000001</v>
      </c>
      <c r="D6">
        <v>7.2957162999999996</v>
      </c>
      <c r="E6">
        <v>-1.4955141999999999</v>
      </c>
      <c r="F6">
        <f t="shared" si="0"/>
        <v>7.4604212325665182</v>
      </c>
      <c r="G6">
        <f t="shared" si="1"/>
        <v>1.202</v>
      </c>
      <c r="H6">
        <v>-88.832000000000036</v>
      </c>
      <c r="I6">
        <v>-3.1461970981774355E-2</v>
      </c>
      <c r="P6" t="s">
        <v>6</v>
      </c>
      <c r="Q6">
        <f>MAX(B:B)</f>
        <v>203</v>
      </c>
    </row>
    <row r="7" spans="1:17" x14ac:dyDescent="0.2">
      <c r="A7" t="s">
        <v>10</v>
      </c>
      <c r="B7">
        <v>200</v>
      </c>
      <c r="C7">
        <v>-5.7355957000000002</v>
      </c>
      <c r="D7">
        <v>9.8775720000000007</v>
      </c>
      <c r="E7">
        <v>-5.8672012999999996</v>
      </c>
      <c r="F7">
        <f t="shared" si="0"/>
        <v>12.840854245094606</v>
      </c>
      <c r="G7">
        <f t="shared" si="1"/>
        <v>1.4019999999999999</v>
      </c>
      <c r="H7">
        <v>-88.632000000000033</v>
      </c>
      <c r="I7">
        <v>-3.3046295423361675E-2</v>
      </c>
      <c r="P7" t="s">
        <v>7</v>
      </c>
      <c r="Q7">
        <f>COUNT(B:B)</f>
        <v>895</v>
      </c>
    </row>
    <row r="8" spans="1:17" x14ac:dyDescent="0.2">
      <c r="A8" t="s">
        <v>10</v>
      </c>
      <c r="B8">
        <v>200</v>
      </c>
      <c r="C8">
        <v>-3.1202407000000001</v>
      </c>
      <c r="D8">
        <v>8.6285179999999997</v>
      </c>
      <c r="E8">
        <v>-4.0007997</v>
      </c>
      <c r="F8">
        <f t="shared" si="0"/>
        <v>10.009676475380239</v>
      </c>
      <c r="G8">
        <f t="shared" si="1"/>
        <v>1.6020000000000001</v>
      </c>
      <c r="H8">
        <v>-88.432000000000031</v>
      </c>
      <c r="I8">
        <v>-3.2109689048901872E-2</v>
      </c>
    </row>
    <row r="9" spans="1:17" x14ac:dyDescent="0.2">
      <c r="A9" t="s">
        <v>10</v>
      </c>
      <c r="B9">
        <v>200</v>
      </c>
      <c r="C9">
        <v>2.5483560000000001</v>
      </c>
      <c r="D9">
        <v>7.1066833000000003</v>
      </c>
      <c r="E9">
        <v>3.1202407000000001</v>
      </c>
      <c r="F9">
        <f t="shared" si="0"/>
        <v>8.1691473150611866</v>
      </c>
      <c r="G9">
        <f t="shared" si="1"/>
        <v>1.802</v>
      </c>
      <c r="H9">
        <v>-88.232000000000028</v>
      </c>
      <c r="I9">
        <v>-2.4262782396287243E-2</v>
      </c>
    </row>
    <row r="10" spans="1:17" x14ac:dyDescent="0.2">
      <c r="A10" t="s">
        <v>10</v>
      </c>
      <c r="B10">
        <v>200</v>
      </c>
      <c r="C10">
        <v>12.071790999999999</v>
      </c>
      <c r="D10">
        <v>7.2502526999999999</v>
      </c>
      <c r="E10">
        <v>9.4492569999999994</v>
      </c>
      <c r="F10">
        <f t="shared" si="0"/>
        <v>16.95826524186915</v>
      </c>
      <c r="G10">
        <f t="shared" si="1"/>
        <v>2.0019999999999998</v>
      </c>
      <c r="H10">
        <v>-88.032000000000039</v>
      </c>
      <c r="I10">
        <v>-1.8421247150931283E-2</v>
      </c>
    </row>
    <row r="11" spans="1:17" x14ac:dyDescent="0.2">
      <c r="A11" t="s">
        <v>10</v>
      </c>
      <c r="B11">
        <v>202</v>
      </c>
      <c r="C11">
        <v>-0.42831524999999998</v>
      </c>
      <c r="D11">
        <v>8.2193459999999998</v>
      </c>
      <c r="E11">
        <v>1.7395821</v>
      </c>
      <c r="F11">
        <f t="shared" si="0"/>
        <v>8.4123271752671958</v>
      </c>
      <c r="G11">
        <f t="shared" si="1"/>
        <v>2.2040000000000002</v>
      </c>
      <c r="H11">
        <v>-87.830000000000041</v>
      </c>
      <c r="I11">
        <v>-3.6855912802420357E-2</v>
      </c>
    </row>
    <row r="12" spans="1:17" x14ac:dyDescent="0.2">
      <c r="A12" t="s">
        <v>10</v>
      </c>
      <c r="B12">
        <v>201</v>
      </c>
      <c r="C12">
        <v>-5.9868420000000002</v>
      </c>
      <c r="D12">
        <v>8.8247300000000006</v>
      </c>
      <c r="E12">
        <v>0.93080799999999997</v>
      </c>
      <c r="F12">
        <f t="shared" si="0"/>
        <v>10.704416856547022</v>
      </c>
      <c r="G12">
        <f t="shared" si="1"/>
        <v>2.4049999999999998</v>
      </c>
      <c r="H12">
        <v>-87.629000000000033</v>
      </c>
      <c r="I12">
        <v>-3.3748166840405748E-2</v>
      </c>
    </row>
    <row r="13" spans="1:17" x14ac:dyDescent="0.2">
      <c r="A13" t="s">
        <v>10</v>
      </c>
      <c r="B13">
        <v>201</v>
      </c>
      <c r="C13">
        <v>-7.9298143000000003</v>
      </c>
      <c r="D13">
        <v>8.7505520000000008</v>
      </c>
      <c r="E13">
        <v>-1.9764714999999999</v>
      </c>
      <c r="F13">
        <f t="shared" si="0"/>
        <v>11.973326802835576</v>
      </c>
      <c r="G13">
        <f t="shared" si="1"/>
        <v>2.6059999999999999</v>
      </c>
      <c r="H13">
        <v>-87.42800000000004</v>
      </c>
      <c r="I13">
        <v>-9.1611008198582474E-3</v>
      </c>
    </row>
    <row r="14" spans="1:17" x14ac:dyDescent="0.2">
      <c r="A14" t="s">
        <v>10</v>
      </c>
      <c r="B14">
        <v>201</v>
      </c>
      <c r="C14">
        <v>-0.60777694000000004</v>
      </c>
      <c r="D14">
        <v>7.7814592999999999</v>
      </c>
      <c r="E14">
        <v>-1.9357934999999999</v>
      </c>
      <c r="F14">
        <f t="shared" si="0"/>
        <v>8.0416290713383756</v>
      </c>
      <c r="G14">
        <f t="shared" si="1"/>
        <v>2.8069999999999999</v>
      </c>
      <c r="H14">
        <v>-87.227000000000032</v>
      </c>
      <c r="I14">
        <v>-2.3089168041906052E-2</v>
      </c>
    </row>
    <row r="15" spans="1:17" x14ac:dyDescent="0.2">
      <c r="A15" t="s">
        <v>10</v>
      </c>
      <c r="B15">
        <v>200</v>
      </c>
      <c r="C15">
        <v>3.9696927</v>
      </c>
      <c r="D15">
        <v>7.2693953999999996</v>
      </c>
      <c r="E15">
        <v>-3.3978079999999999</v>
      </c>
      <c r="F15">
        <f t="shared" si="0"/>
        <v>8.9525230420724657</v>
      </c>
      <c r="G15">
        <f t="shared" si="1"/>
        <v>3.0070000000000001</v>
      </c>
      <c r="H15">
        <v>-87.027000000000029</v>
      </c>
      <c r="I15">
        <v>-3.9115463173278076E-2</v>
      </c>
    </row>
    <row r="16" spans="1:17" x14ac:dyDescent="0.2">
      <c r="A16" t="s">
        <v>10</v>
      </c>
      <c r="B16">
        <v>201</v>
      </c>
      <c r="C16">
        <v>12.236895000000001</v>
      </c>
      <c r="D16">
        <v>8.0805620000000005</v>
      </c>
      <c r="E16">
        <v>0.80159557000000004</v>
      </c>
      <c r="F16">
        <f t="shared" si="0"/>
        <v>14.686035439651935</v>
      </c>
      <c r="G16">
        <f t="shared" si="1"/>
        <v>3.2080000000000002</v>
      </c>
      <c r="H16">
        <v>-86.826000000000036</v>
      </c>
      <c r="I16">
        <v>-3.3141002319751804E-2</v>
      </c>
    </row>
    <row r="17" spans="1:9" x14ac:dyDescent="0.2">
      <c r="A17" t="s">
        <v>10</v>
      </c>
      <c r="B17">
        <v>200</v>
      </c>
      <c r="C17">
        <v>5.17089</v>
      </c>
      <c r="D17">
        <v>5.5298132999999998</v>
      </c>
      <c r="E17">
        <v>-0.94516489999999997</v>
      </c>
      <c r="F17">
        <f t="shared" si="0"/>
        <v>7.629565860070211</v>
      </c>
      <c r="G17">
        <f t="shared" si="1"/>
        <v>3.4079999999999999</v>
      </c>
      <c r="H17">
        <v>-86.626000000000033</v>
      </c>
      <c r="I17">
        <v>-3.7262449853586385E-2</v>
      </c>
    </row>
    <row r="18" spans="1:9" x14ac:dyDescent="0.2">
      <c r="A18" t="s">
        <v>10</v>
      </c>
      <c r="B18">
        <v>201</v>
      </c>
      <c r="C18">
        <v>-2.4981070000000001</v>
      </c>
      <c r="D18">
        <v>7.8269229999999999</v>
      </c>
      <c r="E18">
        <v>3.2566316</v>
      </c>
      <c r="F18">
        <f t="shared" si="0"/>
        <v>8.8378114717104346</v>
      </c>
      <c r="G18">
        <f t="shared" si="1"/>
        <v>3.609</v>
      </c>
      <c r="H18">
        <v>-86.42500000000004</v>
      </c>
      <c r="I18">
        <v>-2.9964606347228591E-2</v>
      </c>
    </row>
    <row r="19" spans="1:9" x14ac:dyDescent="0.2">
      <c r="A19" t="s">
        <v>10</v>
      </c>
      <c r="B19">
        <v>200</v>
      </c>
      <c r="C19">
        <v>-5.6901320000000002</v>
      </c>
      <c r="D19">
        <v>10.877770999999999</v>
      </c>
      <c r="E19">
        <v>14.342579000000001</v>
      </c>
      <c r="F19">
        <f t="shared" si="0"/>
        <v>18.878905595322681</v>
      </c>
      <c r="G19">
        <f t="shared" si="1"/>
        <v>3.8090000000000002</v>
      </c>
      <c r="H19">
        <v>-86.225000000000037</v>
      </c>
      <c r="I19">
        <v>-1.2431187118474924E-2</v>
      </c>
    </row>
    <row r="20" spans="1:9" x14ac:dyDescent="0.2">
      <c r="A20" t="s">
        <v>10</v>
      </c>
      <c r="B20">
        <v>201</v>
      </c>
      <c r="C20">
        <v>-2.3928225999999999E-3</v>
      </c>
      <c r="D20">
        <v>7.0468625999999999</v>
      </c>
      <c r="E20">
        <v>5.6422759999999998</v>
      </c>
      <c r="F20">
        <f t="shared" si="0"/>
        <v>9.0273781735925276</v>
      </c>
      <c r="G20">
        <f t="shared" si="1"/>
        <v>4.01</v>
      </c>
      <c r="H20">
        <v>-86.024000000000029</v>
      </c>
      <c r="I20">
        <v>-5.7647625157765357E-3</v>
      </c>
    </row>
    <row r="21" spans="1:9" x14ac:dyDescent="0.2">
      <c r="A21" t="s">
        <v>10</v>
      </c>
      <c r="B21">
        <v>203</v>
      </c>
      <c r="C21">
        <v>1.1772686999999999</v>
      </c>
      <c r="D21">
        <v>6.8745794</v>
      </c>
      <c r="E21">
        <v>-2.8953153999999999</v>
      </c>
      <c r="F21">
        <f t="shared" si="0"/>
        <v>7.5517319062835648</v>
      </c>
      <c r="G21">
        <f t="shared" si="1"/>
        <v>4.2130000000000001</v>
      </c>
      <c r="H21">
        <v>-85.821000000000041</v>
      </c>
      <c r="I21">
        <v>-2.6657902594982401E-2</v>
      </c>
    </row>
    <row r="22" spans="1:9" x14ac:dyDescent="0.2">
      <c r="A22" t="s">
        <v>10</v>
      </c>
      <c r="B22">
        <v>200</v>
      </c>
      <c r="C22">
        <v>-4.5894336999999998</v>
      </c>
      <c r="D22">
        <v>8.1212400000000002</v>
      </c>
      <c r="E22">
        <v>-8.4610199999999995</v>
      </c>
      <c r="F22">
        <f t="shared" si="0"/>
        <v>12.593899327241571</v>
      </c>
      <c r="G22">
        <f t="shared" si="1"/>
        <v>4.4130000000000003</v>
      </c>
      <c r="H22">
        <v>-85.621000000000038</v>
      </c>
      <c r="I22">
        <v>-4.3864717885941561E-2</v>
      </c>
    </row>
    <row r="23" spans="1:9" x14ac:dyDescent="0.2">
      <c r="A23" t="s">
        <v>10</v>
      </c>
      <c r="B23">
        <v>200</v>
      </c>
      <c r="C23">
        <v>-2.8354948000000002</v>
      </c>
      <c r="D23">
        <v>8.3174515000000007</v>
      </c>
      <c r="E23">
        <v>-3.2685957000000001</v>
      </c>
      <c r="F23">
        <f t="shared" si="0"/>
        <v>9.3756998707156676</v>
      </c>
      <c r="G23">
        <f t="shared" si="1"/>
        <v>4.6130000000000004</v>
      </c>
      <c r="H23">
        <v>-85.421000000000035</v>
      </c>
      <c r="I23">
        <v>-3.0070467521114974E-2</v>
      </c>
    </row>
    <row r="24" spans="1:9" x14ac:dyDescent="0.2">
      <c r="A24" t="s">
        <v>10</v>
      </c>
      <c r="B24">
        <v>201</v>
      </c>
      <c r="C24">
        <v>-0.62213390000000002</v>
      </c>
      <c r="D24">
        <v>8.2049885000000007</v>
      </c>
      <c r="E24">
        <v>1.4787644</v>
      </c>
      <c r="F24">
        <f t="shared" si="0"/>
        <v>8.360360699477555</v>
      </c>
      <c r="G24">
        <f t="shared" si="1"/>
        <v>4.8140000000000001</v>
      </c>
      <c r="H24">
        <v>-85.220000000000027</v>
      </c>
      <c r="I24">
        <v>-3.0410881280752648E-2</v>
      </c>
    </row>
    <row r="25" spans="1:9" x14ac:dyDescent="0.2">
      <c r="A25" t="s">
        <v>10</v>
      </c>
      <c r="B25">
        <v>200</v>
      </c>
      <c r="C25">
        <v>0.85663049999999996</v>
      </c>
      <c r="D25">
        <v>10.296315999999999</v>
      </c>
      <c r="E25">
        <v>9.9589280000000002</v>
      </c>
      <c r="F25">
        <f t="shared" si="0"/>
        <v>14.350198113425829</v>
      </c>
      <c r="G25">
        <f t="shared" si="1"/>
        <v>5.0140000000000002</v>
      </c>
      <c r="H25">
        <v>-85.020000000000039</v>
      </c>
      <c r="I25">
        <v>-2.6769088332488072E-2</v>
      </c>
    </row>
    <row r="26" spans="1:9" x14ac:dyDescent="0.2">
      <c r="A26" t="s">
        <v>10</v>
      </c>
      <c r="B26">
        <v>201</v>
      </c>
      <c r="C26">
        <v>1.1892328000000001</v>
      </c>
      <c r="D26">
        <v>9.1262249999999998</v>
      </c>
      <c r="E26">
        <v>2.3066810000000002</v>
      </c>
      <c r="F26">
        <f t="shared" si="0"/>
        <v>9.4880469349061407</v>
      </c>
      <c r="G26">
        <f t="shared" si="1"/>
        <v>5.2149999999999999</v>
      </c>
      <c r="H26">
        <v>-84.819000000000031</v>
      </c>
      <c r="I26">
        <v>-2.6883322101871641E-2</v>
      </c>
    </row>
    <row r="27" spans="1:9" x14ac:dyDescent="0.2">
      <c r="A27" t="s">
        <v>10</v>
      </c>
      <c r="B27">
        <v>200</v>
      </c>
      <c r="C27">
        <v>2.0626129999999998</v>
      </c>
      <c r="D27">
        <v>8.8008009999999999</v>
      </c>
      <c r="E27">
        <v>0.78963150000000004</v>
      </c>
      <c r="F27">
        <f t="shared" si="0"/>
        <v>9.0736976219820242</v>
      </c>
      <c r="G27">
        <f t="shared" si="1"/>
        <v>5.415</v>
      </c>
      <c r="H27">
        <v>-84.619000000000028</v>
      </c>
      <c r="I27">
        <v>-4.4327213151975187E-2</v>
      </c>
    </row>
    <row r="28" spans="1:9" x14ac:dyDescent="0.2">
      <c r="A28" t="s">
        <v>10</v>
      </c>
      <c r="B28">
        <v>202</v>
      </c>
      <c r="C28">
        <v>0.88055870000000003</v>
      </c>
      <c r="D28">
        <v>7.7958160000000003</v>
      </c>
      <c r="E28">
        <v>-3.9625143999999999</v>
      </c>
      <c r="F28">
        <f t="shared" si="0"/>
        <v>8.7892918429307514</v>
      </c>
      <c r="G28">
        <f t="shared" si="1"/>
        <v>5.617</v>
      </c>
      <c r="H28">
        <v>-84.41700000000003</v>
      </c>
      <c r="I28">
        <v>-4.4692301138006596E-2</v>
      </c>
    </row>
    <row r="29" spans="1:9" x14ac:dyDescent="0.2">
      <c r="A29" t="s">
        <v>10</v>
      </c>
      <c r="B29">
        <v>201</v>
      </c>
      <c r="C29">
        <v>-0.19381862999999999</v>
      </c>
      <c r="D29">
        <v>8.9084789999999998</v>
      </c>
      <c r="E29">
        <v>-7.9441709999999999</v>
      </c>
      <c r="F29">
        <f t="shared" si="0"/>
        <v>11.937688915029453</v>
      </c>
      <c r="G29">
        <f t="shared" si="1"/>
        <v>5.8179999999999996</v>
      </c>
      <c r="H29">
        <v>-84.216000000000037</v>
      </c>
      <c r="I29">
        <v>-2.7360818585633304E-2</v>
      </c>
    </row>
    <row r="30" spans="1:9" x14ac:dyDescent="0.2">
      <c r="A30" t="s">
        <v>10</v>
      </c>
      <c r="B30">
        <v>200</v>
      </c>
      <c r="C30">
        <v>0.33020951999999998</v>
      </c>
      <c r="D30">
        <v>8.0015990000000006</v>
      </c>
      <c r="E30">
        <v>-3.1872395999999998</v>
      </c>
      <c r="F30">
        <f t="shared" si="0"/>
        <v>8.6193457496324974</v>
      </c>
      <c r="G30">
        <f t="shared" si="1"/>
        <v>6.0179999999999998</v>
      </c>
      <c r="H30">
        <v>-84.016000000000034</v>
      </c>
      <c r="I30">
        <v>-1.8620739744878451E-2</v>
      </c>
    </row>
    <row r="31" spans="1:9" x14ac:dyDescent="0.2">
      <c r="A31" t="s">
        <v>10</v>
      </c>
      <c r="B31">
        <v>201</v>
      </c>
      <c r="C31">
        <v>-0.37567315000000001</v>
      </c>
      <c r="D31">
        <v>5.9342002999999997</v>
      </c>
      <c r="E31">
        <v>3.7256247999999998</v>
      </c>
      <c r="F31">
        <f t="shared" si="0"/>
        <v>7.0168471314776442</v>
      </c>
      <c r="G31">
        <f t="shared" si="1"/>
        <v>6.2190000000000003</v>
      </c>
      <c r="H31">
        <v>-83.81500000000004</v>
      </c>
      <c r="I31">
        <v>-2.4529437566147227E-2</v>
      </c>
    </row>
    <row r="32" spans="1:9" x14ac:dyDescent="0.2">
      <c r="A32" t="s">
        <v>10</v>
      </c>
      <c r="B32">
        <v>202</v>
      </c>
      <c r="C32">
        <v>-4.2807599999999999</v>
      </c>
      <c r="D32">
        <v>10.420743</v>
      </c>
      <c r="E32">
        <v>14.263616000000001</v>
      </c>
      <c r="F32">
        <f t="shared" si="0"/>
        <v>18.176015301630471</v>
      </c>
      <c r="G32">
        <f t="shared" si="1"/>
        <v>6.4210000000000003</v>
      </c>
      <c r="H32">
        <v>-83.613000000000028</v>
      </c>
      <c r="I32">
        <v>-3.4478640570881083E-2</v>
      </c>
    </row>
    <row r="33" spans="1:9" x14ac:dyDescent="0.2">
      <c r="A33" t="s">
        <v>10</v>
      </c>
      <c r="B33">
        <v>201</v>
      </c>
      <c r="C33">
        <v>2.6727829999999999</v>
      </c>
      <c r="D33">
        <v>5.3431730000000002</v>
      </c>
      <c r="E33">
        <v>0</v>
      </c>
      <c r="F33">
        <f t="shared" si="0"/>
        <v>5.9743842086877876</v>
      </c>
      <c r="G33">
        <f t="shared" si="1"/>
        <v>6.6219999999999999</v>
      </c>
      <c r="H33">
        <v>-83.412000000000035</v>
      </c>
      <c r="I33">
        <v>-5.0168644075268644E-2</v>
      </c>
    </row>
    <row r="34" spans="1:9" x14ac:dyDescent="0.2">
      <c r="A34" t="s">
        <v>10</v>
      </c>
      <c r="B34">
        <v>200</v>
      </c>
      <c r="C34">
        <v>-3.4887353999999999</v>
      </c>
      <c r="D34">
        <v>6.4223359999999996</v>
      </c>
      <c r="E34">
        <v>-5.0392846999999996</v>
      </c>
      <c r="F34">
        <f t="shared" si="0"/>
        <v>8.8776159342338765</v>
      </c>
      <c r="G34">
        <f t="shared" si="1"/>
        <v>6.8220000000000001</v>
      </c>
      <c r="H34">
        <v>-83.212000000000032</v>
      </c>
      <c r="I34">
        <v>-4.8725105779205267E-2</v>
      </c>
    </row>
    <row r="35" spans="1:9" x14ac:dyDescent="0.2">
      <c r="A35" t="s">
        <v>10</v>
      </c>
      <c r="B35">
        <v>201</v>
      </c>
      <c r="C35">
        <v>-2.5076779999999999</v>
      </c>
      <c r="D35">
        <v>6.4127644999999998</v>
      </c>
      <c r="E35">
        <v>-11.344372</v>
      </c>
      <c r="F35">
        <f t="shared" si="0"/>
        <v>13.270522731171077</v>
      </c>
      <c r="G35">
        <f t="shared" si="1"/>
        <v>7.0229999999999997</v>
      </c>
      <c r="H35">
        <v>-83.011000000000038</v>
      </c>
      <c r="I35">
        <v>-3.4651542475318972E-2</v>
      </c>
    </row>
    <row r="36" spans="1:9" x14ac:dyDescent="0.2">
      <c r="A36" t="s">
        <v>10</v>
      </c>
      <c r="B36">
        <v>202</v>
      </c>
      <c r="C36">
        <v>-1.9932213000000001</v>
      </c>
      <c r="D36">
        <v>6.8889364999999998</v>
      </c>
      <c r="E36">
        <v>-1.3208381</v>
      </c>
      <c r="F36">
        <f t="shared" si="0"/>
        <v>7.2921183848191564</v>
      </c>
      <c r="G36">
        <f t="shared" si="1"/>
        <v>7.2249999999999996</v>
      </c>
      <c r="H36">
        <v>-82.80900000000004</v>
      </c>
      <c r="I36">
        <v>-3.327908265631381E-2</v>
      </c>
    </row>
    <row r="37" spans="1:9" x14ac:dyDescent="0.2">
      <c r="A37" t="s">
        <v>10</v>
      </c>
      <c r="B37">
        <v>202</v>
      </c>
      <c r="C37">
        <v>1.9549361000000001</v>
      </c>
      <c r="D37">
        <v>7.2191460000000003</v>
      </c>
      <c r="E37">
        <v>6.8674010000000001</v>
      </c>
      <c r="F37">
        <f t="shared" si="0"/>
        <v>10.153769773793387</v>
      </c>
      <c r="G37">
        <f t="shared" si="1"/>
        <v>7.4269999999999996</v>
      </c>
      <c r="H37">
        <v>-82.607000000000028</v>
      </c>
      <c r="I37">
        <v>-3.0960550983754536E-2</v>
      </c>
    </row>
    <row r="38" spans="1:9" x14ac:dyDescent="0.2">
      <c r="A38" t="s">
        <v>10</v>
      </c>
      <c r="B38">
        <v>200</v>
      </c>
      <c r="C38">
        <v>-0.5288138</v>
      </c>
      <c r="D38">
        <v>8.5328049999999998</v>
      </c>
      <c r="E38">
        <v>12.926028000000001</v>
      </c>
      <c r="F38">
        <f t="shared" si="0"/>
        <v>15.497438661271721</v>
      </c>
      <c r="G38">
        <f t="shared" si="1"/>
        <v>7.6269999999999998</v>
      </c>
      <c r="H38">
        <v>-82.407000000000039</v>
      </c>
      <c r="I38">
        <v>-2.9162819238220773E-2</v>
      </c>
    </row>
    <row r="39" spans="1:9" x14ac:dyDescent="0.2">
      <c r="A39" t="s">
        <v>10</v>
      </c>
      <c r="B39">
        <v>200</v>
      </c>
      <c r="C39">
        <v>1.7036897</v>
      </c>
      <c r="D39">
        <v>7.4440713000000001</v>
      </c>
      <c r="E39">
        <v>-0.20578273999999999</v>
      </c>
      <c r="F39">
        <f t="shared" si="0"/>
        <v>7.6393129697278201</v>
      </c>
      <c r="G39">
        <f t="shared" si="1"/>
        <v>7.827</v>
      </c>
      <c r="H39">
        <v>-82.207000000000036</v>
      </c>
      <c r="I39">
        <v>-2.9027355783472507E-2</v>
      </c>
    </row>
    <row r="40" spans="1:9" x14ac:dyDescent="0.2">
      <c r="A40" t="s">
        <v>10</v>
      </c>
      <c r="B40">
        <v>202</v>
      </c>
      <c r="C40">
        <v>-1.0241281</v>
      </c>
      <c r="D40">
        <v>7.8915290000000002</v>
      </c>
      <c r="E40">
        <v>-4.2352961999999996</v>
      </c>
      <c r="F40">
        <f t="shared" si="0"/>
        <v>9.0145883003487768</v>
      </c>
      <c r="G40">
        <f t="shared" si="1"/>
        <v>8.0289999999999999</v>
      </c>
      <c r="H40">
        <v>-82.005000000000038</v>
      </c>
      <c r="I40">
        <v>-2.2213371927759861E-2</v>
      </c>
    </row>
    <row r="41" spans="1:9" x14ac:dyDescent="0.2">
      <c r="A41" t="s">
        <v>10</v>
      </c>
      <c r="B41">
        <v>202</v>
      </c>
      <c r="C41">
        <v>-2.8857439999999999</v>
      </c>
      <c r="D41">
        <v>8.0662050000000001</v>
      </c>
      <c r="E41">
        <v>-7.6331043000000003</v>
      </c>
      <c r="F41">
        <f t="shared" si="0"/>
        <v>11.474121438708913</v>
      </c>
      <c r="G41">
        <f t="shared" si="1"/>
        <v>8.2309999999999999</v>
      </c>
      <c r="H41">
        <v>-81.80300000000004</v>
      </c>
      <c r="I41">
        <v>-1.6179764363268102E-2</v>
      </c>
    </row>
    <row r="42" spans="1:9" x14ac:dyDescent="0.2">
      <c r="A42" t="s">
        <v>10</v>
      </c>
      <c r="B42">
        <v>201</v>
      </c>
      <c r="C42">
        <v>-0.98345009999999999</v>
      </c>
      <c r="D42">
        <v>7.1114689999999996</v>
      </c>
      <c r="E42">
        <v>-7.4177499999999993E-2</v>
      </c>
      <c r="F42">
        <f t="shared" si="0"/>
        <v>7.1795311642653417</v>
      </c>
      <c r="G42">
        <f t="shared" si="1"/>
        <v>8.4320000000000004</v>
      </c>
      <c r="H42">
        <v>-81.602000000000032</v>
      </c>
      <c r="I42">
        <v>-2.5488467030923109E-2</v>
      </c>
    </row>
    <row r="43" spans="1:9" x14ac:dyDescent="0.2">
      <c r="A43" t="s">
        <v>10</v>
      </c>
      <c r="B43">
        <v>202</v>
      </c>
      <c r="C43">
        <v>-1.9429719999999999</v>
      </c>
      <c r="D43">
        <v>7.5038919999999996</v>
      </c>
      <c r="E43">
        <v>9.0305129999999991</v>
      </c>
      <c r="F43">
        <f t="shared" si="0"/>
        <v>11.90099577277536</v>
      </c>
      <c r="G43">
        <f t="shared" si="1"/>
        <v>8.6340000000000003</v>
      </c>
      <c r="H43">
        <v>-81.400000000000034</v>
      </c>
      <c r="I43">
        <v>-3.6298647772373918E-2</v>
      </c>
    </row>
    <row r="44" spans="1:9" x14ac:dyDescent="0.2">
      <c r="A44" t="s">
        <v>10</v>
      </c>
      <c r="B44">
        <v>202</v>
      </c>
      <c r="C44">
        <v>-2.3114667</v>
      </c>
      <c r="D44">
        <v>5.5609200000000003</v>
      </c>
      <c r="E44">
        <v>13.081561000000001</v>
      </c>
      <c r="F44">
        <f t="shared" si="0"/>
        <v>14.401178693021274</v>
      </c>
      <c r="G44">
        <f t="shared" si="1"/>
        <v>8.8360000000000003</v>
      </c>
      <c r="H44">
        <v>-81.198000000000036</v>
      </c>
      <c r="I44">
        <v>-4.205295745451032E-2</v>
      </c>
    </row>
    <row r="45" spans="1:9" x14ac:dyDescent="0.2">
      <c r="A45" t="s">
        <v>10</v>
      </c>
      <c r="B45">
        <v>200</v>
      </c>
      <c r="C45">
        <v>2.0051853999999998</v>
      </c>
      <c r="D45">
        <v>5.9581284999999999</v>
      </c>
      <c r="E45">
        <v>0.84705920000000001</v>
      </c>
      <c r="F45">
        <f t="shared" si="0"/>
        <v>6.3433093097522883</v>
      </c>
      <c r="G45">
        <f t="shared" si="1"/>
        <v>9.0359999999999996</v>
      </c>
      <c r="H45">
        <v>-80.998000000000033</v>
      </c>
      <c r="I45">
        <v>-5.1426887303276755E-2</v>
      </c>
    </row>
    <row r="46" spans="1:9" x14ac:dyDescent="0.2">
      <c r="A46" t="s">
        <v>10</v>
      </c>
      <c r="B46">
        <v>201</v>
      </c>
      <c r="C46">
        <v>-3.8835511</v>
      </c>
      <c r="D46">
        <v>8.1092759999999995</v>
      </c>
      <c r="E46">
        <v>-5.7068820000000002</v>
      </c>
      <c r="F46">
        <f t="shared" si="0"/>
        <v>10.649452030616937</v>
      </c>
      <c r="G46">
        <f t="shared" si="1"/>
        <v>9.2370000000000001</v>
      </c>
      <c r="H46">
        <v>-80.79700000000004</v>
      </c>
      <c r="I46">
        <v>-5.1993295152962388E-2</v>
      </c>
    </row>
    <row r="47" spans="1:9" x14ac:dyDescent="0.2">
      <c r="A47" t="s">
        <v>10</v>
      </c>
      <c r="B47">
        <v>199</v>
      </c>
      <c r="C47">
        <v>-3.7878381999999999</v>
      </c>
      <c r="D47">
        <v>7.8197445999999999</v>
      </c>
      <c r="E47">
        <v>-6.4271216000000004</v>
      </c>
      <c r="F47">
        <f t="shared" si="0"/>
        <v>10.807590661187856</v>
      </c>
      <c r="G47">
        <f t="shared" si="1"/>
        <v>9.4359999999999999</v>
      </c>
      <c r="H47">
        <v>-80.598000000000042</v>
      </c>
      <c r="I47">
        <v>-3.5644408862539716E-2</v>
      </c>
    </row>
    <row r="48" spans="1:9" x14ac:dyDescent="0.2">
      <c r="A48" t="s">
        <v>10</v>
      </c>
      <c r="B48">
        <v>202</v>
      </c>
      <c r="C48">
        <v>0.2847459</v>
      </c>
      <c r="D48">
        <v>6.9750779999999999</v>
      </c>
      <c r="E48">
        <v>0.31585257999999999</v>
      </c>
      <c r="F48">
        <f t="shared" si="0"/>
        <v>6.9880294923492885</v>
      </c>
      <c r="G48">
        <f t="shared" si="1"/>
        <v>9.6379999999999999</v>
      </c>
      <c r="H48">
        <v>-80.396000000000029</v>
      </c>
      <c r="I48">
        <v>-3.5855001718829327E-2</v>
      </c>
    </row>
    <row r="49" spans="1:9" x14ac:dyDescent="0.2">
      <c r="A49" t="s">
        <v>10</v>
      </c>
      <c r="B49">
        <v>201</v>
      </c>
      <c r="C49">
        <v>0.40438702999999998</v>
      </c>
      <c r="D49">
        <v>7.9657062999999999</v>
      </c>
      <c r="E49">
        <v>14.191831000000001</v>
      </c>
      <c r="F49">
        <f t="shared" si="0"/>
        <v>16.279559971339918</v>
      </c>
      <c r="G49">
        <f t="shared" si="1"/>
        <v>9.8390000000000004</v>
      </c>
      <c r="H49">
        <v>-80.195000000000036</v>
      </c>
      <c r="I49">
        <v>-4.4489084887926189E-2</v>
      </c>
    </row>
    <row r="50" spans="1:9" x14ac:dyDescent="0.2">
      <c r="A50" t="s">
        <v>10</v>
      </c>
      <c r="B50">
        <v>202</v>
      </c>
      <c r="C50">
        <v>-1.2131611</v>
      </c>
      <c r="D50">
        <v>7.4464639999999997</v>
      </c>
      <c r="E50">
        <v>9.3990080000000003</v>
      </c>
      <c r="F50">
        <f t="shared" si="0"/>
        <v>12.052507512626292</v>
      </c>
      <c r="G50">
        <f t="shared" si="1"/>
        <v>10.041</v>
      </c>
      <c r="H50">
        <v>-79.993000000000038</v>
      </c>
      <c r="I50">
        <v>-2.4359678897008553E-2</v>
      </c>
    </row>
    <row r="51" spans="1:9" x14ac:dyDescent="0.2">
      <c r="A51" t="s">
        <v>10</v>
      </c>
      <c r="B51">
        <v>200</v>
      </c>
      <c r="C51">
        <v>-0.22731815</v>
      </c>
      <c r="D51">
        <v>7.0899333999999996</v>
      </c>
      <c r="E51">
        <v>-2.9120653000000001</v>
      </c>
      <c r="F51">
        <f t="shared" si="0"/>
        <v>7.6680475656596618</v>
      </c>
      <c r="G51">
        <f t="shared" si="1"/>
        <v>10.241</v>
      </c>
      <c r="H51">
        <v>-79.793000000000035</v>
      </c>
      <c r="I51">
        <v>-2.3260806146466421E-2</v>
      </c>
    </row>
    <row r="52" spans="1:9" x14ac:dyDescent="0.2">
      <c r="A52" t="s">
        <v>10</v>
      </c>
      <c r="B52">
        <v>201</v>
      </c>
      <c r="C52">
        <v>-3.1800613000000002</v>
      </c>
      <c r="D52">
        <v>6.9296144999999996</v>
      </c>
      <c r="E52">
        <v>-6.1136619999999997</v>
      </c>
      <c r="F52">
        <f t="shared" si="0"/>
        <v>9.7728813581569653</v>
      </c>
      <c r="G52">
        <f t="shared" si="1"/>
        <v>10.442</v>
      </c>
      <c r="H52">
        <v>-79.592000000000041</v>
      </c>
      <c r="I52">
        <v>-2.978898394666445E-2</v>
      </c>
    </row>
    <row r="53" spans="1:9" x14ac:dyDescent="0.2">
      <c r="A53" t="s">
        <v>10</v>
      </c>
      <c r="B53">
        <v>201</v>
      </c>
      <c r="C53">
        <v>11.676974</v>
      </c>
      <c r="D53">
        <v>5.4843497000000001</v>
      </c>
      <c r="E53">
        <v>-6.6759753000000002</v>
      </c>
      <c r="F53">
        <f t="shared" si="0"/>
        <v>14.525786024679565</v>
      </c>
      <c r="G53">
        <f t="shared" si="1"/>
        <v>10.643000000000001</v>
      </c>
      <c r="H53">
        <v>-79.391000000000034</v>
      </c>
      <c r="I53">
        <v>-1.942623284841169E-2</v>
      </c>
    </row>
    <row r="54" spans="1:9" x14ac:dyDescent="0.2">
      <c r="A54" t="s">
        <v>10</v>
      </c>
      <c r="B54">
        <v>202</v>
      </c>
      <c r="C54">
        <v>8.8893369999999994</v>
      </c>
      <c r="D54">
        <v>6.0131629999999996</v>
      </c>
      <c r="E54">
        <v>-2.428715</v>
      </c>
      <c r="F54">
        <f t="shared" si="0"/>
        <v>11.003503901728894</v>
      </c>
      <c r="G54">
        <f t="shared" si="1"/>
        <v>10.845000000000001</v>
      </c>
      <c r="H54">
        <v>-79.189000000000036</v>
      </c>
      <c r="I54">
        <v>-2.3843465139771244E-2</v>
      </c>
    </row>
    <row r="55" spans="1:9" x14ac:dyDescent="0.2">
      <c r="A55" t="s">
        <v>10</v>
      </c>
      <c r="B55">
        <v>200</v>
      </c>
      <c r="C55">
        <v>-1.3734801999999999</v>
      </c>
      <c r="D55">
        <v>7.4679995000000003</v>
      </c>
      <c r="E55">
        <v>-0.19142582</v>
      </c>
      <c r="F55">
        <f t="shared" si="0"/>
        <v>7.5956637785222547</v>
      </c>
      <c r="G55">
        <f t="shared" si="1"/>
        <v>11.045</v>
      </c>
      <c r="H55">
        <v>-78.989000000000033</v>
      </c>
      <c r="I55">
        <v>-3.9896491442100099E-2</v>
      </c>
    </row>
    <row r="56" spans="1:9" x14ac:dyDescent="0.2">
      <c r="A56" t="s">
        <v>10</v>
      </c>
      <c r="B56">
        <v>200</v>
      </c>
      <c r="C56">
        <v>-10.779666000000001</v>
      </c>
      <c r="D56">
        <v>8.3198439999999998</v>
      </c>
      <c r="E56">
        <v>2.7278178</v>
      </c>
      <c r="F56">
        <f t="shared" si="0"/>
        <v>13.887476128004284</v>
      </c>
      <c r="G56">
        <f t="shared" si="1"/>
        <v>11.244999999999999</v>
      </c>
      <c r="H56">
        <v>-78.78900000000003</v>
      </c>
      <c r="I56">
        <v>-3.9411300731570287E-2</v>
      </c>
    </row>
    <row r="57" spans="1:9" x14ac:dyDescent="0.2">
      <c r="A57" t="s">
        <v>10</v>
      </c>
      <c r="B57">
        <v>200</v>
      </c>
      <c r="C57">
        <v>-3.0867412000000001</v>
      </c>
      <c r="D57">
        <v>6.5371914000000002</v>
      </c>
      <c r="E57">
        <v>3.9146578000000001</v>
      </c>
      <c r="F57">
        <f t="shared" si="0"/>
        <v>8.22115492659713</v>
      </c>
      <c r="G57">
        <f t="shared" si="1"/>
        <v>11.445</v>
      </c>
      <c r="H57">
        <v>-78.589000000000027</v>
      </c>
      <c r="I57">
        <v>-4.4818022167644973E-2</v>
      </c>
    </row>
    <row r="58" spans="1:9" x14ac:dyDescent="0.2">
      <c r="A58" t="s">
        <v>10</v>
      </c>
      <c r="B58">
        <v>200</v>
      </c>
      <c r="C58">
        <v>0.64845496000000002</v>
      </c>
      <c r="D58">
        <v>8.5902329999999996</v>
      </c>
      <c r="E58">
        <v>14.455042000000001</v>
      </c>
      <c r="F58">
        <f t="shared" si="0"/>
        <v>16.827383517683359</v>
      </c>
      <c r="G58">
        <f t="shared" si="1"/>
        <v>11.645</v>
      </c>
      <c r="H58">
        <v>-78.389000000000038</v>
      </c>
      <c r="I58">
        <v>-4.6176440105116241E-2</v>
      </c>
    </row>
    <row r="59" spans="1:9" x14ac:dyDescent="0.2">
      <c r="A59" t="s">
        <v>10</v>
      </c>
      <c r="B59">
        <v>200</v>
      </c>
      <c r="C59">
        <v>-1.7563318000000001</v>
      </c>
      <c r="D59">
        <v>7.6953177000000004</v>
      </c>
      <c r="E59">
        <v>1.6965113000000001</v>
      </c>
      <c r="F59">
        <f t="shared" si="0"/>
        <v>8.0734606264384681</v>
      </c>
      <c r="G59">
        <f t="shared" si="1"/>
        <v>11.845000000000001</v>
      </c>
      <c r="H59">
        <v>-78.189000000000036</v>
      </c>
      <c r="I59">
        <v>-2.2564227504883846E-2</v>
      </c>
    </row>
    <row r="60" spans="1:9" x14ac:dyDescent="0.2">
      <c r="A60" t="s">
        <v>10</v>
      </c>
      <c r="B60">
        <v>202</v>
      </c>
      <c r="C60">
        <v>-7.0013990000000002</v>
      </c>
      <c r="D60">
        <v>8.0159559999999992</v>
      </c>
      <c r="E60">
        <v>-6.2261243000000004</v>
      </c>
      <c r="F60">
        <f t="shared" si="0"/>
        <v>12.33044047673024</v>
      </c>
      <c r="G60">
        <f t="shared" si="1"/>
        <v>12.047000000000001</v>
      </c>
      <c r="H60">
        <v>-77.987000000000037</v>
      </c>
      <c r="I60">
        <v>-2.7045837795186052E-2</v>
      </c>
    </row>
    <row r="61" spans="1:9" x14ac:dyDescent="0.2">
      <c r="A61" t="s">
        <v>10</v>
      </c>
      <c r="B61">
        <v>201</v>
      </c>
      <c r="C61">
        <v>-1.3591232</v>
      </c>
      <c r="D61">
        <v>6.7956159999999999</v>
      </c>
      <c r="E61">
        <v>-5.7786664999999999</v>
      </c>
      <c r="F61">
        <f t="shared" si="0"/>
        <v>9.0233363680213365</v>
      </c>
      <c r="G61">
        <f t="shared" si="1"/>
        <v>12.247999999999999</v>
      </c>
      <c r="H61">
        <v>-77.78600000000003</v>
      </c>
      <c r="I61">
        <v>-3.5411942186618736E-2</v>
      </c>
    </row>
    <row r="62" spans="1:9" x14ac:dyDescent="0.2">
      <c r="A62" t="s">
        <v>10</v>
      </c>
      <c r="B62">
        <v>200</v>
      </c>
      <c r="C62">
        <v>8.3964149999999993</v>
      </c>
      <c r="D62">
        <v>8.1188470000000006</v>
      </c>
      <c r="E62">
        <v>-4.1898327000000002</v>
      </c>
      <c r="F62">
        <f t="shared" si="0"/>
        <v>12.408471280364203</v>
      </c>
      <c r="G62">
        <f t="shared" si="1"/>
        <v>12.448</v>
      </c>
      <c r="H62">
        <v>-77.586000000000041</v>
      </c>
      <c r="I62">
        <v>-3.2989331313050235E-2</v>
      </c>
    </row>
    <row r="63" spans="1:9" x14ac:dyDescent="0.2">
      <c r="A63" t="s">
        <v>10</v>
      </c>
      <c r="B63">
        <v>201</v>
      </c>
      <c r="C63">
        <v>4.7377887000000003</v>
      </c>
      <c r="D63">
        <v>7.4512495999999997</v>
      </c>
      <c r="E63">
        <v>-1.7611174999999999</v>
      </c>
      <c r="F63">
        <f t="shared" si="0"/>
        <v>9.0038490222878629</v>
      </c>
      <c r="G63">
        <f t="shared" si="1"/>
        <v>12.648999999999999</v>
      </c>
      <c r="H63">
        <v>-77.385000000000034</v>
      </c>
      <c r="I63">
        <v>-4.7506641530516355E-2</v>
      </c>
    </row>
    <row r="64" spans="1:9" x14ac:dyDescent="0.2">
      <c r="A64" t="s">
        <v>10</v>
      </c>
      <c r="B64">
        <v>203</v>
      </c>
      <c r="C64">
        <v>-4.4027940000000001</v>
      </c>
      <c r="D64">
        <v>7.6737823000000001</v>
      </c>
      <c r="E64">
        <v>-4.9651069999999997</v>
      </c>
      <c r="F64">
        <f t="shared" si="0"/>
        <v>10.145137619356294</v>
      </c>
      <c r="G64">
        <f t="shared" si="1"/>
        <v>12.852</v>
      </c>
      <c r="H64">
        <v>-77.182000000000031</v>
      </c>
      <c r="I64">
        <v>-4.7930746068170792E-2</v>
      </c>
    </row>
    <row r="65" spans="1:9" x14ac:dyDescent="0.2">
      <c r="A65" t="s">
        <v>10</v>
      </c>
      <c r="B65">
        <v>200</v>
      </c>
      <c r="C65">
        <v>-3.8309090000000001</v>
      </c>
      <c r="D65">
        <v>7.3244300000000004</v>
      </c>
      <c r="E65">
        <v>5.4412785000000001</v>
      </c>
      <c r="F65">
        <f t="shared" si="0"/>
        <v>9.8959916282171161</v>
      </c>
      <c r="G65">
        <f t="shared" si="1"/>
        <v>13.052</v>
      </c>
      <c r="H65">
        <v>-76.982000000000028</v>
      </c>
      <c r="I65">
        <v>-4.154050712864598E-2</v>
      </c>
    </row>
    <row r="66" spans="1:9" x14ac:dyDescent="0.2">
      <c r="A66" t="s">
        <v>10</v>
      </c>
      <c r="B66">
        <v>201</v>
      </c>
      <c r="C66">
        <v>-4.3118663000000002</v>
      </c>
      <c r="D66">
        <v>8.7960159999999998</v>
      </c>
      <c r="E66">
        <v>12.736995</v>
      </c>
      <c r="F66">
        <f t="shared" ref="F66:F129" si="2">SQRT(SUMSQ(C66:E66))</f>
        <v>16.068389156706303</v>
      </c>
      <c r="G66">
        <f t="shared" si="1"/>
        <v>13.253</v>
      </c>
      <c r="H66">
        <v>-76.781000000000034</v>
      </c>
      <c r="I66">
        <v>-4.1269372272795611E-2</v>
      </c>
    </row>
    <row r="67" spans="1:9" x14ac:dyDescent="0.2">
      <c r="A67" t="s">
        <v>10</v>
      </c>
      <c r="B67">
        <v>200</v>
      </c>
      <c r="C67">
        <v>-0.60538409999999998</v>
      </c>
      <c r="D67">
        <v>7.1186476000000001</v>
      </c>
      <c r="E67">
        <v>0.70827549999999995</v>
      </c>
      <c r="F67">
        <f t="shared" si="2"/>
        <v>7.1793654138383864</v>
      </c>
      <c r="G67">
        <f t="shared" ref="G67:G130" si="3">(G66*1000+B67)/1000</f>
        <v>13.452999999999999</v>
      </c>
      <c r="H67">
        <v>-76.581000000000031</v>
      </c>
      <c r="I67">
        <v>-4.4352034876081962E-2</v>
      </c>
    </row>
    <row r="68" spans="1:9" x14ac:dyDescent="0.2">
      <c r="A68" t="s">
        <v>10</v>
      </c>
      <c r="B68">
        <v>200</v>
      </c>
      <c r="C68">
        <v>1.2418749</v>
      </c>
      <c r="D68">
        <v>8.0709909999999994</v>
      </c>
      <c r="E68">
        <v>-2.7421749000000002</v>
      </c>
      <c r="F68">
        <f t="shared" si="2"/>
        <v>8.6140972928984851</v>
      </c>
      <c r="G68">
        <f t="shared" si="3"/>
        <v>13.653</v>
      </c>
      <c r="H68">
        <v>-76.381000000000029</v>
      </c>
      <c r="I68">
        <v>-5.162887861830559E-2</v>
      </c>
    </row>
    <row r="69" spans="1:9" x14ac:dyDescent="0.2">
      <c r="A69" t="s">
        <v>10</v>
      </c>
      <c r="B69">
        <v>201</v>
      </c>
      <c r="C69">
        <v>4.5080780000000003</v>
      </c>
      <c r="D69">
        <v>8.4801640000000003</v>
      </c>
      <c r="E69">
        <v>-6.3744793</v>
      </c>
      <c r="F69">
        <f t="shared" si="2"/>
        <v>11.526922185349759</v>
      </c>
      <c r="G69">
        <f t="shared" si="3"/>
        <v>13.853999999999999</v>
      </c>
      <c r="H69">
        <v>-76.180000000000035</v>
      </c>
      <c r="I69">
        <v>-2.6185170786982837E-2</v>
      </c>
    </row>
    <row r="70" spans="1:9" x14ac:dyDescent="0.2">
      <c r="A70" t="s">
        <v>10</v>
      </c>
      <c r="B70">
        <v>203</v>
      </c>
      <c r="C70">
        <v>2.0482562</v>
      </c>
      <c r="D70">
        <v>6.6951179999999999</v>
      </c>
      <c r="E70">
        <v>-2.9599215999999999</v>
      </c>
      <c r="F70">
        <f t="shared" si="2"/>
        <v>7.6013876610069691</v>
      </c>
      <c r="G70">
        <f t="shared" si="3"/>
        <v>14.057</v>
      </c>
      <c r="H70">
        <v>-75.977000000000032</v>
      </c>
      <c r="I70">
        <v>-2.9596664868799877E-2</v>
      </c>
    </row>
    <row r="71" spans="1:9" x14ac:dyDescent="0.2">
      <c r="A71" t="s">
        <v>10</v>
      </c>
      <c r="B71">
        <v>201</v>
      </c>
      <c r="C71">
        <v>-8.0901340000000008</v>
      </c>
      <c r="D71">
        <v>6.7429743000000002</v>
      </c>
      <c r="E71">
        <v>6.9583282000000004</v>
      </c>
      <c r="F71">
        <f t="shared" si="2"/>
        <v>12.62284840625648</v>
      </c>
      <c r="G71">
        <f t="shared" si="3"/>
        <v>14.257999999999999</v>
      </c>
      <c r="H71">
        <v>-75.776000000000039</v>
      </c>
      <c r="I71">
        <v>-4.4799077907664103E-2</v>
      </c>
    </row>
    <row r="72" spans="1:9" x14ac:dyDescent="0.2">
      <c r="A72" t="s">
        <v>10</v>
      </c>
      <c r="B72">
        <v>200</v>
      </c>
      <c r="C72">
        <v>-2.9192436000000002</v>
      </c>
      <c r="D72">
        <v>7.6378899999999996</v>
      </c>
      <c r="E72">
        <v>13.655839</v>
      </c>
      <c r="F72">
        <f t="shared" si="2"/>
        <v>15.916698327296462</v>
      </c>
      <c r="G72">
        <f t="shared" si="3"/>
        <v>14.458</v>
      </c>
      <c r="H72">
        <v>-75.576000000000036</v>
      </c>
      <c r="I72">
        <v>-3.538029936796365E-2</v>
      </c>
    </row>
    <row r="73" spans="1:9" x14ac:dyDescent="0.2">
      <c r="A73" t="s">
        <v>10</v>
      </c>
      <c r="B73">
        <v>200</v>
      </c>
      <c r="C73">
        <v>7.1784676999999998E-3</v>
      </c>
      <c r="D73">
        <v>7.6043900000000004</v>
      </c>
      <c r="E73">
        <v>4.0438704000000003</v>
      </c>
      <c r="F73">
        <f t="shared" si="2"/>
        <v>8.6127630069853129</v>
      </c>
      <c r="G73">
        <f t="shared" si="3"/>
        <v>14.657999999999999</v>
      </c>
      <c r="H73">
        <v>-75.376000000000033</v>
      </c>
      <c r="I73">
        <v>-4.7767484725687134E-2</v>
      </c>
    </row>
    <row r="74" spans="1:9" x14ac:dyDescent="0.2">
      <c r="A74" t="s">
        <v>10</v>
      </c>
      <c r="B74">
        <v>203</v>
      </c>
      <c r="C74">
        <v>-2.9192436000000002</v>
      </c>
      <c r="D74">
        <v>7.8029947000000002</v>
      </c>
      <c r="E74">
        <v>1.9238294</v>
      </c>
      <c r="F74">
        <f t="shared" si="2"/>
        <v>8.5504285883617221</v>
      </c>
      <c r="G74">
        <f t="shared" si="3"/>
        <v>14.861000000000001</v>
      </c>
      <c r="H74">
        <v>-75.17300000000003</v>
      </c>
      <c r="I74">
        <v>-4.3614484139978864E-2</v>
      </c>
    </row>
    <row r="75" spans="1:9" x14ac:dyDescent="0.2">
      <c r="A75" t="s">
        <v>10</v>
      </c>
      <c r="B75">
        <v>201</v>
      </c>
      <c r="C75">
        <v>-2.4095724000000001</v>
      </c>
      <c r="D75">
        <v>7.9728849999999998</v>
      </c>
      <c r="E75">
        <v>-6.2213387000000004</v>
      </c>
      <c r="F75">
        <f t="shared" si="2"/>
        <v>10.396056444353524</v>
      </c>
      <c r="G75">
        <f t="shared" si="3"/>
        <v>15.061999999999999</v>
      </c>
      <c r="H75">
        <v>-74.972000000000037</v>
      </c>
      <c r="I75">
        <v>-2.609445967396094E-2</v>
      </c>
    </row>
    <row r="76" spans="1:9" x14ac:dyDescent="0.2">
      <c r="A76" t="s">
        <v>10</v>
      </c>
      <c r="B76">
        <v>202</v>
      </c>
      <c r="C76">
        <v>5.3431730000000002</v>
      </c>
      <c r="D76">
        <v>6.8697939999999997</v>
      </c>
      <c r="E76">
        <v>-4.1443686</v>
      </c>
      <c r="F76">
        <f t="shared" si="2"/>
        <v>9.6394687822011722</v>
      </c>
      <c r="G76">
        <f t="shared" si="3"/>
        <v>15.263999999999999</v>
      </c>
      <c r="H76">
        <v>-74.770000000000039</v>
      </c>
      <c r="I76">
        <v>-3.0693231139628907E-2</v>
      </c>
    </row>
    <row r="77" spans="1:9" x14ac:dyDescent="0.2">
      <c r="A77" t="s">
        <v>10</v>
      </c>
      <c r="B77">
        <v>202</v>
      </c>
      <c r="C77">
        <v>5.0991049999999998</v>
      </c>
      <c r="D77">
        <v>7.3627152000000002</v>
      </c>
      <c r="E77">
        <v>3.7423747000000001</v>
      </c>
      <c r="F77">
        <f t="shared" si="2"/>
        <v>9.7064831588241134</v>
      </c>
      <c r="G77">
        <f t="shared" si="3"/>
        <v>15.465999999999999</v>
      </c>
      <c r="H77">
        <v>-74.56800000000004</v>
      </c>
      <c r="I77">
        <v>-3.971101970939752E-2</v>
      </c>
    </row>
    <row r="78" spans="1:9" x14ac:dyDescent="0.2">
      <c r="A78" t="s">
        <v>10</v>
      </c>
      <c r="B78">
        <v>202</v>
      </c>
      <c r="C78">
        <v>-7.9010999999999996</v>
      </c>
      <c r="D78">
        <v>8.5878399999999999</v>
      </c>
      <c r="E78">
        <v>10.174282</v>
      </c>
      <c r="F78">
        <f t="shared" si="2"/>
        <v>15.482066764199281</v>
      </c>
      <c r="G78">
        <f t="shared" si="3"/>
        <v>15.667999999999999</v>
      </c>
      <c r="H78">
        <v>-74.366000000000042</v>
      </c>
      <c r="I78">
        <v>-3.5081517974939455E-2</v>
      </c>
    </row>
    <row r="79" spans="1:9" x14ac:dyDescent="0.2">
      <c r="A79" t="s">
        <v>10</v>
      </c>
      <c r="B79">
        <v>200</v>
      </c>
      <c r="C79">
        <v>-4.6779685000000004</v>
      </c>
      <c r="D79">
        <v>7.0803623</v>
      </c>
      <c r="E79">
        <v>0.46899324999999997</v>
      </c>
      <c r="F79">
        <f t="shared" si="2"/>
        <v>8.4991102037095096</v>
      </c>
      <c r="G79">
        <f t="shared" si="3"/>
        <v>15.868</v>
      </c>
      <c r="H79">
        <v>-74.166000000000039</v>
      </c>
      <c r="I79">
        <v>-1.8666092689616685E-2</v>
      </c>
    </row>
    <row r="80" spans="1:9" x14ac:dyDescent="0.2">
      <c r="A80" t="s">
        <v>10</v>
      </c>
      <c r="B80">
        <v>202</v>
      </c>
      <c r="C80">
        <v>-0.10049855000000001</v>
      </c>
      <c r="D80">
        <v>7.4201430000000004</v>
      </c>
      <c r="E80">
        <v>-3.5126636000000002</v>
      </c>
      <c r="F80">
        <f t="shared" si="2"/>
        <v>8.2102026568024549</v>
      </c>
      <c r="G80">
        <f t="shared" si="3"/>
        <v>16.07</v>
      </c>
      <c r="H80">
        <v>-73.964000000000027</v>
      </c>
      <c r="I80">
        <v>-2.1463537619901656E-2</v>
      </c>
    </row>
    <row r="81" spans="1:9" x14ac:dyDescent="0.2">
      <c r="A81" t="s">
        <v>10</v>
      </c>
      <c r="B81">
        <v>202</v>
      </c>
      <c r="C81">
        <v>4.9962140000000002</v>
      </c>
      <c r="D81">
        <v>7.8125660000000003</v>
      </c>
      <c r="E81" s="4">
        <v>-8.5328049999999998</v>
      </c>
      <c r="F81">
        <f t="shared" si="2"/>
        <v>12.601869028290089</v>
      </c>
      <c r="G81">
        <f t="shared" si="3"/>
        <v>16.271999999999998</v>
      </c>
      <c r="H81">
        <v>-73.762000000000029</v>
      </c>
      <c r="I81">
        <v>-2.194741713794391E-2</v>
      </c>
    </row>
    <row r="82" spans="1:9" x14ac:dyDescent="0.2">
      <c r="A82" t="s">
        <v>10</v>
      </c>
      <c r="B82">
        <v>201</v>
      </c>
      <c r="C82">
        <v>7.4010005000000003</v>
      </c>
      <c r="D82">
        <v>7.5254272999999996</v>
      </c>
      <c r="E82">
        <v>-0.66041905000000001</v>
      </c>
      <c r="F82">
        <f t="shared" si="2"/>
        <v>10.575585930348655</v>
      </c>
      <c r="G82">
        <f t="shared" si="3"/>
        <v>16.472999999999999</v>
      </c>
      <c r="H82">
        <v>-73.561000000000035</v>
      </c>
      <c r="I82">
        <v>-2.4967452098157719E-2</v>
      </c>
    </row>
    <row r="83" spans="1:9" x14ac:dyDescent="0.2">
      <c r="A83" t="s">
        <v>10</v>
      </c>
      <c r="B83">
        <v>200</v>
      </c>
      <c r="C83">
        <v>0.3493521</v>
      </c>
      <c r="D83">
        <v>6.5611195999999996</v>
      </c>
      <c r="E83">
        <v>0.68195444000000005</v>
      </c>
      <c r="F83">
        <f t="shared" si="2"/>
        <v>6.6057095874337586</v>
      </c>
      <c r="G83">
        <f t="shared" si="3"/>
        <v>16.672999999999998</v>
      </c>
      <c r="H83">
        <v>-73.361000000000033</v>
      </c>
      <c r="I83">
        <v>-5.2279939447818183E-2</v>
      </c>
    </row>
    <row r="84" spans="1:9" x14ac:dyDescent="0.2">
      <c r="A84" t="s">
        <v>10</v>
      </c>
      <c r="B84">
        <v>201</v>
      </c>
      <c r="C84">
        <v>-9.0975110000000008</v>
      </c>
      <c r="D84">
        <v>9.5904330000000009</v>
      </c>
      <c r="E84">
        <v>11.236694999999999</v>
      </c>
      <c r="F84">
        <f t="shared" si="2"/>
        <v>17.34947912894318</v>
      </c>
      <c r="G84">
        <f t="shared" si="3"/>
        <v>16.873999999999999</v>
      </c>
      <c r="H84">
        <v>-73.160000000000039</v>
      </c>
      <c r="I84">
        <v>-5.0576550868472757E-2</v>
      </c>
    </row>
    <row r="85" spans="1:9" x14ac:dyDescent="0.2">
      <c r="B85">
        <v>202</v>
      </c>
      <c r="C85">
        <v>-1.9334008</v>
      </c>
      <c r="D85">
        <v>6.8913292999999998</v>
      </c>
      <c r="E85">
        <v>4.8382873999999996</v>
      </c>
      <c r="F85">
        <f t="shared" si="2"/>
        <v>8.6392987643371786</v>
      </c>
      <c r="G85">
        <f t="shared" si="3"/>
        <v>17.076000000000001</v>
      </c>
      <c r="H85">
        <v>-72.958000000000027</v>
      </c>
      <c r="I85">
        <v>-4.127609190946354E-2</v>
      </c>
    </row>
    <row r="86" spans="1:9" x14ac:dyDescent="0.2">
      <c r="B86">
        <v>201</v>
      </c>
      <c r="C86">
        <v>7.1042905000000003</v>
      </c>
      <c r="D86">
        <v>6.9344000000000001</v>
      </c>
      <c r="E86">
        <v>-0.13160525000000001</v>
      </c>
      <c r="F86">
        <f t="shared" si="2"/>
        <v>9.9284523874679405</v>
      </c>
      <c r="G86">
        <f t="shared" si="3"/>
        <v>17.277000000000001</v>
      </c>
      <c r="H86">
        <v>-72.757000000000033</v>
      </c>
      <c r="I86">
        <v>-5.7952771020637124E-2</v>
      </c>
    </row>
    <row r="87" spans="1:9" x14ac:dyDescent="0.2">
      <c r="B87">
        <v>200</v>
      </c>
      <c r="C87">
        <v>7.4799639999999998</v>
      </c>
      <c r="D87">
        <v>7.0947190000000004</v>
      </c>
      <c r="E87">
        <v>-6.1423759999999996</v>
      </c>
      <c r="F87">
        <f t="shared" si="2"/>
        <v>12.000570072110451</v>
      </c>
      <c r="G87">
        <f t="shared" si="3"/>
        <v>17.477</v>
      </c>
      <c r="H87">
        <v>-72.557000000000031</v>
      </c>
      <c r="I87">
        <v>-4.81133127117509E-2</v>
      </c>
    </row>
    <row r="88" spans="1:9" x14ac:dyDescent="0.2">
      <c r="B88">
        <v>202</v>
      </c>
      <c r="C88">
        <v>3.2949169</v>
      </c>
      <c r="D88">
        <v>6.7908305999999996</v>
      </c>
      <c r="E88">
        <v>-5.0153559999999997</v>
      </c>
      <c r="F88">
        <f t="shared" si="2"/>
        <v>9.0623205318802302</v>
      </c>
      <c r="G88">
        <f t="shared" si="3"/>
        <v>17.678999999999998</v>
      </c>
      <c r="H88">
        <v>-72.355000000000032</v>
      </c>
      <c r="I88">
        <v>-1.906223512728197E-2</v>
      </c>
    </row>
    <row r="89" spans="1:9" x14ac:dyDescent="0.2">
      <c r="B89">
        <v>201</v>
      </c>
      <c r="C89">
        <v>-1.6677972999999999</v>
      </c>
      <c r="D89">
        <v>6.6999034999999996</v>
      </c>
      <c r="E89">
        <v>-1.4141581999999999</v>
      </c>
      <c r="F89">
        <f t="shared" si="2"/>
        <v>7.0477016223607807</v>
      </c>
      <c r="G89">
        <f t="shared" si="3"/>
        <v>17.88</v>
      </c>
      <c r="H89">
        <v>-72.154000000000039</v>
      </c>
      <c r="I89">
        <v>-3.3253922050741395E-3</v>
      </c>
    </row>
    <row r="90" spans="1:9" x14ac:dyDescent="0.2">
      <c r="B90">
        <v>201</v>
      </c>
      <c r="C90">
        <v>-10.310673</v>
      </c>
      <c r="D90">
        <v>6.7716880000000002</v>
      </c>
      <c r="E90">
        <v>9.999606</v>
      </c>
      <c r="F90">
        <f t="shared" si="2"/>
        <v>15.879479092133627</v>
      </c>
      <c r="G90">
        <f t="shared" si="3"/>
        <v>18.081</v>
      </c>
      <c r="H90">
        <v>-71.953000000000031</v>
      </c>
      <c r="I90">
        <v>7.7378087271601725E-4</v>
      </c>
    </row>
    <row r="91" spans="1:9" x14ac:dyDescent="0.2">
      <c r="B91">
        <v>200</v>
      </c>
      <c r="C91">
        <v>-4.0989050000000002</v>
      </c>
      <c r="D91">
        <v>6.1160544999999997</v>
      </c>
      <c r="E91">
        <v>8.9108715000000007</v>
      </c>
      <c r="F91">
        <f t="shared" si="2"/>
        <v>11.559012749171423</v>
      </c>
      <c r="G91">
        <f t="shared" si="3"/>
        <v>18.280999999999999</v>
      </c>
      <c r="H91">
        <v>-71.753000000000043</v>
      </c>
      <c r="I91">
        <v>-1.9487406166192805E-2</v>
      </c>
    </row>
    <row r="92" spans="1:9" x14ac:dyDescent="0.2">
      <c r="B92">
        <v>202</v>
      </c>
      <c r="C92">
        <v>0.55752765999999998</v>
      </c>
      <c r="D92">
        <v>6.3625154000000004</v>
      </c>
      <c r="E92">
        <v>1.8113668000000001</v>
      </c>
      <c r="F92">
        <f t="shared" si="2"/>
        <v>6.6387867107660936</v>
      </c>
      <c r="G92">
        <f t="shared" si="3"/>
        <v>18.483000000000001</v>
      </c>
      <c r="H92">
        <v>-71.55100000000003</v>
      </c>
      <c r="I92">
        <v>-3.8198424896401018E-2</v>
      </c>
    </row>
    <row r="93" spans="1:9" x14ac:dyDescent="0.2">
      <c r="B93">
        <v>202</v>
      </c>
      <c r="C93">
        <v>1.9788642999999999</v>
      </c>
      <c r="D93">
        <v>6.9535426999999999</v>
      </c>
      <c r="E93">
        <v>-11.085947000000001</v>
      </c>
      <c r="F93">
        <f t="shared" si="2"/>
        <v>13.235024778418316</v>
      </c>
      <c r="G93">
        <f t="shared" si="3"/>
        <v>18.684999999999999</v>
      </c>
      <c r="H93">
        <v>-71.349000000000032</v>
      </c>
      <c r="I93">
        <v>-4.4668177603418631E-2</v>
      </c>
    </row>
    <row r="94" spans="1:9" x14ac:dyDescent="0.2">
      <c r="B94">
        <v>200</v>
      </c>
      <c r="C94">
        <v>2.8546374000000001</v>
      </c>
      <c r="D94">
        <v>7.2071820000000004</v>
      </c>
      <c r="E94">
        <v>-4.2687955000000004</v>
      </c>
      <c r="F94">
        <f t="shared" si="2"/>
        <v>8.849578638976153</v>
      </c>
      <c r="G94">
        <f t="shared" si="3"/>
        <v>18.885000000000002</v>
      </c>
      <c r="H94">
        <v>-71.149000000000029</v>
      </c>
      <c r="I94">
        <v>-3.919940228816382E-2</v>
      </c>
    </row>
    <row r="95" spans="1:9" x14ac:dyDescent="0.2">
      <c r="B95">
        <v>202</v>
      </c>
      <c r="C95">
        <v>0.5838487</v>
      </c>
      <c r="D95">
        <v>5.7499529999999996</v>
      </c>
      <c r="E95">
        <v>2.7876384000000001</v>
      </c>
      <c r="F95">
        <f t="shared" si="2"/>
        <v>6.4166787870248925</v>
      </c>
      <c r="G95">
        <f t="shared" si="3"/>
        <v>19.087</v>
      </c>
      <c r="H95">
        <v>-70.947000000000031</v>
      </c>
      <c r="I95">
        <v>-4.1874906675400003E-2</v>
      </c>
    </row>
    <row r="96" spans="1:9" x14ac:dyDescent="0.2">
      <c r="B96">
        <v>201</v>
      </c>
      <c r="C96">
        <v>1.5170496</v>
      </c>
      <c r="D96">
        <v>4.4913281999999999</v>
      </c>
      <c r="E96">
        <v>14.861821000000001</v>
      </c>
      <c r="F96">
        <f t="shared" si="2"/>
        <v>15.599589479374655</v>
      </c>
      <c r="G96">
        <f t="shared" si="3"/>
        <v>19.288</v>
      </c>
      <c r="H96">
        <v>-70.746000000000038</v>
      </c>
      <c r="I96">
        <v>-1.5032041244002531E-2</v>
      </c>
    </row>
    <row r="97" spans="2:9" x14ac:dyDescent="0.2">
      <c r="B97">
        <v>202</v>
      </c>
      <c r="C97">
        <v>-2.4550360000000002</v>
      </c>
      <c r="D97">
        <v>5.8767724000000001</v>
      </c>
      <c r="E97">
        <v>9.1645109999999992</v>
      </c>
      <c r="F97">
        <f t="shared" si="2"/>
        <v>11.160283037262932</v>
      </c>
      <c r="G97">
        <f t="shared" si="3"/>
        <v>19.489999999999998</v>
      </c>
      <c r="H97">
        <v>-70.54400000000004</v>
      </c>
      <c r="I97">
        <v>3.9168416710115258E-3</v>
      </c>
    </row>
    <row r="98" spans="2:9" x14ac:dyDescent="0.2">
      <c r="B98">
        <v>201</v>
      </c>
      <c r="C98">
        <v>-0.70348984000000003</v>
      </c>
      <c r="D98">
        <v>7.0444699999999996</v>
      </c>
      <c r="E98">
        <v>2.4311077999999999</v>
      </c>
      <c r="F98">
        <f t="shared" si="2"/>
        <v>7.4853016419583289</v>
      </c>
      <c r="G98">
        <f t="shared" si="3"/>
        <v>19.690999999999999</v>
      </c>
      <c r="H98">
        <v>-70.343000000000032</v>
      </c>
      <c r="I98">
        <v>-3.5517456746398154E-2</v>
      </c>
    </row>
    <row r="99" spans="2:9" x14ac:dyDescent="0.2">
      <c r="B99">
        <v>201</v>
      </c>
      <c r="C99">
        <v>-0.59581286</v>
      </c>
      <c r="D99">
        <v>7.8891362999999997</v>
      </c>
      <c r="E99">
        <v>-6.1998034000000004</v>
      </c>
      <c r="F99">
        <f t="shared" si="2"/>
        <v>10.051419139741942</v>
      </c>
      <c r="G99">
        <f t="shared" si="3"/>
        <v>19.891999999999999</v>
      </c>
      <c r="H99">
        <v>-70.142000000000039</v>
      </c>
      <c r="I99">
        <v>-3.1440997883139719E-2</v>
      </c>
    </row>
    <row r="100" spans="2:9" x14ac:dyDescent="0.2">
      <c r="B100">
        <v>200</v>
      </c>
      <c r="C100">
        <v>-2.6057839999999999</v>
      </c>
      <c r="D100">
        <v>8.8151589999999995</v>
      </c>
      <c r="E100">
        <v>-6.2045890000000004</v>
      </c>
      <c r="F100">
        <f t="shared" si="2"/>
        <v>11.090268847456224</v>
      </c>
      <c r="G100">
        <f t="shared" si="3"/>
        <v>20.091999999999999</v>
      </c>
      <c r="H100">
        <v>-69.942000000000036</v>
      </c>
      <c r="I100">
        <v>-1.7385591100040471E-2</v>
      </c>
    </row>
    <row r="101" spans="2:9" x14ac:dyDescent="0.2">
      <c r="B101">
        <v>200</v>
      </c>
      <c r="C101">
        <v>-2.1894326</v>
      </c>
      <c r="D101">
        <v>8.2959169999999993</v>
      </c>
      <c r="E101">
        <v>-1.1102696999999999</v>
      </c>
      <c r="F101">
        <f t="shared" si="2"/>
        <v>8.6515058104106846</v>
      </c>
      <c r="G101">
        <f t="shared" si="3"/>
        <v>20.292000000000002</v>
      </c>
      <c r="H101">
        <v>-69.742000000000033</v>
      </c>
      <c r="I101">
        <v>-4.4613601664811237E-2</v>
      </c>
    </row>
    <row r="102" spans="2:9" x14ac:dyDescent="0.2">
      <c r="B102">
        <v>201</v>
      </c>
      <c r="C102">
        <v>0.15553348</v>
      </c>
      <c r="D102">
        <v>7.2191460000000003</v>
      </c>
      <c r="E102">
        <v>4.9172506</v>
      </c>
      <c r="F102">
        <f t="shared" si="2"/>
        <v>8.7361097232073082</v>
      </c>
      <c r="G102">
        <f t="shared" si="3"/>
        <v>20.492999999999999</v>
      </c>
      <c r="H102">
        <v>-69.541000000000039</v>
      </c>
      <c r="I102">
        <v>-3.7373123376461592E-2</v>
      </c>
    </row>
    <row r="103" spans="2:9" x14ac:dyDescent="0.2">
      <c r="B103">
        <v>200</v>
      </c>
      <c r="C103">
        <v>6.9176500000000001</v>
      </c>
      <c r="D103">
        <v>7.8604225999999997</v>
      </c>
      <c r="E103">
        <v>12.993027</v>
      </c>
      <c r="F103">
        <f t="shared" si="2"/>
        <v>16.687087091395544</v>
      </c>
      <c r="G103">
        <f t="shared" si="3"/>
        <v>20.693000000000001</v>
      </c>
      <c r="H103">
        <v>-69.341000000000037</v>
      </c>
      <c r="I103">
        <v>-4.1607948446193706E-2</v>
      </c>
    </row>
    <row r="104" spans="2:9" x14ac:dyDescent="0.2">
      <c r="B104">
        <v>201</v>
      </c>
      <c r="C104">
        <v>2.8594232000000002</v>
      </c>
      <c r="D104">
        <v>7.0779696000000003</v>
      </c>
      <c r="E104">
        <v>5.0201419999999999</v>
      </c>
      <c r="F104">
        <f t="shared" si="2"/>
        <v>9.1365081073343557</v>
      </c>
      <c r="G104">
        <f t="shared" si="3"/>
        <v>20.893999999999998</v>
      </c>
      <c r="H104">
        <v>-69.140000000000043</v>
      </c>
      <c r="I104">
        <v>-3.4305156447649372E-2</v>
      </c>
    </row>
    <row r="105" spans="2:9" x14ac:dyDescent="0.2">
      <c r="B105">
        <v>203</v>
      </c>
      <c r="C105">
        <v>-4.7856453000000004E-3</v>
      </c>
      <c r="D105">
        <v>6.7740808000000001</v>
      </c>
      <c r="E105">
        <v>-3.6083764999999999</v>
      </c>
      <c r="F105">
        <f t="shared" si="2"/>
        <v>7.6751921508898926</v>
      </c>
      <c r="G105">
        <f t="shared" si="3"/>
        <v>21.097000000000001</v>
      </c>
      <c r="H105">
        <v>-68.93700000000004</v>
      </c>
      <c r="I105">
        <v>-1.577551798005777E-2</v>
      </c>
    </row>
    <row r="106" spans="2:9" x14ac:dyDescent="0.2">
      <c r="B106">
        <v>201</v>
      </c>
      <c r="C106">
        <v>-4.4195433</v>
      </c>
      <c r="D106">
        <v>7.7120676000000001</v>
      </c>
      <c r="E106">
        <v>-8.4155569999999997</v>
      </c>
      <c r="F106">
        <f t="shared" si="2"/>
        <v>12.240504453158524</v>
      </c>
      <c r="G106">
        <f t="shared" si="3"/>
        <v>21.297999999999998</v>
      </c>
      <c r="H106">
        <v>-68.736000000000033</v>
      </c>
      <c r="I106">
        <v>-2.3215609110017354E-2</v>
      </c>
    </row>
    <row r="107" spans="2:9" x14ac:dyDescent="0.2">
      <c r="B107">
        <v>202</v>
      </c>
      <c r="C107">
        <v>-2.3497520000000001</v>
      </c>
      <c r="D107">
        <v>7.109076</v>
      </c>
      <c r="E107">
        <v>-4.6157550000000001</v>
      </c>
      <c r="F107">
        <f t="shared" si="2"/>
        <v>8.7957654729594168</v>
      </c>
      <c r="G107">
        <f t="shared" si="3"/>
        <v>21.5</v>
      </c>
      <c r="H107">
        <v>-68.534000000000034</v>
      </c>
      <c r="I107">
        <v>-1.7671534143727619E-2</v>
      </c>
    </row>
    <row r="108" spans="2:9" x14ac:dyDescent="0.2">
      <c r="B108">
        <v>201</v>
      </c>
      <c r="C108">
        <v>-3.8668014999999998</v>
      </c>
      <c r="D108">
        <v>6.7692949999999996</v>
      </c>
      <c r="E108">
        <v>4.4051866999999998</v>
      </c>
      <c r="F108">
        <f t="shared" si="2"/>
        <v>8.9543943680901243</v>
      </c>
      <c r="G108">
        <f t="shared" si="3"/>
        <v>21.701000000000001</v>
      </c>
      <c r="H108">
        <v>-68.333000000000027</v>
      </c>
      <c r="I108">
        <v>-2.5219425719389753E-2</v>
      </c>
    </row>
    <row r="109" spans="2:9" x14ac:dyDescent="0.2">
      <c r="B109">
        <v>202</v>
      </c>
      <c r="C109">
        <v>-2.2396820000000002</v>
      </c>
      <c r="D109">
        <v>7.8412800000000002</v>
      </c>
      <c r="E109">
        <v>7.7407813000000001</v>
      </c>
      <c r="F109">
        <f t="shared" si="2"/>
        <v>11.243733482876303</v>
      </c>
      <c r="G109">
        <f t="shared" si="3"/>
        <v>21.902999999999999</v>
      </c>
      <c r="H109">
        <v>-68.131000000000029</v>
      </c>
      <c r="I109">
        <v>-3.1989414465357073E-2</v>
      </c>
    </row>
    <row r="110" spans="2:9" x14ac:dyDescent="0.2">
      <c r="B110">
        <v>201</v>
      </c>
      <c r="C110">
        <v>3.5389848000000002</v>
      </c>
      <c r="D110">
        <v>6.5850476999999996</v>
      </c>
      <c r="E110">
        <v>8.8295150000000007</v>
      </c>
      <c r="F110">
        <f t="shared" si="2"/>
        <v>11.569252428792939</v>
      </c>
      <c r="G110">
        <f t="shared" si="3"/>
        <v>22.103999999999999</v>
      </c>
      <c r="H110">
        <v>-67.930000000000035</v>
      </c>
      <c r="I110">
        <v>-2.2998237184197329E-2</v>
      </c>
    </row>
    <row r="111" spans="2:9" x14ac:dyDescent="0.2">
      <c r="B111">
        <v>202</v>
      </c>
      <c r="C111">
        <v>4.9674997000000003</v>
      </c>
      <c r="D111">
        <v>8.520842</v>
      </c>
      <c r="E111">
        <v>-0.19621146</v>
      </c>
      <c r="F111">
        <f t="shared" si="2"/>
        <v>9.8650545155867952</v>
      </c>
      <c r="G111">
        <f t="shared" si="3"/>
        <v>22.306000000000001</v>
      </c>
      <c r="H111">
        <v>-67.728000000000037</v>
      </c>
      <c r="I111">
        <v>-3.112305815094232E-2</v>
      </c>
    </row>
    <row r="112" spans="2:9" x14ac:dyDescent="0.2">
      <c r="B112">
        <v>202</v>
      </c>
      <c r="C112">
        <v>1.5601202999999999</v>
      </c>
      <c r="D112">
        <v>7.7096743999999999</v>
      </c>
      <c r="E112">
        <v>8.8486589999999996</v>
      </c>
      <c r="F112">
        <f t="shared" si="2"/>
        <v>11.839418093925413</v>
      </c>
      <c r="G112">
        <f t="shared" si="3"/>
        <v>22.507999999999999</v>
      </c>
      <c r="H112">
        <v>-67.526000000000039</v>
      </c>
      <c r="I112">
        <v>-3.3550071608985849E-2</v>
      </c>
    </row>
    <row r="113" spans="2:9" x14ac:dyDescent="0.2">
      <c r="B113">
        <v>201</v>
      </c>
      <c r="C113">
        <v>-4.7018966999999998</v>
      </c>
      <c r="D113">
        <v>7.5661053999999996</v>
      </c>
      <c r="E113">
        <v>4.0654060000000003</v>
      </c>
      <c r="F113">
        <f t="shared" si="2"/>
        <v>9.7919001958872123</v>
      </c>
      <c r="G113">
        <f t="shared" si="3"/>
        <v>22.709</v>
      </c>
      <c r="H113">
        <v>-67.325000000000031</v>
      </c>
      <c r="I113">
        <v>-4.1910069532888936E-2</v>
      </c>
    </row>
    <row r="114" spans="2:9" x14ac:dyDescent="0.2">
      <c r="B114">
        <v>202</v>
      </c>
      <c r="C114">
        <v>-4.6947179999999999</v>
      </c>
      <c r="D114">
        <v>8.1547389999999993</v>
      </c>
      <c r="E114">
        <v>-3.251846</v>
      </c>
      <c r="F114">
        <f t="shared" si="2"/>
        <v>9.9556339660194908</v>
      </c>
      <c r="G114">
        <f t="shared" si="3"/>
        <v>22.911000000000001</v>
      </c>
      <c r="H114">
        <v>-67.123000000000033</v>
      </c>
      <c r="I114">
        <v>-5.8297454584822793E-2</v>
      </c>
    </row>
    <row r="115" spans="2:9" x14ac:dyDescent="0.2">
      <c r="B115">
        <v>201</v>
      </c>
      <c r="C115">
        <v>-2.8642086999999998</v>
      </c>
      <c r="D115">
        <v>7.9106717</v>
      </c>
      <c r="E115">
        <v>-8.9611210000000003</v>
      </c>
      <c r="F115">
        <f t="shared" si="2"/>
        <v>12.291627548822719</v>
      </c>
      <c r="G115">
        <f t="shared" si="3"/>
        <v>23.111999999999998</v>
      </c>
      <c r="H115">
        <v>-66.92200000000004</v>
      </c>
      <c r="I115">
        <v>-4.9039419460648728E-2</v>
      </c>
    </row>
    <row r="116" spans="2:9" x14ac:dyDescent="0.2">
      <c r="B116">
        <v>200</v>
      </c>
      <c r="C116">
        <v>-0.54795640000000001</v>
      </c>
      <c r="D116">
        <v>6.8937220000000003</v>
      </c>
      <c r="E116">
        <v>-0.41874397000000002</v>
      </c>
      <c r="F116">
        <f t="shared" si="2"/>
        <v>6.9281314755131715</v>
      </c>
      <c r="G116">
        <f t="shared" si="3"/>
        <v>23.312000000000001</v>
      </c>
      <c r="H116">
        <v>-66.722000000000037</v>
      </c>
      <c r="I116">
        <v>-3.2087279810576706E-2</v>
      </c>
    </row>
    <row r="117" spans="2:9" x14ac:dyDescent="0.2">
      <c r="B117">
        <v>202</v>
      </c>
      <c r="C117">
        <v>-4.9507500000000002</v>
      </c>
      <c r="D117">
        <v>5.7427745000000003</v>
      </c>
      <c r="E117">
        <v>8.60459</v>
      </c>
      <c r="F117">
        <f t="shared" si="2"/>
        <v>11.468581149752147</v>
      </c>
      <c r="G117">
        <f t="shared" si="3"/>
        <v>23.513999999999999</v>
      </c>
      <c r="H117">
        <v>-66.520000000000039</v>
      </c>
      <c r="I117">
        <v>-2.6811342545299394E-2</v>
      </c>
    </row>
    <row r="118" spans="2:9" x14ac:dyDescent="0.2">
      <c r="B118">
        <v>200</v>
      </c>
      <c r="C118">
        <v>-3.400201</v>
      </c>
      <c r="D118">
        <v>6.7549380000000001</v>
      </c>
      <c r="E118">
        <v>6.8985076000000003</v>
      </c>
      <c r="F118">
        <f t="shared" si="2"/>
        <v>10.236208347405926</v>
      </c>
      <c r="G118">
        <f t="shared" si="3"/>
        <v>23.713999999999999</v>
      </c>
      <c r="H118">
        <v>-66.320000000000036</v>
      </c>
      <c r="I118">
        <v>-2.3806084418265667E-2</v>
      </c>
    </row>
    <row r="119" spans="2:9" x14ac:dyDescent="0.2">
      <c r="B119">
        <v>200</v>
      </c>
      <c r="C119">
        <v>9.19801</v>
      </c>
      <c r="D119">
        <v>6.8889364999999998</v>
      </c>
      <c r="E119">
        <v>-3.17049</v>
      </c>
      <c r="F119">
        <f t="shared" si="2"/>
        <v>11.921109046612747</v>
      </c>
      <c r="G119">
        <f t="shared" si="3"/>
        <v>23.914000000000001</v>
      </c>
      <c r="H119">
        <v>-66.120000000000033</v>
      </c>
      <c r="I119">
        <v>-4.0547498487534611E-2</v>
      </c>
    </row>
    <row r="120" spans="2:9" x14ac:dyDescent="0.2">
      <c r="B120">
        <v>200</v>
      </c>
      <c r="C120">
        <v>2.6033909999999998</v>
      </c>
      <c r="D120">
        <v>7.2143600000000001</v>
      </c>
      <c r="E120">
        <v>-3.8811583999999999</v>
      </c>
      <c r="F120">
        <f t="shared" si="2"/>
        <v>8.595814413676667</v>
      </c>
      <c r="G120">
        <f t="shared" si="3"/>
        <v>24.114000000000001</v>
      </c>
      <c r="H120">
        <v>-65.92000000000003</v>
      </c>
      <c r="I120">
        <v>-6.0345265951151604E-2</v>
      </c>
    </row>
    <row r="121" spans="2:9" x14ac:dyDescent="0.2">
      <c r="B121">
        <v>201</v>
      </c>
      <c r="C121">
        <v>-10.784451499999999</v>
      </c>
      <c r="D121">
        <v>7.7647095000000004</v>
      </c>
      <c r="E121">
        <v>7.8532440000000001</v>
      </c>
      <c r="F121">
        <f t="shared" si="2"/>
        <v>15.435949892986129</v>
      </c>
      <c r="G121">
        <f t="shared" si="3"/>
        <v>24.315000000000001</v>
      </c>
      <c r="H121">
        <v>-65.719000000000037</v>
      </c>
      <c r="I121">
        <v>-5.4792583395722037E-2</v>
      </c>
    </row>
    <row r="122" spans="2:9" x14ac:dyDescent="0.2">
      <c r="B122">
        <v>202</v>
      </c>
      <c r="C122">
        <v>-2.5986053999999998</v>
      </c>
      <c r="D122">
        <v>5.7547382999999996</v>
      </c>
      <c r="E122">
        <v>2.8426733</v>
      </c>
      <c r="F122">
        <f t="shared" si="2"/>
        <v>6.924633883240972</v>
      </c>
      <c r="G122">
        <f t="shared" si="3"/>
        <v>24.516999999999999</v>
      </c>
      <c r="H122">
        <v>-65.517000000000039</v>
      </c>
      <c r="I122">
        <v>-4.841488804844641E-2</v>
      </c>
    </row>
    <row r="123" spans="2:9" x14ac:dyDescent="0.2">
      <c r="B123">
        <v>201</v>
      </c>
      <c r="C123">
        <v>-2.8761728</v>
      </c>
      <c r="D123">
        <v>7.8843509999999997</v>
      </c>
      <c r="E123">
        <v>-5.5058850000000001</v>
      </c>
      <c r="F123">
        <f t="shared" si="2"/>
        <v>10.037436440639903</v>
      </c>
      <c r="G123">
        <f t="shared" si="3"/>
        <v>24.718</v>
      </c>
      <c r="H123">
        <v>-65.316000000000031</v>
      </c>
      <c r="I123">
        <v>-4.9454374458363037E-2</v>
      </c>
    </row>
    <row r="124" spans="2:9" x14ac:dyDescent="0.2">
      <c r="B124">
        <v>200</v>
      </c>
      <c r="C124">
        <v>-2.7421749000000002</v>
      </c>
      <c r="D124">
        <v>7.2526454999999999</v>
      </c>
      <c r="E124">
        <v>-7.5373910000000004</v>
      </c>
      <c r="F124">
        <f t="shared" si="2"/>
        <v>10.813540262917657</v>
      </c>
      <c r="G124">
        <f t="shared" si="3"/>
        <v>24.917999999999999</v>
      </c>
      <c r="H124">
        <v>-65.116000000000042</v>
      </c>
      <c r="I124">
        <v>-3.9762043938848433E-2</v>
      </c>
    </row>
    <row r="125" spans="2:9" x14ac:dyDescent="0.2">
      <c r="B125">
        <v>201</v>
      </c>
      <c r="C125">
        <v>-5.5154560000000004</v>
      </c>
      <c r="D125">
        <v>7.4512495999999997</v>
      </c>
      <c r="E125">
        <v>8.3030950000000008</v>
      </c>
      <c r="F125">
        <f t="shared" si="2"/>
        <v>12.445190318691841</v>
      </c>
      <c r="G125">
        <f t="shared" si="3"/>
        <v>25.119</v>
      </c>
      <c r="H125">
        <v>-64.915000000000035</v>
      </c>
      <c r="I125">
        <v>-4.1146898325946833E-2</v>
      </c>
    </row>
    <row r="126" spans="2:9" x14ac:dyDescent="0.2">
      <c r="B126">
        <v>202</v>
      </c>
      <c r="C126">
        <v>-4.9938206999999997</v>
      </c>
      <c r="D126">
        <v>7.0612196999999997</v>
      </c>
      <c r="E126">
        <v>8.8941219999999994</v>
      </c>
      <c r="F126">
        <f t="shared" si="2"/>
        <v>12.405824236474599</v>
      </c>
      <c r="G126">
        <f t="shared" si="3"/>
        <v>25.321000000000002</v>
      </c>
      <c r="H126">
        <v>-64.713000000000036</v>
      </c>
      <c r="I126">
        <v>-4.4009020942105279E-2</v>
      </c>
    </row>
    <row r="127" spans="2:9" x14ac:dyDescent="0.2">
      <c r="B127">
        <v>202</v>
      </c>
      <c r="C127">
        <v>6.3218373999999997</v>
      </c>
      <c r="D127">
        <v>6.3457656</v>
      </c>
      <c r="E127">
        <v>2.3401806000000001</v>
      </c>
      <c r="F127">
        <f t="shared" si="2"/>
        <v>9.2580135235804484</v>
      </c>
      <c r="G127">
        <f t="shared" si="3"/>
        <v>25.523</v>
      </c>
      <c r="H127">
        <v>-64.511000000000038</v>
      </c>
      <c r="I127">
        <v>-1.7485686320339443E-2</v>
      </c>
    </row>
    <row r="128" spans="2:9" x14ac:dyDescent="0.2">
      <c r="B128">
        <v>201</v>
      </c>
      <c r="C128">
        <v>8.1810609999999997</v>
      </c>
      <c r="D128">
        <v>6.829116</v>
      </c>
      <c r="E128">
        <v>-5.6015980000000001</v>
      </c>
      <c r="F128">
        <f t="shared" si="2"/>
        <v>12.039289205795374</v>
      </c>
      <c r="G128">
        <f t="shared" si="3"/>
        <v>25.724</v>
      </c>
      <c r="H128">
        <v>-64.310000000000031</v>
      </c>
      <c r="I128">
        <v>-5.9409293060674944E-3</v>
      </c>
    </row>
    <row r="129" spans="2:9" x14ac:dyDescent="0.2">
      <c r="B129">
        <v>200</v>
      </c>
      <c r="C129">
        <v>3.3308089999999999</v>
      </c>
      <c r="D129">
        <v>7.5876409999999996</v>
      </c>
      <c r="E129">
        <v>-1.1581261</v>
      </c>
      <c r="F129">
        <f t="shared" si="2"/>
        <v>8.3670688178634691</v>
      </c>
      <c r="G129">
        <f t="shared" si="3"/>
        <v>25.923999999999999</v>
      </c>
      <c r="H129">
        <v>-64.110000000000042</v>
      </c>
      <c r="I129">
        <v>-2.7474180572020869E-2</v>
      </c>
    </row>
    <row r="130" spans="2:9" x14ac:dyDescent="0.2">
      <c r="B130">
        <v>200</v>
      </c>
      <c r="C130">
        <v>-12.725031</v>
      </c>
      <c r="D130">
        <v>9.3391870000000008</v>
      </c>
      <c r="E130">
        <v>6.3577300000000001</v>
      </c>
      <c r="F130">
        <f t="shared" ref="F130:F193" si="4">SQRT(SUMSQ(C130:E130))</f>
        <v>17.016684710155207</v>
      </c>
      <c r="G130">
        <f t="shared" si="3"/>
        <v>26.123999999999999</v>
      </c>
      <c r="H130">
        <v>-63.910000000000039</v>
      </c>
      <c r="I130">
        <v>-3.8580969673470022E-2</v>
      </c>
    </row>
    <row r="131" spans="2:9" x14ac:dyDescent="0.2">
      <c r="B131">
        <v>202</v>
      </c>
      <c r="C131">
        <v>-2.4646072000000001</v>
      </c>
      <c r="D131">
        <v>7.3172516999999999</v>
      </c>
      <c r="E131">
        <v>-6.257231</v>
      </c>
      <c r="F131">
        <f t="shared" si="4"/>
        <v>9.9382795733872236</v>
      </c>
      <c r="G131">
        <f t="shared" ref="G131:G194" si="5">(G130*1000+B131)/1000</f>
        <v>26.326000000000001</v>
      </c>
      <c r="H131">
        <v>-63.708000000000034</v>
      </c>
      <c r="I131">
        <v>-5.2977267384110967E-2</v>
      </c>
    </row>
    <row r="132" spans="2:9" x14ac:dyDescent="0.2">
      <c r="B132">
        <v>201</v>
      </c>
      <c r="C132">
        <v>-0.94755774999999998</v>
      </c>
      <c r="D132">
        <v>8.3485580000000006</v>
      </c>
      <c r="E132">
        <v>-3.4863426999999998</v>
      </c>
      <c r="F132">
        <f t="shared" si="4"/>
        <v>9.0967506171595343</v>
      </c>
      <c r="G132">
        <f t="shared" si="5"/>
        <v>26.527000000000001</v>
      </c>
      <c r="H132">
        <v>-63.507000000000033</v>
      </c>
      <c r="I132">
        <v>-7.0485986889353078E-2</v>
      </c>
    </row>
    <row r="133" spans="2:9" x14ac:dyDescent="0.2">
      <c r="B133">
        <v>202</v>
      </c>
      <c r="C133">
        <v>2.5722844999999999</v>
      </c>
      <c r="D133">
        <v>8.1284189999999992</v>
      </c>
      <c r="E133">
        <v>0.45463629999999999</v>
      </c>
      <c r="F133">
        <f t="shared" si="4"/>
        <v>8.5378297683766764</v>
      </c>
      <c r="G133">
        <f t="shared" si="5"/>
        <v>26.728999999999999</v>
      </c>
      <c r="H133">
        <v>-63.305000000000035</v>
      </c>
      <c r="I133">
        <v>-7.1584946138872216E-2</v>
      </c>
    </row>
    <row r="134" spans="2:9" x14ac:dyDescent="0.2">
      <c r="B134">
        <v>202</v>
      </c>
      <c r="C134">
        <v>-9.9421780000000002</v>
      </c>
      <c r="D134">
        <v>8.6691959999999995</v>
      </c>
      <c r="E134">
        <v>11.196016999999999</v>
      </c>
      <c r="F134">
        <f t="shared" si="4"/>
        <v>17.301810868645774</v>
      </c>
      <c r="G134">
        <f t="shared" si="5"/>
        <v>26.931000000000001</v>
      </c>
      <c r="H134">
        <v>-63.103000000000037</v>
      </c>
      <c r="I134">
        <v>-5.7264948074477948E-2</v>
      </c>
    </row>
    <row r="135" spans="2:9" x14ac:dyDescent="0.2">
      <c r="B135">
        <v>201</v>
      </c>
      <c r="C135">
        <v>1.4668003000000001</v>
      </c>
      <c r="D135">
        <v>6.3314085000000002</v>
      </c>
      <c r="E135">
        <v>5.0656055999999996</v>
      </c>
      <c r="F135">
        <f t="shared" si="4"/>
        <v>8.2400604857430331</v>
      </c>
      <c r="G135">
        <f t="shared" si="5"/>
        <v>27.132000000000001</v>
      </c>
      <c r="H135">
        <v>-62.902000000000029</v>
      </c>
      <c r="I135">
        <v>-3.9369230186965538E-2</v>
      </c>
    </row>
    <row r="136" spans="2:9" x14ac:dyDescent="0.2">
      <c r="B136">
        <v>200</v>
      </c>
      <c r="C136">
        <v>8.6189470000000004</v>
      </c>
      <c r="D136">
        <v>7.3986077000000003</v>
      </c>
      <c r="E136">
        <v>-1.4237294</v>
      </c>
      <c r="F136">
        <f t="shared" si="4"/>
        <v>11.44782287999481</v>
      </c>
      <c r="G136">
        <f t="shared" si="5"/>
        <v>27.332000000000001</v>
      </c>
      <c r="H136">
        <v>-62.702000000000034</v>
      </c>
      <c r="I136">
        <v>-4.3136501511128862E-2</v>
      </c>
    </row>
    <row r="137" spans="2:9" x14ac:dyDescent="0.2">
      <c r="B137">
        <v>201</v>
      </c>
      <c r="C137">
        <v>1.5577276</v>
      </c>
      <c r="D137">
        <v>8.5112705000000002</v>
      </c>
      <c r="E137">
        <v>-2.2348963999999998</v>
      </c>
      <c r="F137">
        <f t="shared" si="4"/>
        <v>8.9366102476668949</v>
      </c>
      <c r="G137">
        <f t="shared" si="5"/>
        <v>27.533000000000001</v>
      </c>
      <c r="H137">
        <v>-62.501000000000033</v>
      </c>
      <c r="I137">
        <v>-4.7057712957682317E-2</v>
      </c>
    </row>
    <row r="138" spans="2:9" x14ac:dyDescent="0.2">
      <c r="B138">
        <v>200</v>
      </c>
      <c r="C138">
        <v>-5.8073807000000004</v>
      </c>
      <c r="D138">
        <v>9.19801</v>
      </c>
      <c r="E138">
        <v>-4.3573300000000001</v>
      </c>
      <c r="F138">
        <f t="shared" si="4"/>
        <v>11.718164672154616</v>
      </c>
      <c r="G138">
        <f t="shared" si="5"/>
        <v>27.733000000000001</v>
      </c>
      <c r="H138">
        <v>-62.30100000000003</v>
      </c>
      <c r="I138">
        <v>-5.6050399696977428E-2</v>
      </c>
    </row>
    <row r="139" spans="2:9" x14ac:dyDescent="0.2">
      <c r="B139">
        <v>201</v>
      </c>
      <c r="C139">
        <v>-5.3264230000000001</v>
      </c>
      <c r="D139">
        <v>8.7290170000000007</v>
      </c>
      <c r="E139">
        <v>2.2301106000000002</v>
      </c>
      <c r="F139">
        <f t="shared" si="4"/>
        <v>10.466131713744595</v>
      </c>
      <c r="G139">
        <f t="shared" si="5"/>
        <v>27.934000000000001</v>
      </c>
      <c r="H139">
        <v>-62.100000000000037</v>
      </c>
      <c r="I139">
        <v>-4.7585981909734107E-2</v>
      </c>
    </row>
    <row r="140" spans="2:9" x14ac:dyDescent="0.2">
      <c r="B140">
        <v>202</v>
      </c>
      <c r="C140">
        <v>5.7690954000000003</v>
      </c>
      <c r="D140">
        <v>7.9872420000000002</v>
      </c>
      <c r="E140">
        <v>0.16271193</v>
      </c>
      <c r="F140">
        <f t="shared" si="4"/>
        <v>9.8541854900864081</v>
      </c>
      <c r="G140">
        <f t="shared" si="5"/>
        <v>28.135999999999999</v>
      </c>
      <c r="H140">
        <v>-61.898000000000039</v>
      </c>
      <c r="I140">
        <v>-3.9315051118176118E-2</v>
      </c>
    </row>
    <row r="141" spans="2:9" x14ac:dyDescent="0.2">
      <c r="B141">
        <v>202</v>
      </c>
      <c r="C141">
        <v>7.2765737000000001</v>
      </c>
      <c r="D141">
        <v>8.4562349999999995</v>
      </c>
      <c r="E141">
        <v>-0.39960137000000001</v>
      </c>
      <c r="F141">
        <f t="shared" si="4"/>
        <v>11.163158891714414</v>
      </c>
      <c r="G141">
        <f t="shared" si="5"/>
        <v>28.338000000000001</v>
      </c>
      <c r="H141">
        <v>-61.696000000000033</v>
      </c>
      <c r="I141">
        <v>-4.3798660784539992E-2</v>
      </c>
    </row>
    <row r="142" spans="2:9" x14ac:dyDescent="0.2">
      <c r="B142">
        <v>201</v>
      </c>
      <c r="C142">
        <v>3.8093735999999998</v>
      </c>
      <c r="D142">
        <v>6.4582280000000001</v>
      </c>
      <c r="E142">
        <v>2.9120653000000001</v>
      </c>
      <c r="F142">
        <f t="shared" si="4"/>
        <v>8.0436409937182702</v>
      </c>
      <c r="G142">
        <f t="shared" si="5"/>
        <v>28.539000000000001</v>
      </c>
      <c r="H142">
        <v>-61.495000000000033</v>
      </c>
      <c r="I142">
        <v>-3.155980193594423E-2</v>
      </c>
    </row>
    <row r="143" spans="2:9" x14ac:dyDescent="0.2">
      <c r="B143">
        <v>200</v>
      </c>
      <c r="C143">
        <v>-7.5637125999999997</v>
      </c>
      <c r="D143">
        <v>5.8193444999999997</v>
      </c>
      <c r="E143">
        <v>6.2668023000000002</v>
      </c>
      <c r="F143">
        <f t="shared" si="4"/>
        <v>11.416975508967525</v>
      </c>
      <c r="G143">
        <f t="shared" si="5"/>
        <v>28.739000000000001</v>
      </c>
      <c r="H143">
        <v>-61.29500000000003</v>
      </c>
      <c r="I143">
        <v>-3.5038910227456539E-2</v>
      </c>
    </row>
    <row r="144" spans="2:9" x14ac:dyDescent="0.2">
      <c r="B144">
        <v>202</v>
      </c>
      <c r="C144">
        <v>-3.8787655999999999</v>
      </c>
      <c r="D144">
        <v>4.9555360000000004</v>
      </c>
      <c r="E144">
        <v>10.19821</v>
      </c>
      <c r="F144">
        <f t="shared" si="4"/>
        <v>11.983557352937371</v>
      </c>
      <c r="G144">
        <f t="shared" si="5"/>
        <v>28.940999999999999</v>
      </c>
      <c r="H144">
        <v>-61.093000000000032</v>
      </c>
      <c r="I144">
        <v>-4.2369568054116555E-2</v>
      </c>
    </row>
    <row r="145" spans="2:9" x14ac:dyDescent="0.2">
      <c r="B145">
        <v>201</v>
      </c>
      <c r="C145">
        <v>-2.1511475999999998</v>
      </c>
      <c r="D145">
        <v>7.4201430000000004</v>
      </c>
      <c r="E145">
        <v>0.97148599999999996</v>
      </c>
      <c r="F145">
        <f t="shared" si="4"/>
        <v>7.7865103342659712</v>
      </c>
      <c r="G145">
        <f t="shared" si="5"/>
        <v>29.141999999999999</v>
      </c>
      <c r="H145">
        <v>-60.892000000000039</v>
      </c>
      <c r="I145">
        <v>-4.9274299551042497E-2</v>
      </c>
    </row>
    <row r="146" spans="2:9" x14ac:dyDescent="0.2">
      <c r="B146">
        <v>201</v>
      </c>
      <c r="C146">
        <v>-3.0053852000000001</v>
      </c>
      <c r="D146">
        <v>8.0949190000000009</v>
      </c>
      <c r="E146">
        <v>-7.8771719999999998</v>
      </c>
      <c r="F146">
        <f t="shared" si="4"/>
        <v>11.68802346569017</v>
      </c>
      <c r="G146">
        <f t="shared" si="5"/>
        <v>29.343</v>
      </c>
      <c r="H146">
        <v>-60.691000000000031</v>
      </c>
      <c r="I146">
        <v>-4.3724728563283265E-2</v>
      </c>
    </row>
    <row r="147" spans="2:9" x14ac:dyDescent="0.2">
      <c r="B147">
        <v>200</v>
      </c>
      <c r="C147">
        <v>-6.2141603999999999</v>
      </c>
      <c r="D147">
        <v>7.5828547000000004</v>
      </c>
      <c r="E147">
        <v>-3.0652058000000002</v>
      </c>
      <c r="F147">
        <f t="shared" si="4"/>
        <v>10.271852874462031</v>
      </c>
      <c r="G147">
        <f t="shared" si="5"/>
        <v>29.542999999999999</v>
      </c>
      <c r="H147">
        <v>-60.491000000000035</v>
      </c>
      <c r="I147">
        <v>-4.7296964435066736E-2</v>
      </c>
    </row>
    <row r="148" spans="2:9" x14ac:dyDescent="0.2">
      <c r="B148">
        <v>201</v>
      </c>
      <c r="C148">
        <v>-8.2002030000000001</v>
      </c>
      <c r="D148">
        <v>7.5469626999999999</v>
      </c>
      <c r="E148">
        <v>6.2261243000000004</v>
      </c>
      <c r="F148">
        <f t="shared" si="4"/>
        <v>12.765758850747996</v>
      </c>
      <c r="G148">
        <f t="shared" si="5"/>
        <v>29.744</v>
      </c>
      <c r="H148">
        <v>-60.290000000000035</v>
      </c>
      <c r="I148">
        <v>-4.539136259042615E-2</v>
      </c>
    </row>
    <row r="149" spans="2:9" x14ac:dyDescent="0.2">
      <c r="B149">
        <v>200</v>
      </c>
      <c r="C149">
        <v>1.1653047000000001</v>
      </c>
      <c r="D149">
        <v>5.4604210000000002</v>
      </c>
      <c r="E149">
        <v>9.786645</v>
      </c>
      <c r="F149">
        <f t="shared" si="4"/>
        <v>11.267322348149452</v>
      </c>
      <c r="G149">
        <f t="shared" si="5"/>
        <v>29.943999999999999</v>
      </c>
      <c r="H149">
        <v>-60.090000000000032</v>
      </c>
      <c r="I149">
        <v>-3.7151620168514539E-2</v>
      </c>
    </row>
    <row r="150" spans="2:9" x14ac:dyDescent="0.2">
      <c r="B150">
        <v>202</v>
      </c>
      <c r="C150">
        <v>8.0877409999999994</v>
      </c>
      <c r="D150">
        <v>6.6975106999999996</v>
      </c>
      <c r="E150">
        <v>-1.5242279999999999</v>
      </c>
      <c r="F150">
        <f t="shared" si="4"/>
        <v>10.610913017063115</v>
      </c>
      <c r="G150">
        <f t="shared" si="5"/>
        <v>30.146000000000001</v>
      </c>
      <c r="H150">
        <v>-59.888000000000034</v>
      </c>
      <c r="I150">
        <v>-3.2594474058385552E-2</v>
      </c>
    </row>
    <row r="151" spans="2:9" x14ac:dyDescent="0.2">
      <c r="B151">
        <v>201</v>
      </c>
      <c r="C151">
        <v>8.3772719999999996</v>
      </c>
      <c r="D151">
        <v>6.4319069999999998</v>
      </c>
      <c r="E151">
        <v>-3.4695928</v>
      </c>
      <c r="F151">
        <f t="shared" si="4"/>
        <v>11.116932491314536</v>
      </c>
      <c r="G151">
        <f t="shared" si="5"/>
        <v>30.347000000000001</v>
      </c>
      <c r="H151">
        <v>-59.687000000000033</v>
      </c>
      <c r="I151">
        <v>-2.3788927476916116E-2</v>
      </c>
    </row>
    <row r="152" spans="2:9" x14ac:dyDescent="0.2">
      <c r="B152">
        <v>202</v>
      </c>
      <c r="C152">
        <v>2.1200410000000001</v>
      </c>
      <c r="D152">
        <v>5.910272</v>
      </c>
      <c r="E152">
        <v>0.50967119999999999</v>
      </c>
      <c r="F152">
        <f t="shared" si="4"/>
        <v>6.299655045141316</v>
      </c>
      <c r="G152">
        <f t="shared" si="5"/>
        <v>30.548999999999999</v>
      </c>
      <c r="H152">
        <v>-59.485000000000035</v>
      </c>
      <c r="I152">
        <v>-3.559390188906196E-2</v>
      </c>
    </row>
    <row r="153" spans="2:9" x14ac:dyDescent="0.2">
      <c r="B153">
        <v>200</v>
      </c>
      <c r="C153">
        <v>-8.1140609999999995</v>
      </c>
      <c r="D153">
        <v>6.2237315000000004</v>
      </c>
      <c r="E153">
        <v>16.867006</v>
      </c>
      <c r="F153">
        <f t="shared" si="4"/>
        <v>19.724824741929883</v>
      </c>
      <c r="G153">
        <f t="shared" si="5"/>
        <v>30.748999999999999</v>
      </c>
      <c r="H153">
        <v>-59.285000000000039</v>
      </c>
      <c r="I153">
        <v>-5.6244973829756864E-2</v>
      </c>
    </row>
    <row r="154" spans="2:9" x14ac:dyDescent="0.2">
      <c r="B154">
        <v>200</v>
      </c>
      <c r="C154">
        <v>3.7591242999999999</v>
      </c>
      <c r="D154">
        <v>3.9003009999999998</v>
      </c>
      <c r="E154">
        <v>10.045070000000001</v>
      </c>
      <c r="F154">
        <f t="shared" si="4"/>
        <v>11.412571782834554</v>
      </c>
      <c r="G154">
        <f t="shared" si="5"/>
        <v>30.949000000000002</v>
      </c>
      <c r="H154">
        <v>-59.085000000000036</v>
      </c>
      <c r="I154">
        <v>-5.6130590123375498E-2</v>
      </c>
    </row>
    <row r="155" spans="2:9" x14ac:dyDescent="0.2">
      <c r="B155">
        <v>202</v>
      </c>
      <c r="C155">
        <v>5.3575299999999997</v>
      </c>
      <c r="D155">
        <v>5.6781683000000003</v>
      </c>
      <c r="E155">
        <v>0.85423769999999999</v>
      </c>
      <c r="F155">
        <f t="shared" si="4"/>
        <v>7.8533079012684954</v>
      </c>
      <c r="G155">
        <f t="shared" si="5"/>
        <v>31.151</v>
      </c>
      <c r="H155">
        <v>-58.883000000000038</v>
      </c>
      <c r="I155">
        <v>-4.0422004437438257E-2</v>
      </c>
    </row>
    <row r="156" spans="2:9" x14ac:dyDescent="0.2">
      <c r="B156">
        <v>201</v>
      </c>
      <c r="C156">
        <v>-7.2646093</v>
      </c>
      <c r="D156">
        <v>9.3679009999999998</v>
      </c>
      <c r="E156">
        <v>-3.3595229999999998</v>
      </c>
      <c r="F156">
        <f t="shared" si="4"/>
        <v>12.321465505976814</v>
      </c>
      <c r="G156">
        <f t="shared" si="5"/>
        <v>31.352</v>
      </c>
      <c r="H156">
        <v>-58.682000000000031</v>
      </c>
      <c r="I156">
        <v>-5.2841187033563553E-2</v>
      </c>
    </row>
    <row r="157" spans="2:9" x14ac:dyDescent="0.2">
      <c r="B157">
        <v>200</v>
      </c>
      <c r="C157">
        <v>-2.3665015999999999</v>
      </c>
      <c r="D157">
        <v>6.3026949999999999</v>
      </c>
      <c r="E157">
        <v>4.9651069999999997</v>
      </c>
      <c r="F157">
        <f t="shared" si="4"/>
        <v>8.3652006316212493</v>
      </c>
      <c r="G157">
        <f t="shared" si="5"/>
        <v>31.552</v>
      </c>
      <c r="H157">
        <v>-58.482000000000035</v>
      </c>
      <c r="I157">
        <v>-5.8480607323456668E-2</v>
      </c>
    </row>
    <row r="158" spans="2:9" x14ac:dyDescent="0.2">
      <c r="B158">
        <v>202</v>
      </c>
      <c r="C158">
        <v>-6.5252274999999997</v>
      </c>
      <c r="D158">
        <v>5.568098</v>
      </c>
      <c r="E158">
        <v>9.3176520000000007</v>
      </c>
      <c r="F158">
        <f t="shared" si="4"/>
        <v>12.664949587640065</v>
      </c>
      <c r="G158">
        <f t="shared" si="5"/>
        <v>31.754000000000001</v>
      </c>
      <c r="H158">
        <v>-58.28000000000003</v>
      </c>
      <c r="I158">
        <v>-5.0789351982371576E-2</v>
      </c>
    </row>
    <row r="159" spans="2:9" x14ac:dyDescent="0.2">
      <c r="B159">
        <v>201</v>
      </c>
      <c r="C159">
        <v>-1.0935199</v>
      </c>
      <c r="D159">
        <v>4.4171505</v>
      </c>
      <c r="E159">
        <v>14.182259999999999</v>
      </c>
      <c r="F159">
        <f t="shared" si="4"/>
        <v>14.894411805067907</v>
      </c>
      <c r="G159">
        <f t="shared" si="5"/>
        <v>31.954999999999998</v>
      </c>
      <c r="H159">
        <v>-58.079000000000036</v>
      </c>
      <c r="I159">
        <v>-5.6676356361862031E-2</v>
      </c>
    </row>
    <row r="160" spans="2:9" x14ac:dyDescent="0.2">
      <c r="B160">
        <v>200</v>
      </c>
      <c r="C160">
        <v>5.5992050000000004</v>
      </c>
      <c r="D160">
        <v>5.6111690000000003</v>
      </c>
      <c r="E160">
        <v>3.5820555999999999</v>
      </c>
      <c r="F160">
        <f t="shared" si="4"/>
        <v>8.6987031504746373</v>
      </c>
      <c r="G160">
        <f t="shared" si="5"/>
        <v>32.155000000000001</v>
      </c>
      <c r="H160">
        <v>-57.879000000000033</v>
      </c>
      <c r="I160">
        <v>-5.4298420000375193E-2</v>
      </c>
    </row>
    <row r="161" spans="2:9" x14ac:dyDescent="0.2">
      <c r="B161">
        <v>201</v>
      </c>
      <c r="C161">
        <v>-4.8670010000000001</v>
      </c>
      <c r="D161">
        <v>9.0592269999999999</v>
      </c>
      <c r="E161">
        <v>-7.4536423999999997</v>
      </c>
      <c r="F161">
        <f t="shared" si="4"/>
        <v>12.70094790157836</v>
      </c>
      <c r="G161">
        <f t="shared" si="5"/>
        <v>32.356000000000002</v>
      </c>
      <c r="H161">
        <v>-57.678000000000033</v>
      </c>
      <c r="I161">
        <v>-3.8041002055962128E-2</v>
      </c>
    </row>
    <row r="162" spans="2:9" x14ac:dyDescent="0.2">
      <c r="B162">
        <v>202</v>
      </c>
      <c r="C162">
        <v>-1.7515461000000001</v>
      </c>
      <c r="D162">
        <v>7.7001033000000003</v>
      </c>
      <c r="E162">
        <v>-3.2350962000000001</v>
      </c>
      <c r="F162">
        <f t="shared" si="4"/>
        <v>8.5337771235456188</v>
      </c>
      <c r="G162">
        <f t="shared" si="5"/>
        <v>32.558</v>
      </c>
      <c r="H162">
        <v>-57.476000000000035</v>
      </c>
      <c r="I162">
        <v>-3.6592648237687889E-2</v>
      </c>
    </row>
    <row r="163" spans="2:9" x14ac:dyDescent="0.2">
      <c r="B163">
        <v>200</v>
      </c>
      <c r="C163">
        <v>-1.5984054999999999</v>
      </c>
      <c r="D163">
        <v>4.1276193000000001</v>
      </c>
      <c r="E163">
        <v>6.4079790000000001</v>
      </c>
      <c r="F163">
        <f t="shared" si="4"/>
        <v>7.7880893736913253</v>
      </c>
      <c r="G163">
        <f t="shared" si="5"/>
        <v>32.758000000000003</v>
      </c>
      <c r="H163">
        <v>-57.276000000000032</v>
      </c>
      <c r="I163">
        <v>-5.5584854181464305E-2</v>
      </c>
    </row>
    <row r="164" spans="2:9" x14ac:dyDescent="0.2">
      <c r="B164">
        <v>201</v>
      </c>
      <c r="C164">
        <v>-1.6749758E-2</v>
      </c>
      <c r="D164">
        <v>3.5676985000000001</v>
      </c>
      <c r="E164">
        <v>16.783258</v>
      </c>
      <c r="F164">
        <f t="shared" si="4"/>
        <v>17.158277950769399</v>
      </c>
      <c r="G164">
        <f t="shared" si="5"/>
        <v>32.959000000000003</v>
      </c>
      <c r="H164">
        <v>-57.075000000000031</v>
      </c>
      <c r="I164">
        <v>-5.3542175182480931E-2</v>
      </c>
    </row>
    <row r="165" spans="2:9" x14ac:dyDescent="0.2">
      <c r="B165">
        <v>200</v>
      </c>
      <c r="C165">
        <v>4.0677983000000001E-2</v>
      </c>
      <c r="D165">
        <v>4.87418</v>
      </c>
      <c r="E165">
        <v>4.9579287000000001</v>
      </c>
      <c r="F165">
        <f t="shared" si="4"/>
        <v>6.952721939282819</v>
      </c>
      <c r="G165">
        <f t="shared" si="5"/>
        <v>33.158999999999999</v>
      </c>
      <c r="H165">
        <v>-56.875000000000036</v>
      </c>
      <c r="I165">
        <v>-5.3837663721262571E-2</v>
      </c>
    </row>
    <row r="166" spans="2:9" x14ac:dyDescent="0.2">
      <c r="B166">
        <v>201</v>
      </c>
      <c r="C166">
        <v>-1.7108682</v>
      </c>
      <c r="D166">
        <v>7.4823564999999999</v>
      </c>
      <c r="E166">
        <v>-6.4008006999999996</v>
      </c>
      <c r="F166">
        <f t="shared" si="4"/>
        <v>9.9941472068398109</v>
      </c>
      <c r="G166">
        <f t="shared" si="5"/>
        <v>33.36</v>
      </c>
      <c r="H166">
        <v>-56.674000000000035</v>
      </c>
      <c r="I166">
        <v>-5.6259434612853189E-2</v>
      </c>
    </row>
    <row r="167" spans="2:9" x14ac:dyDescent="0.2">
      <c r="B167">
        <v>201</v>
      </c>
      <c r="C167">
        <v>-4.4219359999999996</v>
      </c>
      <c r="D167">
        <v>5.1661042999999998</v>
      </c>
      <c r="E167">
        <v>-9.1118690000000004</v>
      </c>
      <c r="F167">
        <f t="shared" si="4"/>
        <v>11.369622170491661</v>
      </c>
      <c r="G167">
        <f t="shared" si="5"/>
        <v>33.561</v>
      </c>
      <c r="H167">
        <v>-56.473000000000035</v>
      </c>
      <c r="I167">
        <v>-5.6292366333630696E-2</v>
      </c>
    </row>
    <row r="168" spans="2:9" x14ac:dyDescent="0.2">
      <c r="B168">
        <v>202</v>
      </c>
      <c r="C168">
        <v>-1.0767701999999999</v>
      </c>
      <c r="D168">
        <v>6.2045890000000004</v>
      </c>
      <c r="E168">
        <v>-4.6468616000000003</v>
      </c>
      <c r="F168">
        <f t="shared" si="4"/>
        <v>7.8262175699429415</v>
      </c>
      <c r="G168">
        <f t="shared" si="5"/>
        <v>33.762999999999998</v>
      </c>
      <c r="H168">
        <v>-56.271000000000036</v>
      </c>
      <c r="I168">
        <v>-5.360973295241267E-2</v>
      </c>
    </row>
    <row r="169" spans="2:9" x14ac:dyDescent="0.2">
      <c r="B169">
        <v>202</v>
      </c>
      <c r="C169">
        <v>2.7302105000000001</v>
      </c>
      <c r="D169">
        <v>9.5258269999999996</v>
      </c>
      <c r="E169">
        <v>-5.9653067999999996</v>
      </c>
      <c r="F169">
        <f t="shared" si="4"/>
        <v>11.566344047553033</v>
      </c>
      <c r="G169">
        <f t="shared" si="5"/>
        <v>33.965000000000003</v>
      </c>
      <c r="H169">
        <v>-56.069000000000031</v>
      </c>
      <c r="I169">
        <v>-5.1306153149559088E-2</v>
      </c>
    </row>
    <row r="170" spans="2:9" x14ac:dyDescent="0.2">
      <c r="B170">
        <v>200</v>
      </c>
      <c r="C170">
        <v>2.2037897000000002</v>
      </c>
      <c r="D170">
        <v>6.7357959999999997</v>
      </c>
      <c r="E170">
        <v>-6.6281185000000002</v>
      </c>
      <c r="F170">
        <f t="shared" si="4"/>
        <v>9.703586535167517</v>
      </c>
      <c r="G170">
        <f t="shared" si="5"/>
        <v>34.164999999999999</v>
      </c>
      <c r="H170">
        <v>-55.869000000000035</v>
      </c>
      <c r="I170">
        <v>-4.8701646508312851E-2</v>
      </c>
    </row>
    <row r="171" spans="2:9" x14ac:dyDescent="0.2">
      <c r="B171">
        <v>202</v>
      </c>
      <c r="C171">
        <v>1.0552348</v>
      </c>
      <c r="D171">
        <v>4.644469</v>
      </c>
      <c r="E171">
        <v>8.9395860000000003</v>
      </c>
      <c r="F171">
        <f t="shared" si="4"/>
        <v>10.129205824075649</v>
      </c>
      <c r="G171">
        <f t="shared" si="5"/>
        <v>34.366999999999997</v>
      </c>
      <c r="H171">
        <v>-55.667000000000037</v>
      </c>
      <c r="I171">
        <v>-4.6241089708988659E-2</v>
      </c>
    </row>
    <row r="172" spans="2:9" x14ac:dyDescent="0.2">
      <c r="B172">
        <v>201</v>
      </c>
      <c r="C172">
        <v>-8.274381</v>
      </c>
      <c r="D172">
        <v>3.2757741999999999</v>
      </c>
      <c r="E172">
        <v>15.847664999999999</v>
      </c>
      <c r="F172">
        <f t="shared" si="4"/>
        <v>18.175383448355955</v>
      </c>
      <c r="G172">
        <f t="shared" si="5"/>
        <v>34.567999999999998</v>
      </c>
      <c r="H172">
        <v>-55.466000000000037</v>
      </c>
      <c r="I172">
        <v>-5.8274019042120484E-2</v>
      </c>
    </row>
    <row r="173" spans="2:9" x14ac:dyDescent="0.2">
      <c r="B173">
        <v>202</v>
      </c>
      <c r="C173">
        <v>-0.39003009999999999</v>
      </c>
      <c r="D173">
        <v>4.0677985999999997</v>
      </c>
      <c r="E173">
        <v>5.9916276999999996</v>
      </c>
      <c r="F173">
        <f t="shared" si="4"/>
        <v>7.25249690964948</v>
      </c>
      <c r="G173">
        <f t="shared" si="5"/>
        <v>34.770000000000003</v>
      </c>
      <c r="H173">
        <v>-55.264000000000031</v>
      </c>
      <c r="I173">
        <v>-3.8821757956277916E-2</v>
      </c>
    </row>
    <row r="174" spans="2:9" x14ac:dyDescent="0.2">
      <c r="B174">
        <v>201</v>
      </c>
      <c r="C174">
        <v>0.53838509999999995</v>
      </c>
      <c r="D174">
        <v>7.7886376000000004</v>
      </c>
      <c r="E174">
        <v>-5.0321059999999997</v>
      </c>
      <c r="F174">
        <f t="shared" si="4"/>
        <v>9.2884242460856505</v>
      </c>
      <c r="G174">
        <f t="shared" si="5"/>
        <v>34.970999999999997</v>
      </c>
      <c r="H174">
        <v>-55.063000000000038</v>
      </c>
      <c r="I174">
        <v>-3.0217720475109445E-2</v>
      </c>
    </row>
    <row r="175" spans="2:9" x14ac:dyDescent="0.2">
      <c r="B175">
        <v>201</v>
      </c>
      <c r="C175">
        <v>-3.1513474000000001</v>
      </c>
      <c r="D175">
        <v>5.9365930000000002</v>
      </c>
      <c r="E175">
        <v>-4.1324050000000003</v>
      </c>
      <c r="F175">
        <f t="shared" si="4"/>
        <v>7.8899238251811257</v>
      </c>
      <c r="G175">
        <f t="shared" si="5"/>
        <v>35.171999999999997</v>
      </c>
      <c r="H175">
        <v>-54.862000000000037</v>
      </c>
      <c r="I175">
        <v>-4.6077555124342792E-2</v>
      </c>
    </row>
    <row r="176" spans="2:9" x14ac:dyDescent="0.2">
      <c r="B176">
        <v>200</v>
      </c>
      <c r="C176">
        <v>-5.4173502999999998</v>
      </c>
      <c r="D176">
        <v>4.9387860000000003</v>
      </c>
      <c r="E176">
        <v>-9.1118690000000004</v>
      </c>
      <c r="F176">
        <f t="shared" si="4"/>
        <v>11.694676057927689</v>
      </c>
      <c r="G176">
        <f t="shared" si="5"/>
        <v>35.372</v>
      </c>
      <c r="H176">
        <v>-54.662000000000035</v>
      </c>
      <c r="I176">
        <v>-3.1478486442154868E-2</v>
      </c>
    </row>
    <row r="177" spans="2:9" x14ac:dyDescent="0.2">
      <c r="B177">
        <v>201</v>
      </c>
      <c r="C177">
        <v>4.7856455000000002</v>
      </c>
      <c r="D177">
        <v>6.7860449999999997</v>
      </c>
      <c r="E177">
        <v>-3.2039895</v>
      </c>
      <c r="F177">
        <f t="shared" si="4"/>
        <v>8.9004695555799476</v>
      </c>
      <c r="G177">
        <f t="shared" si="5"/>
        <v>35.573</v>
      </c>
      <c r="H177">
        <v>-54.461000000000034</v>
      </c>
      <c r="I177">
        <v>-4.52801147478488E-2</v>
      </c>
    </row>
    <row r="178" spans="2:9" x14ac:dyDescent="0.2">
      <c r="B178">
        <v>200</v>
      </c>
      <c r="C178">
        <v>4.6133620000000004</v>
      </c>
      <c r="D178">
        <v>6.7381887000000003</v>
      </c>
      <c r="E178">
        <v>-3.5437702999999998</v>
      </c>
      <c r="F178">
        <f t="shared" si="4"/>
        <v>8.9019438236271622</v>
      </c>
      <c r="G178">
        <f t="shared" si="5"/>
        <v>35.773000000000003</v>
      </c>
      <c r="H178">
        <v>-54.261000000000031</v>
      </c>
      <c r="I178">
        <v>-5.7665776499384647E-2</v>
      </c>
    </row>
    <row r="179" spans="2:9" x14ac:dyDescent="0.2">
      <c r="B179">
        <v>200</v>
      </c>
      <c r="C179">
        <v>8.7768739999999994</v>
      </c>
      <c r="D179">
        <v>3.7495530000000001</v>
      </c>
      <c r="E179">
        <v>7.3196444999999999</v>
      </c>
      <c r="F179">
        <f t="shared" si="4"/>
        <v>12.027878471204522</v>
      </c>
      <c r="G179">
        <f t="shared" si="5"/>
        <v>35.972999999999999</v>
      </c>
      <c r="H179">
        <v>-54.061000000000035</v>
      </c>
      <c r="I179">
        <v>-4.4916262617249528E-2</v>
      </c>
    </row>
    <row r="180" spans="2:9" x14ac:dyDescent="0.2">
      <c r="B180">
        <v>201</v>
      </c>
      <c r="C180">
        <v>-0.36131623000000002</v>
      </c>
      <c r="D180">
        <v>5.3455659999999998</v>
      </c>
      <c r="E180">
        <v>6.9990062999999996</v>
      </c>
      <c r="F180">
        <f t="shared" si="4"/>
        <v>8.8142903552048413</v>
      </c>
      <c r="G180">
        <f t="shared" si="5"/>
        <v>36.173999999999999</v>
      </c>
      <c r="H180">
        <v>-53.860000000000035</v>
      </c>
      <c r="I180">
        <v>-3.9770813912446856E-2</v>
      </c>
    </row>
    <row r="181" spans="2:9" x14ac:dyDescent="0.2">
      <c r="B181">
        <v>203</v>
      </c>
      <c r="C181">
        <v>-12.839886999999999</v>
      </c>
      <c r="D181">
        <v>4.6707897000000003</v>
      </c>
      <c r="E181">
        <v>13.813765999999999</v>
      </c>
      <c r="F181">
        <f t="shared" si="4"/>
        <v>19.429336213498161</v>
      </c>
      <c r="G181">
        <f t="shared" si="5"/>
        <v>36.377000000000002</v>
      </c>
      <c r="H181">
        <v>-53.657000000000032</v>
      </c>
      <c r="I181">
        <v>-2.8787752304373696E-2</v>
      </c>
    </row>
    <row r="182" spans="2:9" x14ac:dyDescent="0.2">
      <c r="B182">
        <v>201</v>
      </c>
      <c r="C182">
        <v>-2.9359934000000001</v>
      </c>
      <c r="D182">
        <v>3.8787655999999999</v>
      </c>
      <c r="E182">
        <v>6.6089764000000004</v>
      </c>
      <c r="F182">
        <f t="shared" si="4"/>
        <v>8.2063054342587005</v>
      </c>
      <c r="G182">
        <f t="shared" si="5"/>
        <v>36.578000000000003</v>
      </c>
      <c r="H182">
        <v>-53.456000000000031</v>
      </c>
      <c r="I182">
        <v>-1.8242680769409512E-2</v>
      </c>
    </row>
    <row r="183" spans="2:9" x14ac:dyDescent="0.2">
      <c r="B183">
        <v>202</v>
      </c>
      <c r="C183">
        <v>-0.87816590000000005</v>
      </c>
      <c r="D183">
        <v>5.4628142999999998</v>
      </c>
      <c r="E183">
        <v>1.3088740000000001</v>
      </c>
      <c r="F183">
        <f t="shared" si="4"/>
        <v>5.6856544541577003</v>
      </c>
      <c r="G183">
        <f t="shared" si="5"/>
        <v>36.78</v>
      </c>
      <c r="H183">
        <v>-53.254000000000033</v>
      </c>
      <c r="I183">
        <v>-4.1133126735211897E-2</v>
      </c>
    </row>
    <row r="184" spans="2:9" x14ac:dyDescent="0.2">
      <c r="B184">
        <v>202</v>
      </c>
      <c r="C184">
        <v>-9.8057870000000005</v>
      </c>
      <c r="D184">
        <v>5.3455659999999998</v>
      </c>
      <c r="E184">
        <v>-2.8426733</v>
      </c>
      <c r="F184">
        <f t="shared" si="4"/>
        <v>11.524292865085384</v>
      </c>
      <c r="G184">
        <f t="shared" si="5"/>
        <v>36.981999999999999</v>
      </c>
      <c r="H184">
        <v>-53.052000000000035</v>
      </c>
      <c r="I184">
        <v>-5.837393456023568E-2</v>
      </c>
    </row>
    <row r="185" spans="2:9" x14ac:dyDescent="0.2">
      <c r="B185">
        <v>200</v>
      </c>
      <c r="C185">
        <v>-3.792624</v>
      </c>
      <c r="D185">
        <v>4.4841495</v>
      </c>
      <c r="E185">
        <v>-8.7122670000000006</v>
      </c>
      <c r="F185">
        <f t="shared" si="4"/>
        <v>10.506911526372308</v>
      </c>
      <c r="G185">
        <f t="shared" si="5"/>
        <v>37.182000000000002</v>
      </c>
      <c r="H185">
        <v>-52.852000000000032</v>
      </c>
      <c r="I185">
        <v>-5.6101676058959327E-2</v>
      </c>
    </row>
    <row r="186" spans="2:9" x14ac:dyDescent="0.2">
      <c r="B186">
        <v>203</v>
      </c>
      <c r="C186">
        <v>-1.1988041</v>
      </c>
      <c r="D186">
        <v>6.0394845000000004</v>
      </c>
      <c r="E186">
        <v>-6.2428739999999996</v>
      </c>
      <c r="F186">
        <f t="shared" si="4"/>
        <v>8.7684650923518568</v>
      </c>
      <c r="G186">
        <f t="shared" si="5"/>
        <v>37.384999999999998</v>
      </c>
      <c r="H186">
        <v>-52.649000000000036</v>
      </c>
      <c r="I186">
        <v>-5.1280345792706995E-2</v>
      </c>
    </row>
    <row r="187" spans="2:9" x14ac:dyDescent="0.2">
      <c r="B187">
        <v>201</v>
      </c>
      <c r="C187">
        <v>2.1870398999999998</v>
      </c>
      <c r="D187">
        <v>6.2668023000000002</v>
      </c>
      <c r="E187">
        <v>4.0438704000000003</v>
      </c>
      <c r="F187">
        <f t="shared" si="4"/>
        <v>7.7723125518389606</v>
      </c>
      <c r="G187">
        <f t="shared" si="5"/>
        <v>37.585999999999999</v>
      </c>
      <c r="H187">
        <v>-52.448000000000036</v>
      </c>
      <c r="I187">
        <v>-4.2142202313093305E-2</v>
      </c>
    </row>
    <row r="188" spans="2:9" x14ac:dyDescent="0.2">
      <c r="B188">
        <v>202</v>
      </c>
      <c r="C188">
        <v>0.76091759999999997</v>
      </c>
      <c r="D188">
        <v>-1.2849457</v>
      </c>
      <c r="E188">
        <v>26.134409000000002</v>
      </c>
      <c r="F188">
        <f t="shared" si="4"/>
        <v>26.177039840769226</v>
      </c>
      <c r="G188">
        <f t="shared" si="5"/>
        <v>37.787999999999997</v>
      </c>
      <c r="H188">
        <v>-52.246000000000038</v>
      </c>
      <c r="I188">
        <v>-5.1738609983983476E-2</v>
      </c>
    </row>
    <row r="189" spans="2:9" x14ac:dyDescent="0.2">
      <c r="B189">
        <v>201</v>
      </c>
      <c r="C189">
        <v>5.6111690000000003</v>
      </c>
      <c r="D189">
        <v>2.1774684999999998</v>
      </c>
      <c r="E189">
        <v>10.167104</v>
      </c>
      <c r="F189">
        <f t="shared" si="4"/>
        <v>11.815100099528113</v>
      </c>
      <c r="G189">
        <f t="shared" si="5"/>
        <v>37.988999999999997</v>
      </c>
      <c r="H189">
        <v>-52.045000000000037</v>
      </c>
      <c r="I189">
        <v>-5.2302794933522335E-2</v>
      </c>
    </row>
    <row r="190" spans="2:9" x14ac:dyDescent="0.2">
      <c r="B190">
        <v>202</v>
      </c>
      <c r="C190">
        <v>-0.31345974999999998</v>
      </c>
      <c r="D190">
        <v>6.5371914000000002</v>
      </c>
      <c r="E190">
        <v>5.0057850000000004</v>
      </c>
      <c r="F190">
        <f t="shared" si="4"/>
        <v>8.2396002258197605</v>
      </c>
      <c r="G190">
        <f t="shared" si="5"/>
        <v>38.191000000000003</v>
      </c>
      <c r="H190">
        <v>-51.843000000000032</v>
      </c>
      <c r="I190">
        <v>-6.3424442312815618E-2</v>
      </c>
    </row>
    <row r="191" spans="2:9" x14ac:dyDescent="0.2">
      <c r="B191">
        <v>202</v>
      </c>
      <c r="C191">
        <v>-2.8331019999999998</v>
      </c>
      <c r="D191">
        <v>6.3696938000000003</v>
      </c>
      <c r="E191">
        <v>-5.9629139999999996</v>
      </c>
      <c r="F191">
        <f t="shared" si="4"/>
        <v>9.1736475526127794</v>
      </c>
      <c r="G191">
        <f t="shared" si="5"/>
        <v>38.393000000000001</v>
      </c>
      <c r="H191">
        <v>-51.641000000000034</v>
      </c>
      <c r="I191">
        <v>-7.0754220639479184E-2</v>
      </c>
    </row>
    <row r="192" spans="2:9" x14ac:dyDescent="0.2">
      <c r="B192">
        <v>200</v>
      </c>
      <c r="C192">
        <v>-4.6803613000000004</v>
      </c>
      <c r="D192">
        <v>7.1114689999999996</v>
      </c>
      <c r="E192">
        <v>-6.5563339999999997</v>
      </c>
      <c r="F192">
        <f t="shared" si="4"/>
        <v>10.745431064227004</v>
      </c>
      <c r="G192">
        <f t="shared" si="5"/>
        <v>38.593000000000004</v>
      </c>
      <c r="H192">
        <v>-51.441000000000031</v>
      </c>
      <c r="I192">
        <v>-6.5683649860405313E-2</v>
      </c>
    </row>
    <row r="193" spans="2:9" x14ac:dyDescent="0.2">
      <c r="B193">
        <v>200</v>
      </c>
      <c r="C193">
        <v>-0.66520469999999998</v>
      </c>
      <c r="D193">
        <v>7.7910304000000004</v>
      </c>
      <c r="E193">
        <v>-1.6199409</v>
      </c>
      <c r="F193">
        <f t="shared" si="4"/>
        <v>7.9854154873819221</v>
      </c>
      <c r="G193">
        <f t="shared" si="5"/>
        <v>38.792999999999999</v>
      </c>
      <c r="H193">
        <v>-51.241000000000035</v>
      </c>
      <c r="I193">
        <v>-6.2306016938423366E-2</v>
      </c>
    </row>
    <row r="194" spans="2:9" x14ac:dyDescent="0.2">
      <c r="B194">
        <v>202</v>
      </c>
      <c r="C194">
        <v>5.9964136999999997</v>
      </c>
      <c r="D194">
        <v>9.786645</v>
      </c>
      <c r="E194">
        <v>5.4652070000000004</v>
      </c>
      <c r="F194">
        <f t="shared" ref="F194:F257" si="6">SQRT(SUMSQ(C194:E194))</f>
        <v>12.712351677420731</v>
      </c>
      <c r="G194">
        <f t="shared" si="5"/>
        <v>38.994999999999997</v>
      </c>
      <c r="H194">
        <v>-51.039000000000037</v>
      </c>
      <c r="I194">
        <v>-5.9017347274462E-2</v>
      </c>
    </row>
    <row r="195" spans="2:9" x14ac:dyDescent="0.2">
      <c r="B195">
        <v>201</v>
      </c>
      <c r="C195">
        <v>2.4047868000000001</v>
      </c>
      <c r="D195">
        <v>8.3389869999999995</v>
      </c>
      <c r="E195">
        <v>-0.73220370000000001</v>
      </c>
      <c r="F195">
        <f t="shared" si="6"/>
        <v>8.7096398316989507</v>
      </c>
      <c r="G195">
        <f t="shared" ref="G195:G258" si="7">(G194*1000+B195)/1000</f>
        <v>39.195999999999998</v>
      </c>
      <c r="H195">
        <v>-50.838000000000036</v>
      </c>
      <c r="I195">
        <v>-6.7826934490327076E-2</v>
      </c>
    </row>
    <row r="196" spans="2:9" x14ac:dyDescent="0.2">
      <c r="B196">
        <v>200</v>
      </c>
      <c r="C196">
        <v>-9.0927259999999996E-2</v>
      </c>
      <c r="D196">
        <v>8.5184490000000004</v>
      </c>
      <c r="E196">
        <v>-7.6833533999999997</v>
      </c>
      <c r="F196">
        <f t="shared" si="6"/>
        <v>11.471972829531268</v>
      </c>
      <c r="G196">
        <f t="shared" si="7"/>
        <v>39.396000000000001</v>
      </c>
      <c r="H196">
        <v>-50.638000000000034</v>
      </c>
      <c r="I196">
        <v>-6.4015292759189824E-2</v>
      </c>
    </row>
    <row r="197" spans="2:9" x14ac:dyDescent="0.2">
      <c r="B197">
        <v>201</v>
      </c>
      <c r="C197">
        <v>0.48574299999999998</v>
      </c>
      <c r="D197">
        <v>8.8390869999999993</v>
      </c>
      <c r="E197">
        <v>-1.9764714999999999</v>
      </c>
      <c r="F197">
        <f t="shared" si="6"/>
        <v>9.0703828389947372</v>
      </c>
      <c r="G197">
        <f t="shared" si="7"/>
        <v>39.597000000000001</v>
      </c>
      <c r="H197">
        <v>-50.437000000000033</v>
      </c>
      <c r="I197">
        <v>-5.2389012389418059E-2</v>
      </c>
    </row>
    <row r="198" spans="2:9" x14ac:dyDescent="0.2">
      <c r="B198">
        <v>202</v>
      </c>
      <c r="C198">
        <v>2.3928227E-2</v>
      </c>
      <c r="D198">
        <v>9.9182500000000005</v>
      </c>
      <c r="E198">
        <v>3.1609186999999999</v>
      </c>
      <c r="F198">
        <f t="shared" si="6"/>
        <v>10.409786868642271</v>
      </c>
      <c r="G198">
        <f t="shared" si="7"/>
        <v>39.798999999999999</v>
      </c>
      <c r="H198">
        <v>-50.235000000000035</v>
      </c>
      <c r="I198">
        <v>-4.9443551339577493E-2</v>
      </c>
    </row>
    <row r="199" spans="2:9" x14ac:dyDescent="0.2">
      <c r="B199">
        <v>202</v>
      </c>
      <c r="C199">
        <v>0.89730847000000002</v>
      </c>
      <c r="D199">
        <v>8.3533439999999999</v>
      </c>
      <c r="E199">
        <v>-4.3142589999999998</v>
      </c>
      <c r="F199">
        <f t="shared" si="6"/>
        <v>9.444381885107715</v>
      </c>
      <c r="G199">
        <f t="shared" si="7"/>
        <v>40.000999999999998</v>
      </c>
      <c r="H199">
        <v>-50.033000000000037</v>
      </c>
      <c r="I199">
        <v>-6.3731217200864498E-2</v>
      </c>
    </row>
    <row r="200" spans="2:9" x14ac:dyDescent="0.2">
      <c r="B200">
        <v>201</v>
      </c>
      <c r="C200">
        <v>2.5124637999999999</v>
      </c>
      <c r="D200">
        <v>8.7218389999999992</v>
      </c>
      <c r="E200">
        <v>-4.8167520000000001</v>
      </c>
      <c r="F200">
        <f t="shared" si="6"/>
        <v>10.275409953755394</v>
      </c>
      <c r="G200">
        <f t="shared" si="7"/>
        <v>40.201999999999998</v>
      </c>
      <c r="H200">
        <v>-49.832000000000036</v>
      </c>
      <c r="I200">
        <v>-8.2015733527736029E-2</v>
      </c>
    </row>
    <row r="201" spans="2:9" x14ac:dyDescent="0.2">
      <c r="B201">
        <v>199</v>
      </c>
      <c r="C201">
        <v>1.8113668000000001</v>
      </c>
      <c r="D201">
        <v>8.8199439999999996</v>
      </c>
      <c r="E201">
        <v>-3.7567314999999999</v>
      </c>
      <c r="F201">
        <f t="shared" si="6"/>
        <v>9.7563053155572419</v>
      </c>
      <c r="G201">
        <f t="shared" si="7"/>
        <v>40.401000000000003</v>
      </c>
      <c r="H201">
        <v>-49.633000000000031</v>
      </c>
      <c r="I201">
        <v>-6.7029335422220962E-2</v>
      </c>
    </row>
    <row r="202" spans="2:9" x14ac:dyDescent="0.2">
      <c r="B202">
        <v>202</v>
      </c>
      <c r="C202">
        <v>1.3950156</v>
      </c>
      <c r="D202">
        <v>7.8532440000000001</v>
      </c>
      <c r="E202">
        <v>-2.4167510000000001</v>
      </c>
      <c r="F202">
        <f t="shared" si="6"/>
        <v>8.3342783277126262</v>
      </c>
      <c r="G202">
        <f t="shared" si="7"/>
        <v>40.603000000000002</v>
      </c>
      <c r="H202">
        <v>-49.431000000000033</v>
      </c>
      <c r="I202">
        <v>-6.150694527982413E-2</v>
      </c>
    </row>
    <row r="203" spans="2:9" x14ac:dyDescent="0.2">
      <c r="B203">
        <v>202</v>
      </c>
      <c r="C203">
        <v>1.2801601</v>
      </c>
      <c r="D203">
        <v>5.8360944000000003</v>
      </c>
      <c r="E203">
        <v>9.5018989999999999</v>
      </c>
      <c r="F203">
        <f t="shared" si="6"/>
        <v>11.224299191198726</v>
      </c>
      <c r="G203">
        <f t="shared" si="7"/>
        <v>40.805</v>
      </c>
      <c r="H203">
        <v>-49.229000000000035</v>
      </c>
      <c r="I203">
        <v>-6.4338481715922824E-2</v>
      </c>
    </row>
    <row r="204" spans="2:9" x14ac:dyDescent="0.2">
      <c r="B204">
        <v>200</v>
      </c>
      <c r="C204">
        <v>-3.266203</v>
      </c>
      <c r="D204">
        <v>5.6853465999999999</v>
      </c>
      <c r="E204">
        <v>12.756138</v>
      </c>
      <c r="F204">
        <f t="shared" si="6"/>
        <v>14.342604528968389</v>
      </c>
      <c r="G204">
        <f t="shared" si="7"/>
        <v>41.005000000000003</v>
      </c>
      <c r="H204">
        <v>-49.029000000000032</v>
      </c>
      <c r="I204">
        <v>-4.0622965907125975E-2</v>
      </c>
    </row>
    <row r="205" spans="2:9" x14ac:dyDescent="0.2">
      <c r="B205">
        <v>200</v>
      </c>
      <c r="C205">
        <v>0.55752765999999998</v>
      </c>
      <c r="D205">
        <v>7.2574310000000004</v>
      </c>
      <c r="E205">
        <v>2.4622145</v>
      </c>
      <c r="F205">
        <f t="shared" si="6"/>
        <v>7.6839860785556047</v>
      </c>
      <c r="G205">
        <f t="shared" si="7"/>
        <v>41.204999999999998</v>
      </c>
      <c r="H205">
        <v>-48.829000000000036</v>
      </c>
      <c r="I205">
        <v>-4.101912207780381E-2</v>
      </c>
    </row>
    <row r="206" spans="2:9" x14ac:dyDescent="0.2">
      <c r="B206">
        <v>200</v>
      </c>
      <c r="C206">
        <v>0.39242290000000002</v>
      </c>
      <c r="D206">
        <v>7.9944205000000004</v>
      </c>
      <c r="E206">
        <v>-5.1349973999999996</v>
      </c>
      <c r="F206">
        <f t="shared" si="6"/>
        <v>9.5096242387000451</v>
      </c>
      <c r="G206">
        <f t="shared" si="7"/>
        <v>41.405000000000001</v>
      </c>
      <c r="H206">
        <v>-48.629000000000033</v>
      </c>
      <c r="I206">
        <v>-4.5274041784388659E-2</v>
      </c>
    </row>
    <row r="207" spans="2:9" x14ac:dyDescent="0.2">
      <c r="B207">
        <v>201</v>
      </c>
      <c r="C207">
        <v>-1.7156537999999999</v>
      </c>
      <c r="D207">
        <v>7.9369926</v>
      </c>
      <c r="E207">
        <v>-7.5326056000000001</v>
      </c>
      <c r="F207">
        <f t="shared" si="6"/>
        <v>11.07607631876291</v>
      </c>
      <c r="G207">
        <f t="shared" si="7"/>
        <v>41.606000000000002</v>
      </c>
      <c r="H207">
        <v>-48.428000000000033</v>
      </c>
      <c r="I207">
        <v>-3.8279084466944467E-2</v>
      </c>
    </row>
    <row r="208" spans="2:9" x14ac:dyDescent="0.2">
      <c r="B208">
        <v>200</v>
      </c>
      <c r="C208">
        <v>-2.8713869999999999E-2</v>
      </c>
      <c r="D208">
        <v>7.0971120000000001</v>
      </c>
      <c r="E208">
        <v>-0.88055870000000003</v>
      </c>
      <c r="F208">
        <f t="shared" si="6"/>
        <v>7.151587715397195</v>
      </c>
      <c r="G208">
        <f t="shared" si="7"/>
        <v>41.805999999999997</v>
      </c>
      <c r="H208">
        <v>-48.228000000000037</v>
      </c>
      <c r="I208">
        <v>-5.9623116411080146E-2</v>
      </c>
    </row>
    <row r="209" spans="2:9" x14ac:dyDescent="0.2">
      <c r="B209">
        <v>201</v>
      </c>
      <c r="C209">
        <v>2.6847470000000002</v>
      </c>
      <c r="D209">
        <v>3.6801612000000001</v>
      </c>
      <c r="E209">
        <v>15.677773999999999</v>
      </c>
      <c r="F209">
        <f t="shared" si="6"/>
        <v>16.326176849068812</v>
      </c>
      <c r="G209">
        <f t="shared" si="7"/>
        <v>42.006999999999998</v>
      </c>
      <c r="H209">
        <v>-48.027000000000037</v>
      </c>
      <c r="I209">
        <v>-6.9557241120085211E-2</v>
      </c>
    </row>
    <row r="210" spans="2:9" x14ac:dyDescent="0.2">
      <c r="B210">
        <v>201</v>
      </c>
      <c r="C210">
        <v>0.97866445999999996</v>
      </c>
      <c r="D210">
        <v>4.9100720000000004</v>
      </c>
      <c r="E210">
        <v>10.399207000000001</v>
      </c>
      <c r="F210">
        <f t="shared" si="6"/>
        <v>11.541667877707281</v>
      </c>
      <c r="G210">
        <f t="shared" si="7"/>
        <v>42.207999999999998</v>
      </c>
      <c r="H210">
        <v>-47.826000000000036</v>
      </c>
      <c r="I210">
        <v>-7.9576431277189788E-2</v>
      </c>
    </row>
    <row r="211" spans="2:9" x14ac:dyDescent="0.2">
      <c r="B211">
        <v>202</v>
      </c>
      <c r="C211">
        <v>2.2229323000000001</v>
      </c>
      <c r="D211">
        <v>7.2670025999999996</v>
      </c>
      <c r="E211">
        <v>1.9262222</v>
      </c>
      <c r="F211">
        <f t="shared" si="6"/>
        <v>7.8397121606958811</v>
      </c>
      <c r="G211">
        <f t="shared" si="7"/>
        <v>42.41</v>
      </c>
      <c r="H211">
        <v>-47.624000000000038</v>
      </c>
      <c r="I211">
        <v>-8.1770690382490796E-2</v>
      </c>
    </row>
    <row r="212" spans="2:9" x14ac:dyDescent="0.2">
      <c r="B212">
        <v>202</v>
      </c>
      <c r="C212">
        <v>-3.5892339</v>
      </c>
      <c r="D212">
        <v>8.5782690000000006</v>
      </c>
      <c r="E212">
        <v>-3.3930224999999998</v>
      </c>
      <c r="F212">
        <f t="shared" si="6"/>
        <v>9.8985807422466614</v>
      </c>
      <c r="G212">
        <f t="shared" si="7"/>
        <v>42.612000000000002</v>
      </c>
      <c r="H212">
        <v>-47.422000000000033</v>
      </c>
      <c r="I212">
        <v>-7.9013165755342285E-2</v>
      </c>
    </row>
    <row r="213" spans="2:9" x14ac:dyDescent="0.2">
      <c r="B213">
        <v>201</v>
      </c>
      <c r="C213">
        <v>-5.6398830000000002</v>
      </c>
      <c r="D213">
        <v>7.9848489999999996</v>
      </c>
      <c r="E213">
        <v>-6.1375900000000003</v>
      </c>
      <c r="F213">
        <f t="shared" si="6"/>
        <v>11.542794497633146</v>
      </c>
      <c r="G213">
        <f t="shared" si="7"/>
        <v>42.813000000000002</v>
      </c>
      <c r="H213">
        <v>-47.221000000000032</v>
      </c>
      <c r="I213">
        <v>-5.8619269655766151E-2</v>
      </c>
    </row>
    <row r="214" spans="2:9" x14ac:dyDescent="0.2">
      <c r="B214">
        <v>200</v>
      </c>
      <c r="C214">
        <v>-2.0961126999999999</v>
      </c>
      <c r="D214">
        <v>7.752745</v>
      </c>
      <c r="E214">
        <v>1.2466606</v>
      </c>
      <c r="F214">
        <f t="shared" si="6"/>
        <v>8.1272939000456148</v>
      </c>
      <c r="G214">
        <f t="shared" si="7"/>
        <v>43.012999999999998</v>
      </c>
      <c r="H214">
        <v>-47.021000000000036</v>
      </c>
      <c r="I214">
        <v>-5.6680872944934103E-2</v>
      </c>
    </row>
    <row r="215" spans="2:9" x14ac:dyDescent="0.2">
      <c r="B215">
        <v>201</v>
      </c>
      <c r="C215">
        <v>4.9459643</v>
      </c>
      <c r="D215">
        <v>4.9268216999999996</v>
      </c>
      <c r="E215">
        <v>9.9565350000000006</v>
      </c>
      <c r="F215">
        <f t="shared" si="6"/>
        <v>12.160128458478157</v>
      </c>
      <c r="G215">
        <f t="shared" si="7"/>
        <v>43.213999999999999</v>
      </c>
      <c r="H215">
        <v>-46.820000000000036</v>
      </c>
      <c r="I215">
        <v>-4.0685147938204345E-2</v>
      </c>
    </row>
    <row r="216" spans="2:9" x14ac:dyDescent="0.2">
      <c r="B216">
        <v>202</v>
      </c>
      <c r="C216">
        <v>7.6474609999999998</v>
      </c>
      <c r="D216">
        <v>3.5892339</v>
      </c>
      <c r="E216">
        <v>13.521841</v>
      </c>
      <c r="F216">
        <f t="shared" si="6"/>
        <v>15.943852851952416</v>
      </c>
      <c r="G216">
        <f t="shared" si="7"/>
        <v>43.415999999999997</v>
      </c>
      <c r="H216">
        <v>-46.618000000000038</v>
      </c>
      <c r="I216">
        <v>-1.4524425748220752E-2</v>
      </c>
    </row>
    <row r="217" spans="2:9" x14ac:dyDescent="0.2">
      <c r="B217">
        <v>202</v>
      </c>
      <c r="C217">
        <v>1.0791630000000001</v>
      </c>
      <c r="D217">
        <v>5.7236320000000003</v>
      </c>
      <c r="E217">
        <v>6.4510500000000004</v>
      </c>
      <c r="F217">
        <f t="shared" si="6"/>
        <v>8.691409675909485</v>
      </c>
      <c r="G217">
        <f t="shared" si="7"/>
        <v>43.618000000000002</v>
      </c>
      <c r="H217">
        <v>-46.416000000000032</v>
      </c>
      <c r="I217">
        <v>-3.5977763117846187E-2</v>
      </c>
    </row>
    <row r="218" spans="2:9" x14ac:dyDescent="0.2">
      <c r="B218">
        <v>202</v>
      </c>
      <c r="C218">
        <v>-6.1926249999999996</v>
      </c>
      <c r="D218">
        <v>8.5663049999999998</v>
      </c>
      <c r="E218">
        <v>0.93080799999999997</v>
      </c>
      <c r="F218">
        <f t="shared" si="6"/>
        <v>10.611154003053297</v>
      </c>
      <c r="G218">
        <f t="shared" si="7"/>
        <v>43.82</v>
      </c>
      <c r="H218">
        <v>-46.214000000000034</v>
      </c>
      <c r="I218">
        <v>-3.5776161858966773E-2</v>
      </c>
    </row>
    <row r="219" spans="2:9" x14ac:dyDescent="0.2">
      <c r="B219">
        <v>200</v>
      </c>
      <c r="C219">
        <v>-2.9359934000000001</v>
      </c>
      <c r="D219">
        <v>8.2672019999999993</v>
      </c>
      <c r="E219">
        <v>-6.8745794</v>
      </c>
      <c r="F219">
        <f t="shared" si="6"/>
        <v>11.145695495596133</v>
      </c>
      <c r="G219">
        <f t="shared" si="7"/>
        <v>44.02</v>
      </c>
      <c r="H219">
        <v>-46.014000000000031</v>
      </c>
      <c r="I219">
        <v>-4.9088598074141114E-2</v>
      </c>
    </row>
    <row r="220" spans="2:9" x14ac:dyDescent="0.2">
      <c r="B220">
        <v>201</v>
      </c>
      <c r="C220">
        <v>-1.9884356000000001</v>
      </c>
      <c r="D220">
        <v>7.5326056000000001</v>
      </c>
      <c r="E220">
        <v>0.17467605</v>
      </c>
      <c r="F220">
        <f t="shared" si="6"/>
        <v>7.7925948812280961</v>
      </c>
      <c r="G220">
        <f t="shared" si="7"/>
        <v>44.220999999999997</v>
      </c>
      <c r="H220">
        <v>-45.813000000000038</v>
      </c>
      <c r="I220">
        <v>-5.6080296132091811E-2</v>
      </c>
    </row>
    <row r="221" spans="2:9" x14ac:dyDescent="0.2">
      <c r="B221">
        <v>201</v>
      </c>
      <c r="C221">
        <v>5.3096733</v>
      </c>
      <c r="D221">
        <v>3.1082765999999999</v>
      </c>
      <c r="E221">
        <v>8.5112705000000002</v>
      </c>
      <c r="F221">
        <f t="shared" si="6"/>
        <v>10.502177845523789</v>
      </c>
      <c r="G221">
        <f t="shared" si="7"/>
        <v>44.421999999999997</v>
      </c>
      <c r="H221">
        <v>-45.612000000000037</v>
      </c>
      <c r="I221">
        <v>-2.5433236307709592E-2</v>
      </c>
    </row>
    <row r="222" spans="2:9" x14ac:dyDescent="0.2">
      <c r="B222">
        <v>202</v>
      </c>
      <c r="C222">
        <v>3.3667014000000002</v>
      </c>
      <c r="D222">
        <v>3.8668014999999998</v>
      </c>
      <c r="E222">
        <v>14.5818615</v>
      </c>
      <c r="F222">
        <f t="shared" si="6"/>
        <v>15.456956911447559</v>
      </c>
      <c r="G222">
        <f t="shared" si="7"/>
        <v>44.624000000000002</v>
      </c>
      <c r="H222">
        <v>-45.410000000000032</v>
      </c>
      <c r="I222">
        <v>-2.7496487666678407E-2</v>
      </c>
    </row>
    <row r="223" spans="2:9" x14ac:dyDescent="0.2">
      <c r="B223">
        <v>201</v>
      </c>
      <c r="C223">
        <v>3.1752756</v>
      </c>
      <c r="D223">
        <v>6.3792653000000001</v>
      </c>
      <c r="E223">
        <v>2.1415763000000001</v>
      </c>
      <c r="F223">
        <f t="shared" si="6"/>
        <v>7.4406820891945884</v>
      </c>
      <c r="G223">
        <f t="shared" si="7"/>
        <v>44.825000000000003</v>
      </c>
      <c r="H223">
        <v>-45.209000000000032</v>
      </c>
      <c r="I223">
        <v>-3.8053503741713617E-2</v>
      </c>
    </row>
    <row r="224" spans="2:9" x14ac:dyDescent="0.2">
      <c r="B224">
        <v>202</v>
      </c>
      <c r="C224">
        <v>-5.73081</v>
      </c>
      <c r="D224">
        <v>6.8267230000000003</v>
      </c>
      <c r="E224">
        <v>-6.5682983000000004</v>
      </c>
      <c r="F224">
        <f t="shared" si="6"/>
        <v>11.071985943479692</v>
      </c>
      <c r="G224">
        <f t="shared" si="7"/>
        <v>45.027000000000001</v>
      </c>
      <c r="H224">
        <v>-45.007000000000033</v>
      </c>
      <c r="I224">
        <v>-2.6501350116223531E-2</v>
      </c>
    </row>
    <row r="225" spans="2:9" x14ac:dyDescent="0.2">
      <c r="B225">
        <v>201</v>
      </c>
      <c r="C225">
        <v>-5.7212389999999997</v>
      </c>
      <c r="D225">
        <v>6.2644095000000002</v>
      </c>
      <c r="E225">
        <v>-7.6187469999999999</v>
      </c>
      <c r="F225">
        <f t="shared" si="6"/>
        <v>11.40266231758269</v>
      </c>
      <c r="G225">
        <f t="shared" si="7"/>
        <v>45.228000000000002</v>
      </c>
      <c r="H225">
        <v>-44.806000000000033</v>
      </c>
      <c r="I225">
        <v>-4.1856026008365813E-2</v>
      </c>
    </row>
    <row r="226" spans="2:9" x14ac:dyDescent="0.2">
      <c r="B226">
        <v>202</v>
      </c>
      <c r="C226">
        <v>-0.1794617</v>
      </c>
      <c r="D226">
        <v>7.7312098000000002</v>
      </c>
      <c r="E226">
        <v>-1.2825530000000001</v>
      </c>
      <c r="F226">
        <f t="shared" si="6"/>
        <v>7.8389255431590836</v>
      </c>
      <c r="G226">
        <f t="shared" si="7"/>
        <v>45.43</v>
      </c>
      <c r="H226">
        <v>-44.604000000000035</v>
      </c>
      <c r="I226">
        <v>-3.9633642115165034E-2</v>
      </c>
    </row>
    <row r="227" spans="2:9" x14ac:dyDescent="0.2">
      <c r="B227">
        <v>202</v>
      </c>
      <c r="C227">
        <v>10.540383</v>
      </c>
      <c r="D227">
        <v>1.1246266</v>
      </c>
      <c r="E227">
        <v>14.620146999999999</v>
      </c>
      <c r="F227">
        <f t="shared" si="6"/>
        <v>18.058603408838835</v>
      </c>
      <c r="G227">
        <f t="shared" si="7"/>
        <v>45.631999999999998</v>
      </c>
      <c r="H227">
        <v>-44.402000000000037</v>
      </c>
      <c r="I227">
        <v>-3.0011468496707449E-2</v>
      </c>
    </row>
    <row r="228" spans="2:9" x14ac:dyDescent="0.2">
      <c r="B228">
        <v>201</v>
      </c>
      <c r="C228">
        <v>6.5347986000000002</v>
      </c>
      <c r="D228">
        <v>2.9886355</v>
      </c>
      <c r="E228">
        <v>11.499905999999999</v>
      </c>
      <c r="F228">
        <f t="shared" si="6"/>
        <v>13.560360353001618</v>
      </c>
      <c r="G228">
        <f t="shared" si="7"/>
        <v>45.832999999999998</v>
      </c>
      <c r="H228">
        <v>-44.201000000000036</v>
      </c>
      <c r="I228">
        <v>-2.6193465474941058E-2</v>
      </c>
    </row>
    <row r="229" spans="2:9" x14ac:dyDescent="0.2">
      <c r="B229">
        <v>200</v>
      </c>
      <c r="C229">
        <v>0.48813580000000001</v>
      </c>
      <c r="D229">
        <v>5.6135619999999999</v>
      </c>
      <c r="E229">
        <v>2.4478575999999999</v>
      </c>
      <c r="F229">
        <f t="shared" si="6"/>
        <v>6.1434812376179195</v>
      </c>
      <c r="G229">
        <f t="shared" si="7"/>
        <v>46.033000000000001</v>
      </c>
      <c r="H229">
        <v>-44.001000000000033</v>
      </c>
      <c r="I229">
        <v>-1.6493997908186668E-2</v>
      </c>
    </row>
    <row r="230" spans="2:9" x14ac:dyDescent="0.2">
      <c r="B230">
        <v>201</v>
      </c>
      <c r="C230">
        <v>-3.9218364000000001</v>
      </c>
      <c r="D230">
        <v>5.9796639999999996</v>
      </c>
      <c r="E230">
        <v>-6.8506513</v>
      </c>
      <c r="F230">
        <f t="shared" si="6"/>
        <v>9.902959433192315</v>
      </c>
      <c r="G230">
        <f t="shared" si="7"/>
        <v>46.234000000000002</v>
      </c>
      <c r="H230">
        <v>-43.800000000000033</v>
      </c>
      <c r="I230">
        <v>-4.0821532615166772E-2</v>
      </c>
    </row>
    <row r="231" spans="2:9" x14ac:dyDescent="0.2">
      <c r="B231">
        <v>202</v>
      </c>
      <c r="C231">
        <v>-4.5224346999999998</v>
      </c>
      <c r="D231">
        <v>6.2356959999999999</v>
      </c>
      <c r="E231">
        <v>-7.0157559999999997</v>
      </c>
      <c r="F231">
        <f t="shared" si="6"/>
        <v>10.419076373254784</v>
      </c>
      <c r="G231">
        <f t="shared" si="7"/>
        <v>46.436</v>
      </c>
      <c r="H231">
        <v>-43.598000000000035</v>
      </c>
      <c r="I231">
        <v>-5.2292422255707446E-2</v>
      </c>
    </row>
    <row r="232" spans="2:9" x14ac:dyDescent="0.2">
      <c r="B232">
        <v>201</v>
      </c>
      <c r="C232">
        <v>-0.74177504000000005</v>
      </c>
      <c r="D232">
        <v>7.3818580000000003</v>
      </c>
      <c r="E232">
        <v>-0.87816590000000005</v>
      </c>
      <c r="F232">
        <f t="shared" si="6"/>
        <v>7.470825462427416</v>
      </c>
      <c r="G232">
        <f t="shared" si="7"/>
        <v>46.637</v>
      </c>
      <c r="H232">
        <v>-43.397000000000034</v>
      </c>
      <c r="I232">
        <v>-3.765935786563146E-2</v>
      </c>
    </row>
    <row r="233" spans="2:9" x14ac:dyDescent="0.2">
      <c r="B233">
        <v>200</v>
      </c>
      <c r="C233">
        <v>0.68674009999999996</v>
      </c>
      <c r="D233">
        <v>3.8787655999999999</v>
      </c>
      <c r="E233">
        <v>17.704494</v>
      </c>
      <c r="F233">
        <f t="shared" si="6"/>
        <v>18.137407266219927</v>
      </c>
      <c r="G233">
        <f t="shared" si="7"/>
        <v>46.837000000000003</v>
      </c>
      <c r="H233">
        <v>-43.197000000000031</v>
      </c>
      <c r="I233">
        <v>-4.3432088367779606E-2</v>
      </c>
    </row>
    <row r="234" spans="2:9" x14ac:dyDescent="0.2">
      <c r="B234">
        <v>201</v>
      </c>
      <c r="C234">
        <v>-1.1533405000000001</v>
      </c>
      <c r="D234">
        <v>5.8935222999999999</v>
      </c>
      <c r="E234">
        <v>9.2291170000000005</v>
      </c>
      <c r="F234">
        <f t="shared" si="6"/>
        <v>11.01092185101804</v>
      </c>
      <c r="G234">
        <f t="shared" si="7"/>
        <v>47.037999999999997</v>
      </c>
      <c r="H234">
        <v>-42.996000000000038</v>
      </c>
      <c r="I234">
        <v>-2.8603659734445459E-2</v>
      </c>
    </row>
    <row r="235" spans="2:9" x14ac:dyDescent="0.2">
      <c r="B235">
        <v>202</v>
      </c>
      <c r="C235">
        <v>-2.1080768000000001</v>
      </c>
      <c r="D235">
        <v>5.994021</v>
      </c>
      <c r="E235">
        <v>-0.41874397000000002</v>
      </c>
      <c r="F235">
        <f t="shared" si="6"/>
        <v>6.3677014734950159</v>
      </c>
      <c r="G235">
        <f t="shared" si="7"/>
        <v>47.24</v>
      </c>
      <c r="H235">
        <v>-42.794000000000032</v>
      </c>
      <c r="I235">
        <v>-2.8418540857338595E-2</v>
      </c>
    </row>
    <row r="236" spans="2:9" x14ac:dyDescent="0.2">
      <c r="B236">
        <v>201</v>
      </c>
      <c r="C236">
        <v>-5.2474600000000002</v>
      </c>
      <c r="D236">
        <v>6.0681979999999998</v>
      </c>
      <c r="E236">
        <v>-8.0733829999999998</v>
      </c>
      <c r="F236">
        <f t="shared" si="6"/>
        <v>11.381492717719103</v>
      </c>
      <c r="G236">
        <f t="shared" si="7"/>
        <v>47.441000000000003</v>
      </c>
      <c r="H236">
        <v>-42.593000000000032</v>
      </c>
      <c r="I236">
        <v>-1.5061858546642904E-2</v>
      </c>
    </row>
    <row r="237" spans="2:9" x14ac:dyDescent="0.2">
      <c r="B237">
        <v>202</v>
      </c>
      <c r="C237">
        <v>-2.644069</v>
      </c>
      <c r="D237">
        <v>7.3986077000000003</v>
      </c>
      <c r="E237">
        <v>-3.2327034000000001</v>
      </c>
      <c r="F237">
        <f t="shared" si="6"/>
        <v>8.4959324413293125</v>
      </c>
      <c r="G237">
        <f t="shared" si="7"/>
        <v>47.643000000000001</v>
      </c>
      <c r="H237">
        <v>-42.391000000000034</v>
      </c>
      <c r="I237">
        <v>-1.087588641512971E-2</v>
      </c>
    </row>
    <row r="238" spans="2:9" x14ac:dyDescent="0.2">
      <c r="B238">
        <v>202</v>
      </c>
      <c r="C238">
        <v>1.8185452</v>
      </c>
      <c r="D238">
        <v>6.2021959999999998</v>
      </c>
      <c r="E238">
        <v>6.4749780000000001</v>
      </c>
      <c r="F238">
        <f t="shared" si="6"/>
        <v>9.1487530280002112</v>
      </c>
      <c r="G238">
        <f t="shared" si="7"/>
        <v>47.844999999999999</v>
      </c>
      <c r="H238">
        <v>-42.189000000000036</v>
      </c>
      <c r="I238">
        <v>-3.8640309657812823E-2</v>
      </c>
    </row>
    <row r="239" spans="2:9" x14ac:dyDescent="0.2">
      <c r="B239">
        <v>200</v>
      </c>
      <c r="C239">
        <v>1.2370893000000001</v>
      </c>
      <c r="D239">
        <v>3.7734814000000001</v>
      </c>
      <c r="E239">
        <v>14.455042000000001</v>
      </c>
      <c r="F239">
        <f t="shared" si="6"/>
        <v>14.990590082918166</v>
      </c>
      <c r="G239">
        <f t="shared" si="7"/>
        <v>48.045000000000002</v>
      </c>
      <c r="H239">
        <v>-41.989000000000033</v>
      </c>
      <c r="I239">
        <v>-3.7051765933801786E-2</v>
      </c>
    </row>
    <row r="240" spans="2:9" x14ac:dyDescent="0.2">
      <c r="B240">
        <v>202</v>
      </c>
      <c r="C240">
        <v>2.4717858000000001</v>
      </c>
      <c r="D240">
        <v>5.4245289999999997</v>
      </c>
      <c r="E240">
        <v>5.6685967000000002</v>
      </c>
      <c r="F240">
        <f t="shared" si="6"/>
        <v>8.226070049554254</v>
      </c>
      <c r="G240">
        <f t="shared" si="7"/>
        <v>48.247</v>
      </c>
      <c r="H240">
        <v>-41.787000000000035</v>
      </c>
      <c r="I240">
        <v>-2.7994014795768213E-2</v>
      </c>
    </row>
    <row r="241" spans="2:9" x14ac:dyDescent="0.2">
      <c r="B241">
        <v>202</v>
      </c>
      <c r="C241">
        <v>2.9048867</v>
      </c>
      <c r="D241">
        <v>7.1353970000000002</v>
      </c>
      <c r="E241">
        <v>-8.5567340000000005</v>
      </c>
      <c r="F241">
        <f t="shared" si="6"/>
        <v>11.513902632652488</v>
      </c>
      <c r="G241">
        <f t="shared" si="7"/>
        <v>48.448999999999998</v>
      </c>
      <c r="H241">
        <v>-41.585000000000036</v>
      </c>
      <c r="I241">
        <v>-4.3589560658019604E-2</v>
      </c>
    </row>
    <row r="242" spans="2:9" x14ac:dyDescent="0.2">
      <c r="B242">
        <v>201</v>
      </c>
      <c r="C242">
        <v>4.2137609999999999</v>
      </c>
      <c r="D242">
        <v>6.1160544999999997</v>
      </c>
      <c r="E242">
        <v>-9.1334040000000005</v>
      </c>
      <c r="F242">
        <f t="shared" si="6"/>
        <v>11.772042008050569</v>
      </c>
      <c r="G242">
        <f t="shared" si="7"/>
        <v>48.65</v>
      </c>
      <c r="H242">
        <v>-41.384000000000036</v>
      </c>
      <c r="I242">
        <v>-4.543054444818713E-2</v>
      </c>
    </row>
    <row r="243" spans="2:9" x14ac:dyDescent="0.2">
      <c r="B243">
        <v>203</v>
      </c>
      <c r="C243">
        <v>0.97148599999999996</v>
      </c>
      <c r="D243">
        <v>7.058827</v>
      </c>
      <c r="E243">
        <v>-3.1728828</v>
      </c>
      <c r="F243">
        <f t="shared" si="6"/>
        <v>7.7998723660493852</v>
      </c>
      <c r="G243">
        <f t="shared" si="7"/>
        <v>48.853000000000002</v>
      </c>
      <c r="H243">
        <v>-41.181000000000033</v>
      </c>
      <c r="I243">
        <v>-1.0881591775445372E-2</v>
      </c>
    </row>
    <row r="244" spans="2:9" x14ac:dyDescent="0.2">
      <c r="B244">
        <v>200</v>
      </c>
      <c r="C244">
        <v>-4.6971106999999996</v>
      </c>
      <c r="D244">
        <v>5.3120659999999997</v>
      </c>
      <c r="E244">
        <v>5.8169518</v>
      </c>
      <c r="F244">
        <f t="shared" si="6"/>
        <v>9.1715768742312633</v>
      </c>
      <c r="G244">
        <f t="shared" si="7"/>
        <v>49.052999999999997</v>
      </c>
      <c r="H244">
        <v>-40.981000000000037</v>
      </c>
      <c r="I244">
        <v>-7.1199741723496676E-4</v>
      </c>
    </row>
    <row r="245" spans="2:9" x14ac:dyDescent="0.2">
      <c r="B245">
        <v>200</v>
      </c>
      <c r="C245">
        <v>-7.7551383999999999</v>
      </c>
      <c r="D245">
        <v>7.0396843000000002</v>
      </c>
      <c r="E245">
        <v>8.7960159999999998</v>
      </c>
      <c r="F245">
        <f t="shared" si="6"/>
        <v>13.6773251814482</v>
      </c>
      <c r="G245">
        <f t="shared" si="7"/>
        <v>49.253</v>
      </c>
      <c r="H245">
        <v>-40.781000000000034</v>
      </c>
      <c r="I245">
        <v>-1.2036276210964984E-2</v>
      </c>
    </row>
    <row r="246" spans="2:9" x14ac:dyDescent="0.2">
      <c r="B246">
        <v>201</v>
      </c>
      <c r="C246">
        <v>0.64127650000000003</v>
      </c>
      <c r="D246">
        <v>6.3529439999999999</v>
      </c>
      <c r="E246">
        <v>0.33260234999999999</v>
      </c>
      <c r="F246">
        <f t="shared" si="6"/>
        <v>6.3938843702254875</v>
      </c>
      <c r="G246">
        <f t="shared" si="7"/>
        <v>49.454000000000001</v>
      </c>
      <c r="H246">
        <v>-40.580000000000034</v>
      </c>
      <c r="I246">
        <v>-1.7234519538032664E-2</v>
      </c>
    </row>
    <row r="247" spans="2:9" x14ac:dyDescent="0.2">
      <c r="B247">
        <v>200</v>
      </c>
      <c r="C247">
        <v>-3.7710886000000001</v>
      </c>
      <c r="D247">
        <v>6.4893349999999996</v>
      </c>
      <c r="E247">
        <v>-9.6071825000000004</v>
      </c>
      <c r="F247">
        <f t="shared" si="6"/>
        <v>12.191412287326731</v>
      </c>
      <c r="G247">
        <f t="shared" si="7"/>
        <v>49.654000000000003</v>
      </c>
      <c r="H247">
        <v>-40.380000000000031</v>
      </c>
      <c r="I247">
        <v>-3.4820306744890915E-2</v>
      </c>
    </row>
    <row r="248" spans="2:9" x14ac:dyDescent="0.2">
      <c r="B248">
        <v>201</v>
      </c>
      <c r="C248">
        <v>-1.7060826</v>
      </c>
      <c r="D248">
        <v>6.4606214</v>
      </c>
      <c r="E248">
        <v>-4.8023949999999997</v>
      </c>
      <c r="F248">
        <f t="shared" si="6"/>
        <v>8.2288118491180562</v>
      </c>
      <c r="G248">
        <f t="shared" si="7"/>
        <v>49.854999999999997</v>
      </c>
      <c r="H248">
        <v>-40.179000000000038</v>
      </c>
      <c r="I248">
        <v>-6.3875166237688588E-2</v>
      </c>
    </row>
    <row r="249" spans="2:9" x14ac:dyDescent="0.2">
      <c r="B249">
        <v>203</v>
      </c>
      <c r="C249">
        <v>-6.4654069999999999</v>
      </c>
      <c r="D249">
        <v>4.6683969999999997</v>
      </c>
      <c r="E249">
        <v>9.3176520000000007</v>
      </c>
      <c r="F249">
        <f t="shared" si="6"/>
        <v>12.26434087174529</v>
      </c>
      <c r="G249">
        <f t="shared" si="7"/>
        <v>50.058</v>
      </c>
      <c r="H249">
        <v>-39.976000000000035</v>
      </c>
      <c r="I249">
        <v>-5.2316424182022862E-2</v>
      </c>
    </row>
    <row r="250" spans="2:9" x14ac:dyDescent="0.2">
      <c r="B250">
        <v>201</v>
      </c>
      <c r="C250">
        <v>-6.8434730000000004</v>
      </c>
      <c r="D250">
        <v>6.4271216000000004</v>
      </c>
      <c r="E250">
        <v>11.96172</v>
      </c>
      <c r="F250">
        <f t="shared" si="6"/>
        <v>15.206043539373271</v>
      </c>
      <c r="G250">
        <f t="shared" si="7"/>
        <v>50.259</v>
      </c>
      <c r="H250">
        <v>-39.775000000000034</v>
      </c>
      <c r="I250">
        <v>-3.9789773985462643E-2</v>
      </c>
    </row>
    <row r="251" spans="2:9" x14ac:dyDescent="0.2">
      <c r="B251">
        <v>200</v>
      </c>
      <c r="C251">
        <v>-1.1270195000000001</v>
      </c>
      <c r="D251">
        <v>4.7066819999999998</v>
      </c>
      <c r="E251">
        <v>0.12921241999999999</v>
      </c>
      <c r="F251">
        <f t="shared" si="6"/>
        <v>4.8414588970667207</v>
      </c>
      <c r="G251">
        <f t="shared" si="7"/>
        <v>50.459000000000003</v>
      </c>
      <c r="H251">
        <v>-39.575000000000031</v>
      </c>
      <c r="I251">
        <v>-5.4279518341560966E-2</v>
      </c>
    </row>
    <row r="252" spans="2:9" x14ac:dyDescent="0.2">
      <c r="B252">
        <v>200</v>
      </c>
      <c r="C252">
        <v>1.4261223000000001</v>
      </c>
      <c r="D252">
        <v>5.2283172999999996</v>
      </c>
      <c r="E252">
        <v>-9.4372919999999993</v>
      </c>
      <c r="F252">
        <f t="shared" si="6"/>
        <v>10.882628675889872</v>
      </c>
      <c r="G252">
        <f t="shared" si="7"/>
        <v>50.658999999999999</v>
      </c>
      <c r="H252">
        <v>-39.375000000000036</v>
      </c>
      <c r="I252">
        <v>-5.1575205254355459E-2</v>
      </c>
    </row>
    <row r="253" spans="2:9" x14ac:dyDescent="0.2">
      <c r="B253">
        <v>201</v>
      </c>
      <c r="C253">
        <v>1.5840486</v>
      </c>
      <c r="D253">
        <v>5.7068820000000002</v>
      </c>
      <c r="E253">
        <v>-7.1617183999999998</v>
      </c>
      <c r="F253">
        <f t="shared" si="6"/>
        <v>9.2934343797104688</v>
      </c>
      <c r="G253">
        <f t="shared" si="7"/>
        <v>50.86</v>
      </c>
      <c r="H253">
        <v>-39.174000000000035</v>
      </c>
      <c r="I253">
        <v>-4.481534104971404E-2</v>
      </c>
    </row>
    <row r="254" spans="2:9" x14ac:dyDescent="0.2">
      <c r="B254">
        <v>200</v>
      </c>
      <c r="C254">
        <v>2.6273192999999999</v>
      </c>
      <c r="D254">
        <v>4.1228332999999999</v>
      </c>
      <c r="E254">
        <v>5.4819564999999999</v>
      </c>
      <c r="F254">
        <f t="shared" si="6"/>
        <v>7.3452303021507523</v>
      </c>
      <c r="G254">
        <f t="shared" si="7"/>
        <v>51.06</v>
      </c>
      <c r="H254">
        <v>-38.974000000000032</v>
      </c>
      <c r="I254">
        <v>-5.7056726113227103E-2</v>
      </c>
    </row>
    <row r="255" spans="2:9" x14ac:dyDescent="0.2">
      <c r="B255">
        <v>200</v>
      </c>
      <c r="C255">
        <v>-3.6993038999999999</v>
      </c>
      <c r="D255">
        <v>4.9292144999999996</v>
      </c>
      <c r="E255">
        <v>16.649260000000002</v>
      </c>
      <c r="F255">
        <f t="shared" si="6"/>
        <v>17.753305705675366</v>
      </c>
      <c r="G255">
        <f t="shared" si="7"/>
        <v>51.26</v>
      </c>
      <c r="H255">
        <v>-38.774000000000036</v>
      </c>
      <c r="I255">
        <v>-4.6094589679329015E-2</v>
      </c>
    </row>
    <row r="256" spans="2:9" x14ac:dyDescent="0.2">
      <c r="B256">
        <v>200</v>
      </c>
      <c r="C256">
        <v>3.1680972999999999</v>
      </c>
      <c r="D256">
        <v>4.9938206999999997</v>
      </c>
      <c r="E256">
        <v>4.6971106999999996</v>
      </c>
      <c r="F256">
        <f t="shared" si="6"/>
        <v>7.5523462986061665</v>
      </c>
      <c r="G256">
        <f t="shared" si="7"/>
        <v>51.46</v>
      </c>
      <c r="H256">
        <v>-38.574000000000034</v>
      </c>
      <c r="I256">
        <v>-2.4936609846116068E-2</v>
      </c>
    </row>
    <row r="257" spans="2:9" x14ac:dyDescent="0.2">
      <c r="B257">
        <v>201</v>
      </c>
      <c r="C257">
        <v>-0.91645109999999996</v>
      </c>
      <c r="D257">
        <v>7.7503523999999997</v>
      </c>
      <c r="E257">
        <v>-2.6703901000000001</v>
      </c>
      <c r="F257">
        <f t="shared" si="6"/>
        <v>8.248565222452628</v>
      </c>
      <c r="G257">
        <f t="shared" si="7"/>
        <v>51.661000000000001</v>
      </c>
      <c r="H257">
        <v>-38.373000000000033</v>
      </c>
      <c r="I257">
        <v>-2.8301932645662504E-2</v>
      </c>
    </row>
    <row r="258" spans="2:9" x14ac:dyDescent="0.2">
      <c r="B258">
        <v>202</v>
      </c>
      <c r="C258">
        <v>-2.3042881</v>
      </c>
      <c r="D258">
        <v>7.5254272999999996</v>
      </c>
      <c r="E258">
        <v>-3.8787655999999999</v>
      </c>
      <c r="F258">
        <f t="shared" ref="F258:F321" si="8">SQRT(SUMSQ(C258:E258))</f>
        <v>8.7742020876618891</v>
      </c>
      <c r="G258">
        <f t="shared" si="7"/>
        <v>51.863</v>
      </c>
      <c r="H258">
        <v>-38.171000000000035</v>
      </c>
      <c r="I258">
        <v>-2.6362497413022486E-2</v>
      </c>
    </row>
    <row r="259" spans="2:9" x14ac:dyDescent="0.2">
      <c r="B259">
        <v>201</v>
      </c>
      <c r="C259">
        <v>-3.4767714000000001</v>
      </c>
      <c r="D259">
        <v>4.8239302999999998</v>
      </c>
      <c r="E259">
        <v>8.0757759999999994</v>
      </c>
      <c r="F259">
        <f t="shared" si="8"/>
        <v>10.028778634973056</v>
      </c>
      <c r="G259">
        <f t="shared" ref="G259:G322" si="9">(G258*1000+B259)/1000</f>
        <v>52.064</v>
      </c>
      <c r="H259">
        <v>-37.970000000000034</v>
      </c>
      <c r="I259">
        <v>-3.1032812917549033E-2</v>
      </c>
    </row>
    <row r="260" spans="2:9" x14ac:dyDescent="0.2">
      <c r="B260">
        <v>202</v>
      </c>
      <c r="C260">
        <v>-4.4506500000000004</v>
      </c>
      <c r="D260">
        <v>6.2787666</v>
      </c>
      <c r="E260">
        <v>12.878171999999999</v>
      </c>
      <c r="F260">
        <f t="shared" si="8"/>
        <v>15.002616755131736</v>
      </c>
      <c r="G260">
        <f t="shared" si="9"/>
        <v>52.265999999999998</v>
      </c>
      <c r="H260">
        <v>-37.768000000000036</v>
      </c>
      <c r="I260">
        <v>-3.7811942117461618E-2</v>
      </c>
    </row>
    <row r="261" spans="2:9" x14ac:dyDescent="0.2">
      <c r="B261">
        <v>201</v>
      </c>
      <c r="C261">
        <v>-3.9146578000000001</v>
      </c>
      <c r="D261">
        <v>5.3647083999999996</v>
      </c>
      <c r="E261">
        <v>-0.78245299999999995</v>
      </c>
      <c r="F261">
        <f t="shared" si="8"/>
        <v>6.6870677135303787</v>
      </c>
      <c r="G261">
        <f t="shared" si="9"/>
        <v>52.466999999999999</v>
      </c>
      <c r="H261">
        <v>-37.567000000000036</v>
      </c>
      <c r="I261">
        <v>-2.6384137359405622E-2</v>
      </c>
    </row>
    <row r="262" spans="2:9" x14ac:dyDescent="0.2">
      <c r="B262">
        <v>200</v>
      </c>
      <c r="C262">
        <v>-5.0943193000000004</v>
      </c>
      <c r="D262">
        <v>5.6327046999999997</v>
      </c>
      <c r="E262">
        <v>-13.256237</v>
      </c>
      <c r="F262">
        <f t="shared" si="8"/>
        <v>15.277672295474975</v>
      </c>
      <c r="G262">
        <f t="shared" si="9"/>
        <v>52.667000000000002</v>
      </c>
      <c r="H262">
        <v>-37.367000000000033</v>
      </c>
      <c r="I262">
        <v>-2.2398765849820076E-2</v>
      </c>
    </row>
    <row r="263" spans="2:9" x14ac:dyDescent="0.2">
      <c r="B263">
        <v>202</v>
      </c>
      <c r="C263">
        <v>-0.21296121000000001</v>
      </c>
      <c r="D263">
        <v>5.9389859999999999</v>
      </c>
      <c r="E263">
        <v>-3.8380876000000002</v>
      </c>
      <c r="F263">
        <f t="shared" si="8"/>
        <v>7.0744486435647005</v>
      </c>
      <c r="G263">
        <f t="shared" si="9"/>
        <v>52.869</v>
      </c>
      <c r="H263">
        <v>-37.165000000000035</v>
      </c>
      <c r="I263">
        <v>-3.5658776352343796E-2</v>
      </c>
    </row>
    <row r="264" spans="2:9" x14ac:dyDescent="0.2">
      <c r="B264">
        <v>201</v>
      </c>
      <c r="C264">
        <v>-4.2664027000000004</v>
      </c>
      <c r="D264">
        <v>6.2524457</v>
      </c>
      <c r="E264">
        <v>7.2622166000000004</v>
      </c>
      <c r="F264">
        <f t="shared" si="8"/>
        <v>10.489759729151634</v>
      </c>
      <c r="G264">
        <f t="shared" si="9"/>
        <v>53.07</v>
      </c>
      <c r="H264">
        <v>-36.964000000000034</v>
      </c>
      <c r="I264">
        <v>-4.7314306126434752E-2</v>
      </c>
    </row>
    <row r="265" spans="2:9" x14ac:dyDescent="0.2">
      <c r="B265">
        <v>202</v>
      </c>
      <c r="C265">
        <v>-5.7738810000000003</v>
      </c>
      <c r="D265">
        <v>6.8123659999999999</v>
      </c>
      <c r="E265">
        <v>12.480962999999999</v>
      </c>
      <c r="F265">
        <f t="shared" si="8"/>
        <v>15.346676178491744</v>
      </c>
      <c r="G265">
        <f t="shared" si="9"/>
        <v>53.271999999999998</v>
      </c>
      <c r="H265">
        <v>-36.762000000000036</v>
      </c>
      <c r="I265">
        <v>-3.9995879170155423E-2</v>
      </c>
    </row>
    <row r="266" spans="2:9" x14ac:dyDescent="0.2">
      <c r="B266">
        <v>201</v>
      </c>
      <c r="C266">
        <v>-1.8089739</v>
      </c>
      <c r="D266">
        <v>5.9796639999999996</v>
      </c>
      <c r="E266">
        <v>-2.4717858000000001</v>
      </c>
      <c r="F266">
        <f t="shared" si="8"/>
        <v>6.7185186734025564</v>
      </c>
      <c r="G266">
        <f t="shared" si="9"/>
        <v>53.472999999999999</v>
      </c>
      <c r="H266">
        <v>-36.561000000000035</v>
      </c>
      <c r="I266">
        <v>-1.4383981845172557E-2</v>
      </c>
    </row>
    <row r="267" spans="2:9" x14ac:dyDescent="0.2">
      <c r="B267">
        <v>200</v>
      </c>
      <c r="C267">
        <v>-4.9938206999999997</v>
      </c>
      <c r="D267">
        <v>6.3768725000000002</v>
      </c>
      <c r="E267">
        <v>-9.3750789999999995</v>
      </c>
      <c r="F267">
        <f t="shared" si="8"/>
        <v>12.389304028929379</v>
      </c>
      <c r="G267">
        <f t="shared" si="9"/>
        <v>53.673000000000002</v>
      </c>
      <c r="H267">
        <v>-36.361000000000033</v>
      </c>
      <c r="I267">
        <v>2.1070390427365072E-2</v>
      </c>
    </row>
    <row r="268" spans="2:9" x14ac:dyDescent="0.2">
      <c r="B268">
        <v>200</v>
      </c>
      <c r="C268">
        <v>-1.8951155</v>
      </c>
      <c r="D268">
        <v>6.8889364999999998</v>
      </c>
      <c r="E268">
        <v>-3.1561332000000002</v>
      </c>
      <c r="F268">
        <f t="shared" si="8"/>
        <v>7.8108953158722301</v>
      </c>
      <c r="G268">
        <f t="shared" si="9"/>
        <v>53.872999999999998</v>
      </c>
      <c r="H268">
        <v>-36.161000000000037</v>
      </c>
      <c r="I268">
        <v>2.8545129125443221E-2</v>
      </c>
    </row>
    <row r="269" spans="2:9" x14ac:dyDescent="0.2">
      <c r="B269">
        <v>200</v>
      </c>
      <c r="C269">
        <v>-2.5148565999999999</v>
      </c>
      <c r="D269">
        <v>6.5395839999999996</v>
      </c>
      <c r="E269">
        <v>6.1232332999999999</v>
      </c>
      <c r="F269">
        <f t="shared" si="8"/>
        <v>9.3050872461169565</v>
      </c>
      <c r="G269">
        <f t="shared" si="9"/>
        <v>54.073</v>
      </c>
      <c r="H269">
        <v>-35.961000000000034</v>
      </c>
      <c r="I269">
        <v>-3.6271759519635603E-3</v>
      </c>
    </row>
    <row r="270" spans="2:9" x14ac:dyDescent="0.2">
      <c r="B270">
        <v>200</v>
      </c>
      <c r="C270">
        <v>-3.8069807999999998</v>
      </c>
      <c r="D270">
        <v>6.7262244000000004</v>
      </c>
      <c r="E270">
        <v>11.933006000000001</v>
      </c>
      <c r="F270">
        <f t="shared" si="8"/>
        <v>14.217307399320028</v>
      </c>
      <c r="G270">
        <f t="shared" si="9"/>
        <v>54.273000000000003</v>
      </c>
      <c r="H270">
        <v>-35.761000000000031</v>
      </c>
      <c r="I270">
        <v>-1.792381660268191E-2</v>
      </c>
    </row>
    <row r="271" spans="2:9" x14ac:dyDescent="0.2">
      <c r="B271">
        <v>201</v>
      </c>
      <c r="C271">
        <v>-0.82073819999999997</v>
      </c>
      <c r="D271">
        <v>6.8626149999999999</v>
      </c>
      <c r="E271">
        <v>-2.4358935000000002</v>
      </c>
      <c r="F271">
        <f t="shared" si="8"/>
        <v>7.328210762151051</v>
      </c>
      <c r="G271">
        <f t="shared" si="9"/>
        <v>54.473999999999997</v>
      </c>
      <c r="H271">
        <v>-35.560000000000038</v>
      </c>
      <c r="I271">
        <v>-1.9145016460712757E-2</v>
      </c>
    </row>
    <row r="272" spans="2:9" x14ac:dyDescent="0.2">
      <c r="B272">
        <v>200</v>
      </c>
      <c r="C272">
        <v>-1.5768701000000001</v>
      </c>
      <c r="D272">
        <v>8.145168</v>
      </c>
      <c r="E272">
        <v>-9.3990080000000003</v>
      </c>
      <c r="F272">
        <f t="shared" si="8"/>
        <v>12.536811095512368</v>
      </c>
      <c r="G272">
        <f t="shared" si="9"/>
        <v>54.673999999999999</v>
      </c>
      <c r="H272">
        <v>-35.360000000000035</v>
      </c>
      <c r="I272">
        <v>-2.8643784441842512E-2</v>
      </c>
    </row>
    <row r="273" spans="2:9" x14ac:dyDescent="0.2">
      <c r="B273">
        <v>200</v>
      </c>
      <c r="C273">
        <v>-0.22013968</v>
      </c>
      <c r="D273">
        <v>6.3696938000000003</v>
      </c>
      <c r="E273">
        <v>0.66999036000000001</v>
      </c>
      <c r="F273">
        <f t="shared" si="8"/>
        <v>6.4086151130304172</v>
      </c>
      <c r="G273">
        <f t="shared" si="9"/>
        <v>54.874000000000002</v>
      </c>
      <c r="H273">
        <v>-35.160000000000032</v>
      </c>
      <c r="I273">
        <v>-1.8456521825835001E-2</v>
      </c>
    </row>
    <row r="274" spans="2:9" x14ac:dyDescent="0.2">
      <c r="B274">
        <v>201</v>
      </c>
      <c r="C274">
        <v>-6.7381887000000003</v>
      </c>
      <c r="D274">
        <v>4.7665030000000002</v>
      </c>
      <c r="E274">
        <v>15.869199999999999</v>
      </c>
      <c r="F274">
        <f t="shared" si="8"/>
        <v>17.8872649235655</v>
      </c>
      <c r="G274">
        <f t="shared" si="9"/>
        <v>55.075000000000003</v>
      </c>
      <c r="H274">
        <v>-34.959000000000032</v>
      </c>
      <c r="I274">
        <v>2.5532612531131873E-3</v>
      </c>
    </row>
    <row r="275" spans="2:9" x14ac:dyDescent="0.2">
      <c r="B275">
        <v>201</v>
      </c>
      <c r="C275">
        <v>-2.3425734</v>
      </c>
      <c r="D275">
        <v>4.3980079999999999</v>
      </c>
      <c r="E275">
        <v>8.4490569999999998</v>
      </c>
      <c r="F275">
        <f t="shared" si="8"/>
        <v>9.809010586787057</v>
      </c>
      <c r="G275">
        <f t="shared" si="9"/>
        <v>55.276000000000003</v>
      </c>
      <c r="H275">
        <v>-34.758000000000031</v>
      </c>
      <c r="I275">
        <v>-5.1451579667971857E-3</v>
      </c>
    </row>
    <row r="276" spans="2:9" x14ac:dyDescent="0.2">
      <c r="B276">
        <v>202</v>
      </c>
      <c r="C276">
        <v>3.8787655999999999</v>
      </c>
      <c r="D276">
        <v>6.3744793</v>
      </c>
      <c r="E276">
        <v>-6.4893349999999996</v>
      </c>
      <c r="F276">
        <f t="shared" si="8"/>
        <v>9.8888966860867171</v>
      </c>
      <c r="G276">
        <f t="shared" si="9"/>
        <v>55.478000000000002</v>
      </c>
      <c r="H276">
        <v>-34.556000000000033</v>
      </c>
      <c r="I276">
        <v>-3.2661845812699021E-2</v>
      </c>
    </row>
    <row r="277" spans="2:9" x14ac:dyDescent="0.2">
      <c r="B277">
        <v>201</v>
      </c>
      <c r="C277">
        <v>5.2618169999999997</v>
      </c>
      <c r="D277">
        <v>5.4460645000000003</v>
      </c>
      <c r="E277">
        <v>-11.131411</v>
      </c>
      <c r="F277">
        <f t="shared" si="8"/>
        <v>13.463084621681997</v>
      </c>
      <c r="G277">
        <f t="shared" si="9"/>
        <v>55.679000000000002</v>
      </c>
      <c r="H277">
        <v>-34.355000000000032</v>
      </c>
      <c r="I277">
        <v>-3.8846908819474509E-3</v>
      </c>
    </row>
    <row r="278" spans="2:9" x14ac:dyDescent="0.2">
      <c r="B278">
        <v>202</v>
      </c>
      <c r="C278">
        <v>4.4697930000000001</v>
      </c>
      <c r="D278">
        <v>6.1136619999999997</v>
      </c>
      <c r="E278">
        <v>-3.2685957000000001</v>
      </c>
      <c r="F278">
        <f t="shared" si="8"/>
        <v>8.2486138449530717</v>
      </c>
      <c r="G278">
        <f t="shared" si="9"/>
        <v>55.881</v>
      </c>
      <c r="H278">
        <v>-34.153000000000034</v>
      </c>
      <c r="I278">
        <v>1.8754661200571569E-2</v>
      </c>
    </row>
    <row r="279" spans="2:9" x14ac:dyDescent="0.2">
      <c r="B279">
        <v>201</v>
      </c>
      <c r="C279">
        <v>-0.62931234000000003</v>
      </c>
      <c r="D279">
        <v>6.0753765</v>
      </c>
      <c r="E279">
        <v>4.5774699999999999</v>
      </c>
      <c r="F279">
        <f t="shared" si="8"/>
        <v>7.6327888244683235</v>
      </c>
      <c r="G279">
        <f t="shared" si="9"/>
        <v>56.082000000000001</v>
      </c>
      <c r="H279">
        <v>-33.952000000000034</v>
      </c>
      <c r="I279">
        <v>-3.1503678767192673E-3</v>
      </c>
    </row>
    <row r="280" spans="2:9" x14ac:dyDescent="0.2">
      <c r="B280">
        <v>200</v>
      </c>
      <c r="C280">
        <v>-5.0679983999999996</v>
      </c>
      <c r="D280">
        <v>7.5014989999999999</v>
      </c>
      <c r="E280">
        <v>12.502499</v>
      </c>
      <c r="F280">
        <f t="shared" si="8"/>
        <v>15.435983165137378</v>
      </c>
      <c r="G280">
        <f t="shared" si="9"/>
        <v>56.281999999999996</v>
      </c>
      <c r="H280">
        <v>-33.752000000000038</v>
      </c>
      <c r="I280">
        <v>-7.4570952759362178E-3</v>
      </c>
    </row>
    <row r="281" spans="2:9" x14ac:dyDescent="0.2">
      <c r="B281">
        <v>201</v>
      </c>
      <c r="C281">
        <v>-0.19860428999999999</v>
      </c>
      <c r="D281">
        <v>6.9415784</v>
      </c>
      <c r="E281">
        <v>-2.2851455000000001</v>
      </c>
      <c r="F281">
        <f t="shared" si="8"/>
        <v>7.3107348675439754</v>
      </c>
      <c r="G281">
        <f t="shared" si="9"/>
        <v>56.482999999999997</v>
      </c>
      <c r="H281">
        <v>-33.551000000000037</v>
      </c>
      <c r="I281">
        <v>-2.7326653451910706E-2</v>
      </c>
    </row>
    <row r="282" spans="2:9" x14ac:dyDescent="0.2">
      <c r="B282">
        <v>202</v>
      </c>
      <c r="C282">
        <v>-2.4263222</v>
      </c>
      <c r="D282">
        <v>7.2071820000000004</v>
      </c>
      <c r="E282">
        <v>-10.258031000000001</v>
      </c>
      <c r="F282">
        <f t="shared" si="8"/>
        <v>12.769405303157146</v>
      </c>
      <c r="G282">
        <f t="shared" si="9"/>
        <v>56.685000000000002</v>
      </c>
      <c r="H282">
        <v>-33.349000000000032</v>
      </c>
      <c r="I282">
        <v>-3.457299302314619E-2</v>
      </c>
    </row>
    <row r="283" spans="2:9" x14ac:dyDescent="0.2">
      <c r="B283">
        <v>201</v>
      </c>
      <c r="C283">
        <v>-1.3926228</v>
      </c>
      <c r="D283">
        <v>6.6592254999999998</v>
      </c>
      <c r="E283">
        <v>-3.4935209999999999</v>
      </c>
      <c r="F283">
        <f t="shared" si="8"/>
        <v>7.6478344320710212</v>
      </c>
      <c r="G283">
        <f t="shared" si="9"/>
        <v>56.886000000000003</v>
      </c>
      <c r="H283">
        <v>-33.148000000000032</v>
      </c>
      <c r="I283">
        <v>9.5801394028995866E-3</v>
      </c>
    </row>
    <row r="284" spans="2:9" x14ac:dyDescent="0.2">
      <c r="B284">
        <v>201</v>
      </c>
      <c r="C284">
        <v>-4.3812585000000004</v>
      </c>
      <c r="D284">
        <v>6.2309102999999997</v>
      </c>
      <c r="E284">
        <v>6.3960147000000003</v>
      </c>
      <c r="F284">
        <f t="shared" si="8"/>
        <v>9.9462894213412287</v>
      </c>
      <c r="G284">
        <f t="shared" si="9"/>
        <v>57.087000000000003</v>
      </c>
      <c r="H284">
        <v>-32.947000000000031</v>
      </c>
      <c r="I284">
        <v>5.3516967793316291E-3</v>
      </c>
    </row>
    <row r="285" spans="2:9" x14ac:dyDescent="0.2">
      <c r="B285">
        <v>202</v>
      </c>
      <c r="C285">
        <v>-5.8480587000000002</v>
      </c>
      <c r="D285">
        <v>7.0827549999999997</v>
      </c>
      <c r="E285">
        <v>10.289137999999999</v>
      </c>
      <c r="F285">
        <f t="shared" si="8"/>
        <v>13.792446111249253</v>
      </c>
      <c r="G285">
        <f t="shared" si="9"/>
        <v>57.289000000000001</v>
      </c>
      <c r="H285">
        <v>-32.745000000000033</v>
      </c>
      <c r="I285">
        <v>-3.0613111471965725E-2</v>
      </c>
    </row>
    <row r="286" spans="2:9" x14ac:dyDescent="0.2">
      <c r="B286">
        <v>202</v>
      </c>
      <c r="C286">
        <v>-3.1489546000000002</v>
      </c>
      <c r="D286">
        <v>4.2113680000000002</v>
      </c>
      <c r="E286">
        <v>-1.0145568</v>
      </c>
      <c r="F286">
        <f t="shared" si="8"/>
        <v>5.3554515220204735</v>
      </c>
      <c r="G286">
        <f t="shared" si="9"/>
        <v>57.491</v>
      </c>
      <c r="H286">
        <v>-32.543000000000035</v>
      </c>
      <c r="I286">
        <v>-3.1503801241252391E-2</v>
      </c>
    </row>
    <row r="287" spans="2:9" x14ac:dyDescent="0.2">
      <c r="B287">
        <v>201</v>
      </c>
      <c r="C287">
        <v>-5.6255259999999998</v>
      </c>
      <c r="D287">
        <v>5.6231330000000002</v>
      </c>
      <c r="E287">
        <v>-9.6239329999999992</v>
      </c>
      <c r="F287">
        <f t="shared" si="8"/>
        <v>12.485441678244866</v>
      </c>
      <c r="G287">
        <f t="shared" si="9"/>
        <v>57.692</v>
      </c>
      <c r="H287">
        <v>-32.342000000000034</v>
      </c>
      <c r="I287">
        <v>-8.8545208505061094E-3</v>
      </c>
    </row>
    <row r="288" spans="2:9" x14ac:dyDescent="0.2">
      <c r="B288">
        <v>201</v>
      </c>
      <c r="C288">
        <v>-2.0482562</v>
      </c>
      <c r="D288">
        <v>7.1665039999999998</v>
      </c>
      <c r="E288">
        <v>-0.73938219999999999</v>
      </c>
      <c r="F288">
        <f t="shared" si="8"/>
        <v>7.4900480025518714</v>
      </c>
      <c r="G288">
        <f t="shared" si="9"/>
        <v>57.893000000000001</v>
      </c>
      <c r="H288">
        <v>-32.141000000000034</v>
      </c>
      <c r="I288">
        <v>5.751739548609751E-3</v>
      </c>
    </row>
    <row r="289" spans="2:9" x14ac:dyDescent="0.2">
      <c r="B289">
        <v>200</v>
      </c>
      <c r="C289">
        <v>-3.5365918000000001</v>
      </c>
      <c r="D289">
        <v>5.5369916000000003</v>
      </c>
      <c r="E289">
        <v>9.5162549999999992</v>
      </c>
      <c r="F289">
        <f t="shared" si="8"/>
        <v>11.563946850592266</v>
      </c>
      <c r="G289">
        <f t="shared" si="9"/>
        <v>58.093000000000004</v>
      </c>
      <c r="H289">
        <v>-31.941000000000031</v>
      </c>
      <c r="I289">
        <v>1.8018400021059172E-2</v>
      </c>
    </row>
    <row r="290" spans="2:9" x14ac:dyDescent="0.2">
      <c r="B290">
        <v>200</v>
      </c>
      <c r="C290">
        <v>-3.1585260000000002</v>
      </c>
      <c r="D290">
        <v>6.7238316999999999</v>
      </c>
      <c r="E290">
        <v>13.921442000000001</v>
      </c>
      <c r="F290">
        <f t="shared" si="8"/>
        <v>15.779504003040302</v>
      </c>
      <c r="G290">
        <f t="shared" si="9"/>
        <v>58.292999999999999</v>
      </c>
      <c r="H290">
        <v>-31.741000000000035</v>
      </c>
      <c r="I290">
        <v>1.7716693494432369E-2</v>
      </c>
    </row>
    <row r="291" spans="2:9" x14ac:dyDescent="0.2">
      <c r="B291">
        <v>201</v>
      </c>
      <c r="C291">
        <v>-0.46181475999999999</v>
      </c>
      <c r="D291">
        <v>5.2474600000000002</v>
      </c>
      <c r="E291">
        <v>1.2777673000000001</v>
      </c>
      <c r="F291">
        <f t="shared" si="8"/>
        <v>5.4204980026841767</v>
      </c>
      <c r="G291">
        <f t="shared" si="9"/>
        <v>58.494</v>
      </c>
      <c r="H291">
        <v>-31.540000000000035</v>
      </c>
      <c r="I291">
        <v>-2.6133307092557477E-2</v>
      </c>
    </row>
    <row r="292" spans="2:9" x14ac:dyDescent="0.2">
      <c r="B292">
        <v>200</v>
      </c>
      <c r="C292">
        <v>4.9818569999999998</v>
      </c>
      <c r="D292">
        <v>5.8432727</v>
      </c>
      <c r="E292">
        <v>-4.4793640000000003</v>
      </c>
      <c r="F292">
        <f t="shared" si="8"/>
        <v>8.8897377272622773</v>
      </c>
      <c r="G292">
        <f t="shared" si="9"/>
        <v>58.694000000000003</v>
      </c>
      <c r="H292">
        <v>-31.340000000000032</v>
      </c>
      <c r="I292">
        <v>-3.579989661908934E-2</v>
      </c>
    </row>
    <row r="293" spans="2:9" x14ac:dyDescent="0.2">
      <c r="B293">
        <v>201</v>
      </c>
      <c r="C293">
        <v>8.5160560000000007</v>
      </c>
      <c r="D293">
        <v>5.4652070000000004</v>
      </c>
      <c r="E293">
        <v>-8.4059860000000004</v>
      </c>
      <c r="F293">
        <f t="shared" si="8"/>
        <v>13.154934358642047</v>
      </c>
      <c r="G293">
        <f t="shared" si="9"/>
        <v>58.895000000000003</v>
      </c>
      <c r="H293">
        <v>-31.139000000000031</v>
      </c>
      <c r="I293">
        <v>-2.8346546970065008E-2</v>
      </c>
    </row>
    <row r="294" spans="2:9" x14ac:dyDescent="0.2">
      <c r="B294">
        <v>202</v>
      </c>
      <c r="C294">
        <v>3.8093735999999998</v>
      </c>
      <c r="D294">
        <v>6.1639112999999996</v>
      </c>
      <c r="E294">
        <v>-1.3902300000000001</v>
      </c>
      <c r="F294">
        <f t="shared" si="8"/>
        <v>7.3782023008009645</v>
      </c>
      <c r="G294">
        <f t="shared" si="9"/>
        <v>59.097000000000001</v>
      </c>
      <c r="H294">
        <v>-30.937000000000033</v>
      </c>
      <c r="I294">
        <v>-1.8916223739543294E-2</v>
      </c>
    </row>
    <row r="295" spans="2:9" x14ac:dyDescent="0.2">
      <c r="B295">
        <v>200</v>
      </c>
      <c r="C295">
        <v>-9.3104724999999995</v>
      </c>
      <c r="D295">
        <v>9.9541430000000002</v>
      </c>
      <c r="E295">
        <v>9.6119690000000002</v>
      </c>
      <c r="F295">
        <f t="shared" si="8"/>
        <v>16.678123668286737</v>
      </c>
      <c r="G295">
        <f t="shared" si="9"/>
        <v>59.296999999999997</v>
      </c>
      <c r="H295">
        <v>-30.737000000000037</v>
      </c>
      <c r="I295">
        <v>4.564040427842822E-3</v>
      </c>
    </row>
    <row r="296" spans="2:9" x14ac:dyDescent="0.2">
      <c r="B296">
        <v>200</v>
      </c>
      <c r="C296">
        <v>-2.2827527999999999</v>
      </c>
      <c r="D296">
        <v>3.4265219999999998</v>
      </c>
      <c r="E296">
        <v>-2.0386848</v>
      </c>
      <c r="F296">
        <f t="shared" si="8"/>
        <v>4.5943714560473756</v>
      </c>
      <c r="G296">
        <f t="shared" si="9"/>
        <v>59.497</v>
      </c>
      <c r="H296">
        <v>-30.537000000000035</v>
      </c>
      <c r="I296">
        <v>1.7281823759465249E-2</v>
      </c>
    </row>
    <row r="297" spans="2:9" x14ac:dyDescent="0.2">
      <c r="B297">
        <v>200</v>
      </c>
      <c r="C297">
        <v>-6.8841510000000001</v>
      </c>
      <c r="D297">
        <v>2.1966112</v>
      </c>
      <c r="E297">
        <v>-12.689138</v>
      </c>
      <c r="F297">
        <f t="shared" si="8"/>
        <v>14.602426474316191</v>
      </c>
      <c r="G297">
        <f t="shared" si="9"/>
        <v>59.697000000000003</v>
      </c>
      <c r="H297">
        <v>-30.337000000000032</v>
      </c>
      <c r="I297">
        <v>1.9063156987049287E-2</v>
      </c>
    </row>
    <row r="298" spans="2:9" x14ac:dyDescent="0.2">
      <c r="B298">
        <v>200</v>
      </c>
      <c r="C298">
        <v>-3.8548372</v>
      </c>
      <c r="D298">
        <v>4.941179</v>
      </c>
      <c r="E298">
        <v>-6.1639112999999996</v>
      </c>
      <c r="F298">
        <f t="shared" si="8"/>
        <v>8.7902686115278943</v>
      </c>
      <c r="G298">
        <f t="shared" si="9"/>
        <v>59.896999999999998</v>
      </c>
      <c r="H298">
        <v>-30.137000000000036</v>
      </c>
      <c r="I298">
        <v>4.0534879756295231E-3</v>
      </c>
    </row>
    <row r="299" spans="2:9" x14ac:dyDescent="0.2">
      <c r="B299">
        <v>201</v>
      </c>
      <c r="C299">
        <v>-1.8687944000000001</v>
      </c>
      <c r="D299">
        <v>8.8103730000000002</v>
      </c>
      <c r="E299">
        <v>2.7852456999999999</v>
      </c>
      <c r="F299">
        <f t="shared" si="8"/>
        <v>9.4272296311254049</v>
      </c>
      <c r="G299">
        <f t="shared" si="9"/>
        <v>60.097999999999999</v>
      </c>
      <c r="H299">
        <v>-29.936000000000035</v>
      </c>
      <c r="I299">
        <v>-2.1127651047988191E-2</v>
      </c>
    </row>
    <row r="300" spans="2:9" x14ac:dyDescent="0.2">
      <c r="B300">
        <v>200</v>
      </c>
      <c r="C300">
        <v>-1.6893328000000001</v>
      </c>
      <c r="D300">
        <v>8.8701934999999992</v>
      </c>
      <c r="E300">
        <v>3.7878381999999999</v>
      </c>
      <c r="F300">
        <f t="shared" si="8"/>
        <v>9.7919301603911233</v>
      </c>
      <c r="G300">
        <f t="shared" si="9"/>
        <v>60.298000000000002</v>
      </c>
      <c r="H300">
        <v>-29.736000000000033</v>
      </c>
      <c r="I300">
        <v>-3.0423193663810875E-2</v>
      </c>
    </row>
    <row r="301" spans="2:9" x14ac:dyDescent="0.2">
      <c r="B301">
        <v>201</v>
      </c>
      <c r="C301">
        <v>3.0125636999999998</v>
      </c>
      <c r="D301">
        <v>2.644069</v>
      </c>
      <c r="E301">
        <v>-12.157932000000001</v>
      </c>
      <c r="F301">
        <f t="shared" si="8"/>
        <v>12.801638623236585</v>
      </c>
      <c r="G301">
        <f t="shared" si="9"/>
        <v>60.499000000000002</v>
      </c>
      <c r="H301">
        <v>-29.535000000000032</v>
      </c>
      <c r="I301">
        <v>-4.1063923718411555E-2</v>
      </c>
    </row>
    <row r="302" spans="2:9" x14ac:dyDescent="0.2">
      <c r="B302">
        <v>202</v>
      </c>
      <c r="C302">
        <v>-0.25603202000000003</v>
      </c>
      <c r="D302">
        <v>3.1441688999999999</v>
      </c>
      <c r="E302">
        <v>-13.270595</v>
      </c>
      <c r="F302">
        <f t="shared" si="8"/>
        <v>13.640382770326406</v>
      </c>
      <c r="G302">
        <f t="shared" si="9"/>
        <v>60.701000000000001</v>
      </c>
      <c r="H302">
        <v>-29.333000000000034</v>
      </c>
      <c r="I302">
        <v>-3.3326411656165671E-2</v>
      </c>
    </row>
    <row r="303" spans="2:9" x14ac:dyDescent="0.2">
      <c r="B303">
        <v>201</v>
      </c>
      <c r="C303">
        <v>2.5459632999999999</v>
      </c>
      <c r="D303">
        <v>4.6516469999999996</v>
      </c>
      <c r="E303">
        <v>-2.2540390000000001</v>
      </c>
      <c r="F303">
        <f t="shared" si="8"/>
        <v>5.7619823629612821</v>
      </c>
      <c r="G303">
        <f t="shared" si="9"/>
        <v>60.902000000000001</v>
      </c>
      <c r="H303">
        <v>-29.132000000000033</v>
      </c>
      <c r="I303">
        <v>-1.8737353521819922E-2</v>
      </c>
    </row>
    <row r="304" spans="2:9" x14ac:dyDescent="0.2">
      <c r="B304">
        <v>202</v>
      </c>
      <c r="C304">
        <v>-6.1543400000000004</v>
      </c>
      <c r="D304">
        <v>4.0486560000000003</v>
      </c>
      <c r="E304">
        <v>13.947763</v>
      </c>
      <c r="F304">
        <f t="shared" si="8"/>
        <v>15.773636516228748</v>
      </c>
      <c r="G304">
        <f t="shared" si="9"/>
        <v>61.103999999999999</v>
      </c>
      <c r="H304">
        <v>-28.930000000000035</v>
      </c>
      <c r="I304">
        <v>-2.9472607609915359E-2</v>
      </c>
    </row>
    <row r="305" spans="2:9" x14ac:dyDescent="0.2">
      <c r="B305">
        <v>201</v>
      </c>
      <c r="C305">
        <v>-3.7663028000000001</v>
      </c>
      <c r="D305">
        <v>5.3336015000000003</v>
      </c>
      <c r="E305">
        <v>9.5210410000000003</v>
      </c>
      <c r="F305">
        <f t="shared" si="8"/>
        <v>11.544806774726508</v>
      </c>
      <c r="G305">
        <f t="shared" si="9"/>
        <v>61.305</v>
      </c>
      <c r="H305">
        <v>-28.729000000000035</v>
      </c>
      <c r="I305">
        <v>-3.1182035649771428E-2</v>
      </c>
    </row>
    <row r="306" spans="2:9" x14ac:dyDescent="0.2">
      <c r="B306">
        <v>200</v>
      </c>
      <c r="C306">
        <v>-0.80398840000000005</v>
      </c>
      <c r="D306">
        <v>6.9966134999999996</v>
      </c>
      <c r="E306">
        <v>-6.6017976000000003</v>
      </c>
      <c r="F306">
        <f t="shared" si="8"/>
        <v>9.6531201881610578</v>
      </c>
      <c r="G306">
        <f t="shared" si="9"/>
        <v>61.505000000000003</v>
      </c>
      <c r="H306">
        <v>-28.529000000000032</v>
      </c>
      <c r="I306">
        <v>-1.7100306628912505E-2</v>
      </c>
    </row>
    <row r="307" spans="2:9" x14ac:dyDescent="0.2">
      <c r="B307">
        <v>201</v>
      </c>
      <c r="C307">
        <v>-2.792424</v>
      </c>
      <c r="D307">
        <v>7.2406810000000004</v>
      </c>
      <c r="E307">
        <v>-9.3176520000000007</v>
      </c>
      <c r="F307">
        <f t="shared" si="8"/>
        <v>12.126158993376304</v>
      </c>
      <c r="G307">
        <f t="shared" si="9"/>
        <v>61.706000000000003</v>
      </c>
      <c r="H307">
        <v>-28.328000000000031</v>
      </c>
      <c r="I307">
        <v>-2.468162985646483E-2</v>
      </c>
    </row>
    <row r="308" spans="2:9" x14ac:dyDescent="0.2">
      <c r="B308">
        <v>203</v>
      </c>
      <c r="C308">
        <v>-1.8257235999999999</v>
      </c>
      <c r="D308">
        <v>6.9152575000000001</v>
      </c>
      <c r="E308">
        <v>0.46660042000000002</v>
      </c>
      <c r="F308">
        <f t="shared" si="8"/>
        <v>7.1674101952411924</v>
      </c>
      <c r="G308">
        <f t="shared" si="9"/>
        <v>61.908999999999999</v>
      </c>
      <c r="H308">
        <v>-28.125000000000036</v>
      </c>
      <c r="I308">
        <v>-1.3058162685391941E-2</v>
      </c>
    </row>
    <row r="309" spans="2:9" x14ac:dyDescent="0.2">
      <c r="B309">
        <v>201</v>
      </c>
      <c r="C309">
        <v>-6.3170520000000003</v>
      </c>
      <c r="D309">
        <v>8.6165540000000007</v>
      </c>
      <c r="E309">
        <v>15.586846</v>
      </c>
      <c r="F309">
        <f t="shared" si="8"/>
        <v>18.897087527800043</v>
      </c>
      <c r="G309">
        <f t="shared" si="9"/>
        <v>62.11</v>
      </c>
      <c r="H309">
        <v>-27.924000000000035</v>
      </c>
      <c r="I309">
        <v>-1.7722964600780627E-2</v>
      </c>
    </row>
    <row r="310" spans="2:9" x14ac:dyDescent="0.2">
      <c r="B310">
        <v>201</v>
      </c>
      <c r="C310">
        <v>-1.0839486</v>
      </c>
      <c r="D310">
        <v>4.2687955000000004</v>
      </c>
      <c r="E310">
        <v>2.0865414000000002</v>
      </c>
      <c r="F310">
        <f t="shared" si="8"/>
        <v>4.8735217863651918</v>
      </c>
      <c r="G310">
        <f t="shared" si="9"/>
        <v>62.311</v>
      </c>
      <c r="H310">
        <v>-27.723000000000035</v>
      </c>
      <c r="I310">
        <v>-2.3137039167455454E-2</v>
      </c>
    </row>
    <row r="311" spans="2:9" x14ac:dyDescent="0.2">
      <c r="B311">
        <v>200</v>
      </c>
      <c r="C311">
        <v>2.6536403000000002</v>
      </c>
      <c r="D311">
        <v>4.0845485000000004</v>
      </c>
      <c r="E311">
        <v>-9.7722870000000004</v>
      </c>
      <c r="F311">
        <f t="shared" si="8"/>
        <v>10.918925611112357</v>
      </c>
      <c r="G311">
        <f t="shared" si="9"/>
        <v>62.511000000000003</v>
      </c>
      <c r="H311">
        <v>-27.523000000000032</v>
      </c>
      <c r="I311">
        <v>-2.6017755984169763E-2</v>
      </c>
    </row>
    <row r="312" spans="2:9" x14ac:dyDescent="0.2">
      <c r="B312">
        <v>201</v>
      </c>
      <c r="C312">
        <v>1.9573289</v>
      </c>
      <c r="D312">
        <v>4.5822554000000002</v>
      </c>
      <c r="E312">
        <v>-10.851451000000001</v>
      </c>
      <c r="F312">
        <f t="shared" si="8"/>
        <v>11.940778441081862</v>
      </c>
      <c r="G312">
        <f t="shared" si="9"/>
        <v>62.712000000000003</v>
      </c>
      <c r="H312">
        <v>-27.322000000000031</v>
      </c>
      <c r="I312">
        <v>-2.0391042234314913E-2</v>
      </c>
    </row>
    <row r="313" spans="2:9" x14ac:dyDescent="0.2">
      <c r="B313">
        <v>200</v>
      </c>
      <c r="C313">
        <v>0.71784680000000001</v>
      </c>
      <c r="D313">
        <v>6.7549380000000001</v>
      </c>
      <c r="E313">
        <v>-2.9886355</v>
      </c>
      <c r="F313">
        <f t="shared" si="8"/>
        <v>7.4213498478359377</v>
      </c>
      <c r="G313">
        <f t="shared" si="9"/>
        <v>62.911999999999999</v>
      </c>
      <c r="H313">
        <v>-27.122000000000035</v>
      </c>
      <c r="I313">
        <v>-1.6602108959573335E-2</v>
      </c>
    </row>
    <row r="314" spans="2:9" x14ac:dyDescent="0.2">
      <c r="B314">
        <v>201</v>
      </c>
      <c r="C314">
        <v>-5.7906310000000003</v>
      </c>
      <c r="D314">
        <v>6.2859449999999999</v>
      </c>
      <c r="E314">
        <v>12.569497</v>
      </c>
      <c r="F314">
        <f t="shared" si="8"/>
        <v>15.199893642857999</v>
      </c>
      <c r="G314">
        <f t="shared" si="9"/>
        <v>63.113</v>
      </c>
      <c r="H314">
        <v>-26.921000000000035</v>
      </c>
      <c r="I314">
        <v>-3.789406219796445E-2</v>
      </c>
    </row>
    <row r="315" spans="2:9" x14ac:dyDescent="0.2">
      <c r="B315">
        <v>202</v>
      </c>
      <c r="C315">
        <v>-5.6709895000000001</v>
      </c>
      <c r="D315">
        <v>5.8504515000000001</v>
      </c>
      <c r="E315">
        <v>10.669596</v>
      </c>
      <c r="F315">
        <f t="shared" si="8"/>
        <v>13.424909067333697</v>
      </c>
      <c r="G315">
        <f t="shared" si="9"/>
        <v>63.314999999999998</v>
      </c>
      <c r="H315">
        <v>-26.719000000000037</v>
      </c>
      <c r="I315">
        <v>-8.4346669516056801E-3</v>
      </c>
    </row>
    <row r="316" spans="2:9" x14ac:dyDescent="0.2">
      <c r="B316">
        <v>201</v>
      </c>
      <c r="C316">
        <v>0.67477595999999995</v>
      </c>
      <c r="D316">
        <v>4.9268216999999996</v>
      </c>
      <c r="E316">
        <v>-8.3485580000000006</v>
      </c>
      <c r="F316">
        <f t="shared" si="8"/>
        <v>9.7173718329159762</v>
      </c>
      <c r="G316">
        <f t="shared" si="9"/>
        <v>63.515999999999998</v>
      </c>
      <c r="H316">
        <v>-26.518000000000036</v>
      </c>
      <c r="I316">
        <v>2.9823205375294924E-3</v>
      </c>
    </row>
    <row r="317" spans="2:9" x14ac:dyDescent="0.2">
      <c r="B317">
        <v>202</v>
      </c>
      <c r="C317">
        <v>0.70827549999999995</v>
      </c>
      <c r="D317">
        <v>4.4697930000000001</v>
      </c>
      <c r="E317">
        <v>-14.153546</v>
      </c>
      <c r="F317">
        <f t="shared" si="8"/>
        <v>14.859460556186596</v>
      </c>
      <c r="G317">
        <f t="shared" si="9"/>
        <v>63.718000000000004</v>
      </c>
      <c r="H317">
        <v>-26.316000000000031</v>
      </c>
      <c r="I317">
        <v>9.652976088336129E-3</v>
      </c>
    </row>
    <row r="318" spans="2:9" x14ac:dyDescent="0.2">
      <c r="B318">
        <v>200</v>
      </c>
      <c r="C318">
        <v>3.0460631999999999</v>
      </c>
      <c r="D318">
        <v>5.2331032999999998</v>
      </c>
      <c r="E318">
        <v>-8.2169530000000002</v>
      </c>
      <c r="F318">
        <f t="shared" si="8"/>
        <v>10.206967608995051</v>
      </c>
      <c r="G318">
        <f t="shared" si="9"/>
        <v>63.917999999999999</v>
      </c>
      <c r="H318">
        <v>-26.116000000000035</v>
      </c>
      <c r="I318">
        <v>2.7262761185389249E-2</v>
      </c>
    </row>
    <row r="319" spans="2:9" x14ac:dyDescent="0.2">
      <c r="B319">
        <v>201</v>
      </c>
      <c r="C319">
        <v>0.13160525000000001</v>
      </c>
      <c r="D319">
        <v>6.7381887000000003</v>
      </c>
      <c r="E319">
        <v>-0.32303106999999998</v>
      </c>
      <c r="F319">
        <f t="shared" si="8"/>
        <v>6.7472109771979563</v>
      </c>
      <c r="G319">
        <f t="shared" si="9"/>
        <v>64.119</v>
      </c>
      <c r="H319">
        <v>-25.915000000000035</v>
      </c>
      <c r="I319">
        <v>1.4913956049635127E-2</v>
      </c>
    </row>
    <row r="320" spans="2:9" x14ac:dyDescent="0.2">
      <c r="B320">
        <v>200</v>
      </c>
      <c r="C320">
        <v>-5.9820565999999999</v>
      </c>
      <c r="D320">
        <v>6.1040907000000004</v>
      </c>
      <c r="E320">
        <v>14.880964000000001</v>
      </c>
      <c r="F320">
        <f t="shared" si="8"/>
        <v>17.16065307640493</v>
      </c>
      <c r="G320">
        <f t="shared" si="9"/>
        <v>64.319000000000003</v>
      </c>
      <c r="H320">
        <v>-25.715000000000032</v>
      </c>
      <c r="I320">
        <v>-6.5644523838124505E-4</v>
      </c>
    </row>
    <row r="321" spans="2:9" x14ac:dyDescent="0.2">
      <c r="B321">
        <v>200</v>
      </c>
      <c r="C321">
        <v>-3.3738800000000002</v>
      </c>
      <c r="D321">
        <v>5.2283172999999996</v>
      </c>
      <c r="E321">
        <v>6.6329045000000004</v>
      </c>
      <c r="F321">
        <f t="shared" si="8"/>
        <v>9.0947122082009582</v>
      </c>
      <c r="G321">
        <f t="shared" si="9"/>
        <v>64.519000000000005</v>
      </c>
      <c r="H321">
        <v>-25.515000000000029</v>
      </c>
      <c r="I321">
        <v>-1.5293578052230188E-3</v>
      </c>
    </row>
    <row r="322" spans="2:9" x14ac:dyDescent="0.2">
      <c r="B322">
        <v>200</v>
      </c>
      <c r="C322">
        <v>-2.7206391999999999</v>
      </c>
      <c r="D322">
        <v>6.8745794</v>
      </c>
      <c r="E322">
        <v>-4.7808595</v>
      </c>
      <c r="F322">
        <f t="shared" ref="F322:F385" si="10">SQRT(SUMSQ(C322:E322))</f>
        <v>8.8044498489241931</v>
      </c>
      <c r="G322">
        <f t="shared" si="9"/>
        <v>64.719000000000008</v>
      </c>
      <c r="H322">
        <v>-25.315000000000026</v>
      </c>
      <c r="I322">
        <v>-1.2614223364068974E-2</v>
      </c>
    </row>
    <row r="323" spans="2:9" x14ac:dyDescent="0.2">
      <c r="B323">
        <v>200</v>
      </c>
      <c r="C323">
        <v>-1.8568304</v>
      </c>
      <c r="D323">
        <v>7.1330039999999997</v>
      </c>
      <c r="E323">
        <v>-9.3966139999999996</v>
      </c>
      <c r="F323">
        <f t="shared" si="10"/>
        <v>11.942525690295842</v>
      </c>
      <c r="G323">
        <f t="shared" ref="G323:G386" si="11">(G322*1000+B323)/1000</f>
        <v>64.919000000000011</v>
      </c>
      <c r="H323">
        <v>-25.115000000000023</v>
      </c>
      <c r="I323">
        <v>-3.9086424009509735E-2</v>
      </c>
    </row>
    <row r="324" spans="2:9" x14ac:dyDescent="0.2">
      <c r="B324">
        <v>201</v>
      </c>
      <c r="C324">
        <v>-0.91884387000000001</v>
      </c>
      <c r="D324">
        <v>7.6689970000000001</v>
      </c>
      <c r="E324">
        <v>-2.1104696000000001</v>
      </c>
      <c r="F324">
        <f t="shared" si="10"/>
        <v>8.00698888321757</v>
      </c>
      <c r="G324">
        <f t="shared" si="11"/>
        <v>65.120000000000019</v>
      </c>
      <c r="H324">
        <v>-24.914000000000016</v>
      </c>
      <c r="I324">
        <v>-2.9405945216416506E-2</v>
      </c>
    </row>
    <row r="325" spans="2:9" x14ac:dyDescent="0.2">
      <c r="B325">
        <v>201</v>
      </c>
      <c r="C325">
        <v>-1.9621146</v>
      </c>
      <c r="D325">
        <v>6.1926249999999996</v>
      </c>
      <c r="E325">
        <v>4.8622154999999996</v>
      </c>
      <c r="F325">
        <f t="shared" si="10"/>
        <v>8.1141627826041542</v>
      </c>
      <c r="G325">
        <f t="shared" si="11"/>
        <v>65.321000000000026</v>
      </c>
      <c r="H325">
        <v>-24.713000000000008</v>
      </c>
      <c r="I325">
        <v>-6.0788916561234068E-3</v>
      </c>
    </row>
    <row r="326" spans="2:9" x14ac:dyDescent="0.2">
      <c r="B326">
        <v>202</v>
      </c>
      <c r="C326">
        <v>-9.327223</v>
      </c>
      <c r="D326">
        <v>6.2548385</v>
      </c>
      <c r="E326">
        <v>14.132009999999999</v>
      </c>
      <c r="F326">
        <f t="shared" si="10"/>
        <v>18.050867020531484</v>
      </c>
      <c r="G326">
        <f t="shared" si="11"/>
        <v>65.523000000000025</v>
      </c>
      <c r="H326">
        <v>-24.51100000000001</v>
      </c>
      <c r="I326">
        <v>-1.9574645999516121E-2</v>
      </c>
    </row>
    <row r="327" spans="2:9" x14ac:dyDescent="0.2">
      <c r="B327">
        <v>201</v>
      </c>
      <c r="C327">
        <v>-4.0821550000000002</v>
      </c>
      <c r="D327">
        <v>4.486542</v>
      </c>
      <c r="E327">
        <v>4.2927236999999998</v>
      </c>
      <c r="F327">
        <f t="shared" si="10"/>
        <v>7.4310514280504538</v>
      </c>
      <c r="G327">
        <f t="shared" si="11"/>
        <v>65.724000000000032</v>
      </c>
      <c r="H327">
        <v>-24.310000000000002</v>
      </c>
      <c r="I327">
        <v>-1.3068603155754862E-2</v>
      </c>
    </row>
    <row r="328" spans="2:9" x14ac:dyDescent="0.2">
      <c r="B328">
        <v>200</v>
      </c>
      <c r="C328">
        <v>-1.0624131999999999</v>
      </c>
      <c r="D328">
        <v>5.8265232999999998</v>
      </c>
      <c r="E328">
        <v>-6.2285174999999997</v>
      </c>
      <c r="F328">
        <f t="shared" si="10"/>
        <v>8.5948546131265875</v>
      </c>
      <c r="G328">
        <f t="shared" si="11"/>
        <v>65.924000000000035</v>
      </c>
      <c r="H328">
        <v>-24.11</v>
      </c>
      <c r="I328">
        <v>-1.4735223684675456E-2</v>
      </c>
    </row>
    <row r="329" spans="2:9" x14ac:dyDescent="0.2">
      <c r="B329">
        <v>200</v>
      </c>
      <c r="C329">
        <v>-1.3806586000000001</v>
      </c>
      <c r="D329">
        <v>4.2831526000000002</v>
      </c>
      <c r="E329">
        <v>-12.9236355</v>
      </c>
      <c r="F329">
        <f t="shared" si="10"/>
        <v>13.68473488605099</v>
      </c>
      <c r="G329">
        <f t="shared" si="11"/>
        <v>66.124000000000024</v>
      </c>
      <c r="H329">
        <v>-23.910000000000011</v>
      </c>
      <c r="I329">
        <v>-2.4678453541791646E-2</v>
      </c>
    </row>
    <row r="330" spans="2:9" x14ac:dyDescent="0.2">
      <c r="B330">
        <v>202</v>
      </c>
      <c r="C330">
        <v>1.0552348</v>
      </c>
      <c r="D330">
        <v>5.1230330000000004</v>
      </c>
      <c r="E330">
        <v>-8.9515499999999992</v>
      </c>
      <c r="F330">
        <f t="shared" si="10"/>
        <v>10.367701529496305</v>
      </c>
      <c r="G330">
        <f t="shared" si="11"/>
        <v>66.326000000000036</v>
      </c>
      <c r="H330">
        <v>-23.707999999999998</v>
      </c>
      <c r="I330">
        <v>-1.661380683637741E-2</v>
      </c>
    </row>
    <row r="331" spans="2:9" x14ac:dyDescent="0.2">
      <c r="B331">
        <v>202</v>
      </c>
      <c r="C331">
        <v>0.25842484999999998</v>
      </c>
      <c r="D331">
        <v>7.4751779999999997</v>
      </c>
      <c r="E331">
        <v>-0.80877405000000002</v>
      </c>
      <c r="F331">
        <f t="shared" si="10"/>
        <v>7.5232429841614792</v>
      </c>
      <c r="G331">
        <f t="shared" si="11"/>
        <v>66.528000000000034</v>
      </c>
      <c r="H331">
        <v>-23.506</v>
      </c>
      <c r="I331">
        <v>-2.5336449672120721E-2</v>
      </c>
    </row>
    <row r="332" spans="2:9" x14ac:dyDescent="0.2">
      <c r="B332">
        <v>201</v>
      </c>
      <c r="C332">
        <v>-4.5343989999999996</v>
      </c>
      <c r="D332">
        <v>7.2000029999999997</v>
      </c>
      <c r="E332">
        <v>16.804794000000001</v>
      </c>
      <c r="F332">
        <f t="shared" si="10"/>
        <v>18.836186420654421</v>
      </c>
      <c r="G332">
        <f t="shared" si="11"/>
        <v>66.729000000000028</v>
      </c>
      <c r="H332">
        <v>-23.305000000000007</v>
      </c>
      <c r="I332">
        <v>-2.2652703014956255E-2</v>
      </c>
    </row>
    <row r="333" spans="2:9" x14ac:dyDescent="0.2">
      <c r="B333">
        <v>200</v>
      </c>
      <c r="C333">
        <v>-3.1968109999999998</v>
      </c>
      <c r="D333">
        <v>7.4249286999999997</v>
      </c>
      <c r="E333">
        <v>1.2681960000000001</v>
      </c>
      <c r="F333">
        <f t="shared" si="10"/>
        <v>8.182755517808209</v>
      </c>
      <c r="G333">
        <f t="shared" si="11"/>
        <v>66.92900000000003</v>
      </c>
      <c r="H333">
        <v>-23.105000000000004</v>
      </c>
      <c r="I333">
        <v>1.0601846581385544E-2</v>
      </c>
    </row>
    <row r="334" spans="2:9" x14ac:dyDescent="0.2">
      <c r="B334">
        <v>201</v>
      </c>
      <c r="C334">
        <v>5.5609200000000003</v>
      </c>
      <c r="D334">
        <v>7.769495</v>
      </c>
      <c r="E334">
        <v>-7.8676009999999996</v>
      </c>
      <c r="F334">
        <f t="shared" si="10"/>
        <v>12.376915176918116</v>
      </c>
      <c r="G334">
        <f t="shared" si="11"/>
        <v>67.130000000000024</v>
      </c>
      <c r="H334">
        <v>-22.904000000000011</v>
      </c>
      <c r="I334">
        <v>-1.5907059974111224E-3</v>
      </c>
    </row>
    <row r="335" spans="2:9" x14ac:dyDescent="0.2">
      <c r="B335">
        <v>200</v>
      </c>
      <c r="C335">
        <v>6.6855463999999998</v>
      </c>
      <c r="D335">
        <v>5.814559</v>
      </c>
      <c r="E335">
        <v>3.1010979999999999</v>
      </c>
      <c r="F335">
        <f t="shared" si="10"/>
        <v>9.3873551033631379</v>
      </c>
      <c r="G335">
        <f t="shared" si="11"/>
        <v>67.330000000000027</v>
      </c>
      <c r="H335">
        <v>-22.704000000000008</v>
      </c>
      <c r="I335">
        <v>-1.6769873590356484E-2</v>
      </c>
    </row>
    <row r="336" spans="2:9" x14ac:dyDescent="0.2">
      <c r="B336">
        <v>201</v>
      </c>
      <c r="C336">
        <v>-4.022335</v>
      </c>
      <c r="D336">
        <v>6.9296144999999996</v>
      </c>
      <c r="E336">
        <v>12.859029</v>
      </c>
      <c r="F336">
        <f t="shared" si="10"/>
        <v>15.151018539810327</v>
      </c>
      <c r="G336">
        <f t="shared" si="11"/>
        <v>67.531000000000034</v>
      </c>
      <c r="H336">
        <v>-22.503</v>
      </c>
      <c r="I336">
        <v>-5.1355778272426681E-3</v>
      </c>
    </row>
    <row r="337" spans="2:9" x14ac:dyDescent="0.2">
      <c r="B337">
        <v>200</v>
      </c>
      <c r="C337">
        <v>-2.3401806000000001</v>
      </c>
      <c r="D337">
        <v>6.7549380000000001</v>
      </c>
      <c r="E337">
        <v>-1.1940185000000001</v>
      </c>
      <c r="F337">
        <f t="shared" si="10"/>
        <v>7.2478488396766805</v>
      </c>
      <c r="G337">
        <f t="shared" si="11"/>
        <v>67.731000000000023</v>
      </c>
      <c r="H337">
        <v>-22.303000000000011</v>
      </c>
      <c r="I337">
        <v>-1.8555582668177528E-2</v>
      </c>
    </row>
    <row r="338" spans="2:9" x14ac:dyDescent="0.2">
      <c r="B338">
        <v>201</v>
      </c>
      <c r="C338">
        <v>-3.6753754999999999</v>
      </c>
      <c r="D338">
        <v>7.3962149999999998</v>
      </c>
      <c r="E338">
        <v>-9.2650089999999992</v>
      </c>
      <c r="F338">
        <f t="shared" si="10"/>
        <v>12.411799755164688</v>
      </c>
      <c r="G338">
        <f t="shared" si="11"/>
        <v>67.932000000000031</v>
      </c>
      <c r="H338">
        <v>-22.102000000000004</v>
      </c>
      <c r="I338">
        <v>-1.6830219228984946E-2</v>
      </c>
    </row>
    <row r="339" spans="2:9" x14ac:dyDescent="0.2">
      <c r="B339">
        <v>200</v>
      </c>
      <c r="C339">
        <v>-0.7585248</v>
      </c>
      <c r="D339">
        <v>6.8937220000000003</v>
      </c>
      <c r="E339">
        <v>-2.5962125999999999</v>
      </c>
      <c r="F339">
        <f t="shared" si="10"/>
        <v>7.4053415012339441</v>
      </c>
      <c r="G339">
        <f t="shared" si="11"/>
        <v>68.132000000000033</v>
      </c>
      <c r="H339">
        <v>-21.902000000000001</v>
      </c>
      <c r="I339">
        <v>-1.3443959316111515E-3</v>
      </c>
    </row>
    <row r="340" spans="2:9" x14ac:dyDescent="0.2">
      <c r="B340">
        <v>201</v>
      </c>
      <c r="C340">
        <v>-3.3284163000000002</v>
      </c>
      <c r="D340">
        <v>4.9603213999999998</v>
      </c>
      <c r="E340">
        <v>10.583454</v>
      </c>
      <c r="F340">
        <f t="shared" si="10"/>
        <v>12.152886160394972</v>
      </c>
      <c r="G340">
        <f t="shared" si="11"/>
        <v>68.333000000000027</v>
      </c>
      <c r="H340">
        <v>-21.701000000000008</v>
      </c>
      <c r="I340">
        <v>-1.0582738676605323E-2</v>
      </c>
    </row>
    <row r="341" spans="2:9" x14ac:dyDescent="0.2">
      <c r="B341">
        <v>200</v>
      </c>
      <c r="C341">
        <v>-0.86380900000000005</v>
      </c>
      <c r="D341">
        <v>6.0155563000000001</v>
      </c>
      <c r="E341">
        <v>9.3535430000000002</v>
      </c>
      <c r="F341">
        <f t="shared" si="10"/>
        <v>11.154454277991357</v>
      </c>
      <c r="G341">
        <f t="shared" si="11"/>
        <v>68.53300000000003</v>
      </c>
      <c r="H341">
        <v>-21.501000000000005</v>
      </c>
      <c r="I341">
        <v>-1.004136093660458E-2</v>
      </c>
    </row>
    <row r="342" spans="2:9" x14ac:dyDescent="0.2">
      <c r="B342">
        <v>200</v>
      </c>
      <c r="C342">
        <v>-2.1678972000000001</v>
      </c>
      <c r="D342">
        <v>6.4199432999999999</v>
      </c>
      <c r="E342">
        <v>-6.6592254999999998</v>
      </c>
      <c r="F342">
        <f t="shared" si="10"/>
        <v>9.5005649571398116</v>
      </c>
      <c r="G342">
        <f t="shared" si="11"/>
        <v>68.733000000000033</v>
      </c>
      <c r="H342">
        <v>-21.301000000000002</v>
      </c>
      <c r="I342">
        <v>-2.2049614012055289E-2</v>
      </c>
    </row>
    <row r="343" spans="2:9" x14ac:dyDescent="0.2">
      <c r="B343">
        <v>201</v>
      </c>
      <c r="C343">
        <v>-2.8929225999999999</v>
      </c>
      <c r="D343">
        <v>6.2428739999999996</v>
      </c>
      <c r="E343">
        <v>-11.277373000000001</v>
      </c>
      <c r="F343">
        <f t="shared" si="10"/>
        <v>13.210663069301093</v>
      </c>
      <c r="G343">
        <f t="shared" si="11"/>
        <v>68.934000000000026</v>
      </c>
      <c r="H343">
        <v>-21.100000000000009</v>
      </c>
      <c r="I343">
        <v>-2.9324328913638908E-2</v>
      </c>
    </row>
    <row r="344" spans="2:9" x14ac:dyDescent="0.2">
      <c r="B344">
        <v>201</v>
      </c>
      <c r="C344">
        <v>2.1631117</v>
      </c>
      <c r="D344">
        <v>6.6592254999999998</v>
      </c>
      <c r="E344">
        <v>-3.8117664000000002</v>
      </c>
      <c r="F344">
        <f t="shared" si="10"/>
        <v>7.9720699680005378</v>
      </c>
      <c r="G344">
        <f t="shared" si="11"/>
        <v>69.135000000000034</v>
      </c>
      <c r="H344">
        <v>-20.899000000000001</v>
      </c>
      <c r="I344">
        <v>-1.0709910725465224E-2</v>
      </c>
    </row>
    <row r="345" spans="2:9" x14ac:dyDescent="0.2">
      <c r="B345">
        <v>202</v>
      </c>
      <c r="C345">
        <v>-4.0677983000000001E-2</v>
      </c>
      <c r="D345">
        <v>5.9342002999999997</v>
      </c>
      <c r="E345">
        <v>13.194024000000001</v>
      </c>
      <c r="F345">
        <f t="shared" si="10"/>
        <v>14.467157882991291</v>
      </c>
      <c r="G345">
        <f t="shared" si="11"/>
        <v>69.337000000000032</v>
      </c>
      <c r="H345">
        <v>-20.697000000000003</v>
      </c>
      <c r="I345">
        <v>1.6031374357811753E-2</v>
      </c>
    </row>
    <row r="346" spans="2:9" x14ac:dyDescent="0.2">
      <c r="B346">
        <v>202</v>
      </c>
      <c r="C346">
        <v>1.0911272000000001</v>
      </c>
      <c r="D346">
        <v>6.5898336999999998</v>
      </c>
      <c r="E346">
        <v>6.9726853000000002</v>
      </c>
      <c r="F346">
        <f t="shared" si="10"/>
        <v>9.6558172648964113</v>
      </c>
      <c r="G346">
        <f t="shared" si="11"/>
        <v>69.53900000000003</v>
      </c>
      <c r="H346">
        <v>-20.495000000000005</v>
      </c>
      <c r="I346">
        <v>4.2241523668209956E-2</v>
      </c>
    </row>
    <row r="347" spans="2:9" x14ac:dyDescent="0.2">
      <c r="B347">
        <v>200</v>
      </c>
      <c r="C347">
        <v>-1.7060826</v>
      </c>
      <c r="D347">
        <v>8.6069829999999996</v>
      </c>
      <c r="E347">
        <v>-6.3122663000000001</v>
      </c>
      <c r="F347">
        <f t="shared" si="10"/>
        <v>10.809050839108281</v>
      </c>
      <c r="G347">
        <f t="shared" si="11"/>
        <v>69.739000000000033</v>
      </c>
      <c r="H347">
        <v>-20.295000000000002</v>
      </c>
      <c r="I347">
        <v>5.1125235756772545E-2</v>
      </c>
    </row>
    <row r="348" spans="2:9" x14ac:dyDescent="0.2">
      <c r="B348">
        <v>200</v>
      </c>
      <c r="C348">
        <v>1.0743773999999999</v>
      </c>
      <c r="D348">
        <v>6.7932233999999996</v>
      </c>
      <c r="E348">
        <v>-10.301102</v>
      </c>
      <c r="F348">
        <f t="shared" si="10"/>
        <v>12.386075785911464</v>
      </c>
      <c r="G348">
        <f t="shared" si="11"/>
        <v>69.939000000000036</v>
      </c>
      <c r="H348">
        <v>-20.094999999999999</v>
      </c>
      <c r="I348">
        <v>3.420294778527562E-2</v>
      </c>
    </row>
    <row r="349" spans="2:9" x14ac:dyDescent="0.2">
      <c r="B349">
        <v>200</v>
      </c>
      <c r="C349">
        <v>-0.90209410000000001</v>
      </c>
      <c r="D349">
        <v>7.0492553999999998</v>
      </c>
      <c r="E349">
        <v>-3.8165521999999998</v>
      </c>
      <c r="F349">
        <f t="shared" si="10"/>
        <v>8.066712227110175</v>
      </c>
      <c r="G349">
        <f t="shared" si="11"/>
        <v>70.139000000000024</v>
      </c>
      <c r="H349">
        <v>-19.89500000000001</v>
      </c>
      <c r="I349">
        <v>1.4205037189271472E-2</v>
      </c>
    </row>
    <row r="350" spans="2:9" x14ac:dyDescent="0.2">
      <c r="B350">
        <v>201</v>
      </c>
      <c r="C350">
        <v>-4.8287163</v>
      </c>
      <c r="D350">
        <v>7.0181490000000002</v>
      </c>
      <c r="E350">
        <v>2.0913270000000002</v>
      </c>
      <c r="F350">
        <f t="shared" si="10"/>
        <v>8.7718051228362164</v>
      </c>
      <c r="G350">
        <f t="shared" si="11"/>
        <v>70.340000000000032</v>
      </c>
      <c r="H350">
        <v>-19.694000000000003</v>
      </c>
      <c r="I350">
        <v>8.5401187393207671E-3</v>
      </c>
    </row>
    <row r="351" spans="2:9" x14ac:dyDescent="0.2">
      <c r="B351">
        <v>202</v>
      </c>
      <c r="C351">
        <v>-6.2931236999999998</v>
      </c>
      <c r="D351">
        <v>8.2815589999999997</v>
      </c>
      <c r="E351">
        <v>13.043276000000001</v>
      </c>
      <c r="F351">
        <f t="shared" si="10"/>
        <v>16.682765783471236</v>
      </c>
      <c r="G351">
        <f t="shared" si="11"/>
        <v>70.54200000000003</v>
      </c>
      <c r="H351">
        <v>-19.492000000000004</v>
      </c>
      <c r="I351">
        <v>4.0914714689625513E-3</v>
      </c>
    </row>
    <row r="352" spans="2:9" x14ac:dyDescent="0.2">
      <c r="B352">
        <v>202</v>
      </c>
      <c r="C352">
        <v>0.20338993</v>
      </c>
      <c r="D352">
        <v>6.4271216000000004</v>
      </c>
      <c r="E352">
        <v>1.9070796999999999</v>
      </c>
      <c r="F352">
        <f t="shared" si="10"/>
        <v>6.7071761947159301</v>
      </c>
      <c r="G352">
        <f t="shared" si="11"/>
        <v>70.744000000000028</v>
      </c>
      <c r="H352">
        <v>-19.290000000000006</v>
      </c>
      <c r="I352">
        <v>-1.6423272958324949E-3</v>
      </c>
    </row>
    <row r="353" spans="2:9" x14ac:dyDescent="0.2">
      <c r="B353">
        <v>201</v>
      </c>
      <c r="C353">
        <v>1.6295122</v>
      </c>
      <c r="D353">
        <v>6.6352973000000004</v>
      </c>
      <c r="E353">
        <v>-6.6017976000000003</v>
      </c>
      <c r="F353">
        <f t="shared" si="10"/>
        <v>9.5008532154065986</v>
      </c>
      <c r="G353">
        <f t="shared" si="11"/>
        <v>70.945000000000036</v>
      </c>
      <c r="H353">
        <v>-19.088999999999999</v>
      </c>
      <c r="I353">
        <v>-4.8057121334600151E-4</v>
      </c>
    </row>
    <row r="354" spans="2:9" x14ac:dyDescent="0.2">
      <c r="B354">
        <v>202</v>
      </c>
      <c r="C354">
        <v>-0.13399807</v>
      </c>
      <c r="D354">
        <v>6.9009004000000003</v>
      </c>
      <c r="E354">
        <v>-9.2362959999999994</v>
      </c>
      <c r="F354">
        <f t="shared" si="10"/>
        <v>11.53037491207896</v>
      </c>
      <c r="G354">
        <f t="shared" si="11"/>
        <v>71.147000000000034</v>
      </c>
      <c r="H354">
        <v>-18.887</v>
      </c>
      <c r="I354">
        <v>2.187069816417455E-2</v>
      </c>
    </row>
    <row r="355" spans="2:9" x14ac:dyDescent="0.2">
      <c r="B355">
        <v>200</v>
      </c>
      <c r="C355">
        <v>-0.54556360000000004</v>
      </c>
      <c r="D355">
        <v>7.1377896999999999</v>
      </c>
      <c r="E355">
        <v>-2.5986053999999998</v>
      </c>
      <c r="F355">
        <f t="shared" si="10"/>
        <v>7.6156701259954929</v>
      </c>
      <c r="G355">
        <f t="shared" si="11"/>
        <v>71.347000000000023</v>
      </c>
      <c r="H355">
        <v>-18.687000000000012</v>
      </c>
      <c r="I355">
        <v>3.230010691235842E-2</v>
      </c>
    </row>
    <row r="356" spans="2:9" x14ac:dyDescent="0.2">
      <c r="B356">
        <v>200</v>
      </c>
      <c r="C356">
        <v>-5.2570313999999998</v>
      </c>
      <c r="D356">
        <v>7.109076</v>
      </c>
      <c r="E356">
        <v>13.239488</v>
      </c>
      <c r="F356">
        <f t="shared" si="10"/>
        <v>15.920407759115529</v>
      </c>
      <c r="G356">
        <f t="shared" si="11"/>
        <v>71.547000000000025</v>
      </c>
      <c r="H356">
        <v>-18.487000000000009</v>
      </c>
      <c r="I356">
        <v>1.6046125820631283E-2</v>
      </c>
    </row>
    <row r="357" spans="2:9" x14ac:dyDescent="0.2">
      <c r="B357">
        <v>200</v>
      </c>
      <c r="C357">
        <v>-1.8065811000000001</v>
      </c>
      <c r="D357">
        <v>6.7381887000000003</v>
      </c>
      <c r="E357">
        <v>6.5276202999999997</v>
      </c>
      <c r="F357">
        <f t="shared" si="10"/>
        <v>9.5538865917833142</v>
      </c>
      <c r="G357">
        <f t="shared" si="11"/>
        <v>71.747000000000028</v>
      </c>
      <c r="H357">
        <v>-18.287000000000006</v>
      </c>
      <c r="I357">
        <v>1.7256708476738526E-2</v>
      </c>
    </row>
    <row r="358" spans="2:9" x14ac:dyDescent="0.2">
      <c r="B358">
        <v>202</v>
      </c>
      <c r="C358">
        <v>3.8021950000000002</v>
      </c>
      <c r="D358">
        <v>7.5924262999999996</v>
      </c>
      <c r="E358">
        <v>-3.9649071999999999</v>
      </c>
      <c r="F358">
        <f t="shared" si="10"/>
        <v>9.3713453166324268</v>
      </c>
      <c r="G358">
        <f t="shared" si="11"/>
        <v>71.949000000000026</v>
      </c>
      <c r="H358">
        <v>-18.085000000000008</v>
      </c>
      <c r="I358">
        <v>2.6451728976962043E-2</v>
      </c>
    </row>
    <row r="359" spans="2:9" x14ac:dyDescent="0.2">
      <c r="B359">
        <v>201</v>
      </c>
      <c r="C359">
        <v>4.3740797000000002</v>
      </c>
      <c r="D359">
        <v>8.1092759999999995</v>
      </c>
      <c r="E359">
        <v>-7.9082790000000003</v>
      </c>
      <c r="F359">
        <f t="shared" si="10"/>
        <v>12.142232381566789</v>
      </c>
      <c r="G359">
        <f t="shared" si="11"/>
        <v>72.150000000000034</v>
      </c>
      <c r="H359">
        <v>-17.884</v>
      </c>
      <c r="I359">
        <v>3.6762313946894304E-2</v>
      </c>
    </row>
    <row r="360" spans="2:9" x14ac:dyDescent="0.2">
      <c r="B360">
        <v>202</v>
      </c>
      <c r="C360">
        <v>0.71066830000000003</v>
      </c>
      <c r="D360">
        <v>7.5445700000000002</v>
      </c>
      <c r="E360">
        <v>-0.57427746000000002</v>
      </c>
      <c r="F360">
        <f t="shared" si="10"/>
        <v>7.5996960806724987</v>
      </c>
      <c r="G360">
        <f t="shared" si="11"/>
        <v>72.352000000000032</v>
      </c>
      <c r="H360">
        <v>-17.682000000000002</v>
      </c>
      <c r="I360">
        <v>5.3429461506313662E-2</v>
      </c>
    </row>
    <row r="361" spans="2:9" x14ac:dyDescent="0.2">
      <c r="B361">
        <v>201</v>
      </c>
      <c r="C361">
        <v>-4.4075794000000004</v>
      </c>
      <c r="D361">
        <v>6.206982</v>
      </c>
      <c r="E361">
        <v>14.684752</v>
      </c>
      <c r="F361">
        <f t="shared" si="10"/>
        <v>16.54071712523772</v>
      </c>
      <c r="G361">
        <f t="shared" si="11"/>
        <v>72.553000000000026</v>
      </c>
      <c r="H361">
        <v>-17.481000000000009</v>
      </c>
      <c r="I361">
        <v>2.4629256395144756E-2</v>
      </c>
    </row>
    <row r="362" spans="2:9" x14ac:dyDescent="0.2">
      <c r="B362">
        <v>202</v>
      </c>
      <c r="C362">
        <v>-2.8594232000000002</v>
      </c>
      <c r="D362">
        <v>7.3962149999999998</v>
      </c>
      <c r="E362">
        <v>9.3631150000000005</v>
      </c>
      <c r="F362">
        <f t="shared" si="10"/>
        <v>12.269809284016938</v>
      </c>
      <c r="G362">
        <f t="shared" si="11"/>
        <v>72.755000000000024</v>
      </c>
      <c r="H362">
        <v>-17.279000000000011</v>
      </c>
      <c r="I362">
        <v>-7.4088158008349071E-3</v>
      </c>
    </row>
    <row r="363" spans="2:9" x14ac:dyDescent="0.2">
      <c r="B363">
        <v>201</v>
      </c>
      <c r="C363">
        <v>-1.1605190000000001</v>
      </c>
      <c r="D363">
        <v>6.2500530000000003</v>
      </c>
      <c r="E363">
        <v>-3.8620157000000002</v>
      </c>
      <c r="F363">
        <f t="shared" si="10"/>
        <v>7.4380865899246222</v>
      </c>
      <c r="G363">
        <f t="shared" si="11"/>
        <v>72.956000000000031</v>
      </c>
      <c r="H363">
        <v>-17.078000000000003</v>
      </c>
      <c r="I363">
        <v>-9.1374917024739204E-3</v>
      </c>
    </row>
    <row r="364" spans="2:9" x14ac:dyDescent="0.2">
      <c r="B364">
        <v>200</v>
      </c>
      <c r="C364">
        <v>-2.7206391999999999</v>
      </c>
      <c r="D364">
        <v>6.9918279999999999</v>
      </c>
      <c r="E364">
        <v>-10.140782</v>
      </c>
      <c r="F364">
        <f t="shared" si="10"/>
        <v>12.614396379125107</v>
      </c>
      <c r="G364">
        <f t="shared" si="11"/>
        <v>73.156000000000034</v>
      </c>
      <c r="H364">
        <v>-16.878</v>
      </c>
      <c r="I364">
        <v>-3.0157812574882828E-3</v>
      </c>
    </row>
    <row r="365" spans="2:9" x14ac:dyDescent="0.2">
      <c r="B365">
        <v>201</v>
      </c>
      <c r="C365">
        <v>-1.7970098000000001</v>
      </c>
      <c r="D365">
        <v>7.4321070000000002</v>
      </c>
      <c r="E365">
        <v>-3.1752756</v>
      </c>
      <c r="F365">
        <f t="shared" si="10"/>
        <v>8.2793619208668741</v>
      </c>
      <c r="G365">
        <f t="shared" si="11"/>
        <v>73.357000000000028</v>
      </c>
      <c r="H365">
        <v>-16.677000000000007</v>
      </c>
      <c r="I365">
        <v>8.1677834014566037E-3</v>
      </c>
    </row>
    <row r="366" spans="2:9" x14ac:dyDescent="0.2">
      <c r="B366">
        <v>200</v>
      </c>
      <c r="C366">
        <v>-0.2416751</v>
      </c>
      <c r="D366">
        <v>8.166703</v>
      </c>
      <c r="E366">
        <v>9.1477609999999991</v>
      </c>
      <c r="F366">
        <f t="shared" si="10"/>
        <v>12.265193682012933</v>
      </c>
      <c r="G366">
        <f t="shared" si="11"/>
        <v>73.557000000000031</v>
      </c>
      <c r="H366">
        <v>-16.477000000000004</v>
      </c>
      <c r="I366">
        <v>1.3037944740198927E-2</v>
      </c>
    </row>
    <row r="367" spans="2:9" x14ac:dyDescent="0.2">
      <c r="B367">
        <v>201</v>
      </c>
      <c r="C367">
        <v>1.2227323999999999</v>
      </c>
      <c r="D367">
        <v>7.6450680000000002</v>
      </c>
      <c r="E367">
        <v>7.5421769999999997</v>
      </c>
      <c r="F367">
        <f t="shared" si="10"/>
        <v>10.808634194289432</v>
      </c>
      <c r="G367">
        <f t="shared" si="11"/>
        <v>73.758000000000024</v>
      </c>
      <c r="H367">
        <v>-16.27600000000001</v>
      </c>
      <c r="I367">
        <v>-6.5823459244680922E-3</v>
      </c>
    </row>
    <row r="368" spans="2:9" x14ac:dyDescent="0.2">
      <c r="B368">
        <v>202</v>
      </c>
      <c r="C368">
        <v>-2.2612174</v>
      </c>
      <c r="D368">
        <v>7.0636124999999996</v>
      </c>
      <c r="E368">
        <v>-6.5659055999999998</v>
      </c>
      <c r="F368">
        <f t="shared" si="10"/>
        <v>9.9054955468330999</v>
      </c>
      <c r="G368">
        <f t="shared" si="11"/>
        <v>73.960000000000022</v>
      </c>
      <c r="H368">
        <v>-16.074000000000012</v>
      </c>
      <c r="I368">
        <v>6.0291804376944305E-3</v>
      </c>
    </row>
    <row r="369" spans="2:9" x14ac:dyDescent="0.2">
      <c r="B369">
        <v>201</v>
      </c>
      <c r="C369">
        <v>-3.103491</v>
      </c>
      <c r="D369">
        <v>5.0153559999999997</v>
      </c>
      <c r="E369">
        <v>-13.122239</v>
      </c>
      <c r="F369">
        <f t="shared" si="10"/>
        <v>14.386751147042824</v>
      </c>
      <c r="G369">
        <f t="shared" si="11"/>
        <v>74.16100000000003</v>
      </c>
      <c r="H369">
        <v>-15.873000000000005</v>
      </c>
      <c r="I369">
        <v>2.7324179811884765E-2</v>
      </c>
    </row>
    <row r="370" spans="2:9" x14ac:dyDescent="0.2">
      <c r="B370">
        <v>202</v>
      </c>
      <c r="C370">
        <v>-0.16749759</v>
      </c>
      <c r="D370">
        <v>6.0011992000000003</v>
      </c>
      <c r="E370">
        <v>-3.4600214999999999</v>
      </c>
      <c r="F370">
        <f t="shared" si="10"/>
        <v>6.9292276670058035</v>
      </c>
      <c r="G370">
        <f t="shared" si="11"/>
        <v>74.363000000000028</v>
      </c>
      <c r="H370">
        <v>-15.671000000000006</v>
      </c>
      <c r="I370">
        <v>2.5202093129820372E-2</v>
      </c>
    </row>
    <row r="371" spans="2:9" x14ac:dyDescent="0.2">
      <c r="B371">
        <v>201</v>
      </c>
      <c r="C371">
        <v>-1.7874384999999999</v>
      </c>
      <c r="D371">
        <v>7.1569323999999996</v>
      </c>
      <c r="E371">
        <v>3.4360933</v>
      </c>
      <c r="F371">
        <f t="shared" si="10"/>
        <v>8.137773340156194</v>
      </c>
      <c r="G371">
        <f t="shared" si="11"/>
        <v>74.564000000000036</v>
      </c>
      <c r="H371">
        <v>-15.469999999999999</v>
      </c>
      <c r="I371">
        <v>4.8221957376964927E-2</v>
      </c>
    </row>
    <row r="372" spans="2:9" x14ac:dyDescent="0.2">
      <c r="B372">
        <v>200</v>
      </c>
      <c r="C372">
        <v>-5.1493545000000003</v>
      </c>
      <c r="D372">
        <v>7.2550382999999998</v>
      </c>
      <c r="E372">
        <v>10.894522</v>
      </c>
      <c r="F372">
        <f t="shared" si="10"/>
        <v>14.065633370368401</v>
      </c>
      <c r="G372">
        <f t="shared" si="11"/>
        <v>74.764000000000024</v>
      </c>
      <c r="H372">
        <v>-15.27000000000001</v>
      </c>
      <c r="I372">
        <v>4.9168049614776069E-2</v>
      </c>
    </row>
    <row r="373" spans="2:9" x14ac:dyDescent="0.2">
      <c r="B373">
        <v>201</v>
      </c>
      <c r="C373">
        <v>-1.5672988999999999</v>
      </c>
      <c r="D373">
        <v>5.9485570000000001</v>
      </c>
      <c r="E373">
        <v>-3.2183464000000002</v>
      </c>
      <c r="F373">
        <f t="shared" si="10"/>
        <v>6.9425866774987535</v>
      </c>
      <c r="G373">
        <f t="shared" si="11"/>
        <v>74.965000000000032</v>
      </c>
      <c r="H373">
        <v>-15.069000000000003</v>
      </c>
      <c r="I373">
        <v>1.4265192772740853E-2</v>
      </c>
    </row>
    <row r="374" spans="2:9" x14ac:dyDescent="0.2">
      <c r="B374">
        <v>202</v>
      </c>
      <c r="C374">
        <v>0.44745782000000001</v>
      </c>
      <c r="D374">
        <v>6.5347986000000002</v>
      </c>
      <c r="E374">
        <v>-10.805987</v>
      </c>
      <c r="F374">
        <f t="shared" si="10"/>
        <v>12.636184799511684</v>
      </c>
      <c r="G374">
        <f t="shared" si="11"/>
        <v>75.16700000000003</v>
      </c>
      <c r="H374">
        <v>-14.867000000000004</v>
      </c>
      <c r="I374">
        <v>2.2194221836835358E-3</v>
      </c>
    </row>
    <row r="375" spans="2:9" x14ac:dyDescent="0.2">
      <c r="B375">
        <v>201</v>
      </c>
      <c r="C375">
        <v>0.48095736</v>
      </c>
      <c r="D375">
        <v>6.7573314</v>
      </c>
      <c r="E375">
        <v>-4.5607199999999999</v>
      </c>
      <c r="F375">
        <f t="shared" si="10"/>
        <v>8.1665791216374153</v>
      </c>
      <c r="G375">
        <f t="shared" si="11"/>
        <v>75.368000000000023</v>
      </c>
      <c r="H375">
        <v>-14.666000000000011</v>
      </c>
      <c r="I375">
        <v>3.785286769434059E-2</v>
      </c>
    </row>
    <row r="376" spans="2:9" x14ac:dyDescent="0.2">
      <c r="B376">
        <v>202</v>
      </c>
      <c r="C376">
        <v>-3.8356948000000002</v>
      </c>
      <c r="D376">
        <v>7.3268228000000004</v>
      </c>
      <c r="E376">
        <v>5.2498526999999999</v>
      </c>
      <c r="F376">
        <f t="shared" si="10"/>
        <v>9.7957051973323583</v>
      </c>
      <c r="G376">
        <f t="shared" si="11"/>
        <v>75.570000000000036</v>
      </c>
      <c r="H376">
        <v>-14.463999999999999</v>
      </c>
      <c r="I376">
        <v>6.138765595983689E-2</v>
      </c>
    </row>
    <row r="377" spans="2:9" x14ac:dyDescent="0.2">
      <c r="B377">
        <v>201</v>
      </c>
      <c r="C377">
        <v>-4.6516469999999996</v>
      </c>
      <c r="D377">
        <v>6.8530439999999997</v>
      </c>
      <c r="E377">
        <v>11.016556</v>
      </c>
      <c r="F377">
        <f t="shared" si="10"/>
        <v>13.782834903592258</v>
      </c>
      <c r="G377">
        <f t="shared" si="11"/>
        <v>75.771000000000029</v>
      </c>
      <c r="H377">
        <v>-14.263000000000005</v>
      </c>
      <c r="I377">
        <v>1.6196227588911493E-2</v>
      </c>
    </row>
    <row r="378" spans="2:9" x14ac:dyDescent="0.2">
      <c r="B378">
        <v>202</v>
      </c>
      <c r="C378">
        <v>3.1872395999999998</v>
      </c>
      <c r="D378">
        <v>6.5659055999999998</v>
      </c>
      <c r="E378">
        <v>-5.400601</v>
      </c>
      <c r="F378">
        <f t="shared" si="10"/>
        <v>9.0794330096719431</v>
      </c>
      <c r="G378">
        <f t="shared" si="11"/>
        <v>75.973000000000027</v>
      </c>
      <c r="H378">
        <v>-14.061000000000007</v>
      </c>
      <c r="I378">
        <v>1.1898735473756909E-2</v>
      </c>
    </row>
    <row r="379" spans="2:9" x14ac:dyDescent="0.2">
      <c r="B379">
        <v>201</v>
      </c>
      <c r="C379">
        <v>3.1800613000000002</v>
      </c>
      <c r="D379">
        <v>5.6590256999999999</v>
      </c>
      <c r="E379">
        <v>-10.796415</v>
      </c>
      <c r="F379">
        <f t="shared" si="10"/>
        <v>12.597616385540686</v>
      </c>
      <c r="G379">
        <f t="shared" si="11"/>
        <v>76.174000000000035</v>
      </c>
      <c r="H379">
        <v>-13.86</v>
      </c>
      <c r="I379">
        <v>2.8530813674479322E-2</v>
      </c>
    </row>
    <row r="380" spans="2:9" x14ac:dyDescent="0.2">
      <c r="B380">
        <v>200</v>
      </c>
      <c r="C380">
        <v>-0.13878371</v>
      </c>
      <c r="D380">
        <v>6.7238316999999999</v>
      </c>
      <c r="E380">
        <v>-4.8574299999999999</v>
      </c>
      <c r="F380">
        <f t="shared" si="10"/>
        <v>8.2960110808138552</v>
      </c>
      <c r="G380">
        <f t="shared" si="11"/>
        <v>76.374000000000024</v>
      </c>
      <c r="H380">
        <v>-13.660000000000011</v>
      </c>
      <c r="I380">
        <v>7.1664449922608882E-3</v>
      </c>
    </row>
    <row r="381" spans="2:9" x14ac:dyDescent="0.2">
      <c r="B381">
        <v>201</v>
      </c>
      <c r="C381">
        <v>-4.3645085999999997</v>
      </c>
      <c r="D381">
        <v>6.9511500000000002</v>
      </c>
      <c r="E381">
        <v>-4.7856454E-2</v>
      </c>
      <c r="F381">
        <f t="shared" si="10"/>
        <v>8.2079054503669457</v>
      </c>
      <c r="G381">
        <f t="shared" si="11"/>
        <v>76.575000000000031</v>
      </c>
      <c r="H381">
        <v>-13.459000000000003</v>
      </c>
      <c r="I381">
        <v>-2.7166485837269846E-3</v>
      </c>
    </row>
    <row r="382" spans="2:9" x14ac:dyDescent="0.2">
      <c r="B382">
        <v>200</v>
      </c>
      <c r="C382">
        <v>-8.8031939999999995</v>
      </c>
      <c r="D382">
        <v>6.9846490000000001</v>
      </c>
      <c r="E382">
        <v>8.1260259999999995</v>
      </c>
      <c r="F382">
        <f t="shared" si="10"/>
        <v>13.86772673539225</v>
      </c>
      <c r="G382">
        <f t="shared" si="11"/>
        <v>76.775000000000034</v>
      </c>
      <c r="H382">
        <v>-13.259</v>
      </c>
      <c r="I382">
        <v>2.7758434086228453E-2</v>
      </c>
    </row>
    <row r="383" spans="2:9" x14ac:dyDescent="0.2">
      <c r="B383">
        <v>202</v>
      </c>
      <c r="C383">
        <v>2.4717858000000001</v>
      </c>
      <c r="D383">
        <v>6.7716880000000002</v>
      </c>
      <c r="E383">
        <v>3.4743786000000001</v>
      </c>
      <c r="F383">
        <f t="shared" si="10"/>
        <v>8.0022990488086361</v>
      </c>
      <c r="G383">
        <f t="shared" si="11"/>
        <v>76.977000000000032</v>
      </c>
      <c r="H383">
        <v>-13.057000000000002</v>
      </c>
      <c r="I383">
        <v>4.4414252351619707E-2</v>
      </c>
    </row>
    <row r="384" spans="2:9" x14ac:dyDescent="0.2">
      <c r="B384">
        <v>201</v>
      </c>
      <c r="C384">
        <v>7.3148590000000002</v>
      </c>
      <c r="D384">
        <v>6.8937220000000003</v>
      </c>
      <c r="E384">
        <v>-2.3377876</v>
      </c>
      <c r="F384">
        <f t="shared" si="10"/>
        <v>10.319681006013644</v>
      </c>
      <c r="G384">
        <f t="shared" si="11"/>
        <v>77.178000000000026</v>
      </c>
      <c r="H384">
        <v>-12.856000000000009</v>
      </c>
      <c r="I384">
        <v>3.7668028565620765E-2</v>
      </c>
    </row>
    <row r="385" spans="2:9" x14ac:dyDescent="0.2">
      <c r="B385">
        <v>200</v>
      </c>
      <c r="C385">
        <v>4.8598227999999999</v>
      </c>
      <c r="D385">
        <v>7.0468625999999999</v>
      </c>
      <c r="E385">
        <v>-6.6687965</v>
      </c>
      <c r="F385">
        <f t="shared" si="10"/>
        <v>10.851220987017584</v>
      </c>
      <c r="G385">
        <f t="shared" si="11"/>
        <v>77.378000000000029</v>
      </c>
      <c r="H385">
        <v>-12.656000000000006</v>
      </c>
      <c r="I385">
        <v>3.4216769172431709E-2</v>
      </c>
    </row>
    <row r="386" spans="2:9" x14ac:dyDescent="0.2">
      <c r="B386">
        <v>200</v>
      </c>
      <c r="C386">
        <v>2.8283165000000001</v>
      </c>
      <c r="D386">
        <v>7.9154571999999996</v>
      </c>
      <c r="E386">
        <v>-0.85184484999999999</v>
      </c>
      <c r="F386">
        <f t="shared" ref="F386:F449" si="12">SQRT(SUMSQ(C386:E386))</f>
        <v>8.4486375562972054</v>
      </c>
      <c r="G386">
        <f t="shared" si="11"/>
        <v>77.578000000000031</v>
      </c>
      <c r="H386">
        <v>-12.456000000000003</v>
      </c>
      <c r="I386">
        <v>2.218019669424735E-2</v>
      </c>
    </row>
    <row r="387" spans="2:9" x14ac:dyDescent="0.2">
      <c r="B387">
        <v>201</v>
      </c>
      <c r="C387">
        <v>-8.7170520000000007</v>
      </c>
      <c r="D387">
        <v>8.2289169999999991</v>
      </c>
      <c r="E387">
        <v>5.1948179999999997</v>
      </c>
      <c r="F387">
        <f t="shared" si="12"/>
        <v>13.064769596771196</v>
      </c>
      <c r="G387">
        <f t="shared" ref="G387:G450" si="13">(G386*1000+B387)/1000</f>
        <v>77.779000000000025</v>
      </c>
      <c r="H387">
        <v>-12.25500000000001</v>
      </c>
      <c r="I387">
        <v>3.7097934766952993E-2</v>
      </c>
    </row>
    <row r="388" spans="2:9" x14ac:dyDescent="0.2">
      <c r="B388">
        <v>199</v>
      </c>
      <c r="C388">
        <v>-4.3860440000000001</v>
      </c>
      <c r="D388">
        <v>8.374879</v>
      </c>
      <c r="E388">
        <v>4.4913281999999999</v>
      </c>
      <c r="F388">
        <f t="shared" si="12"/>
        <v>10.466518486807933</v>
      </c>
      <c r="G388">
        <f t="shared" si="13"/>
        <v>77.978000000000023</v>
      </c>
      <c r="H388">
        <v>-12.056000000000012</v>
      </c>
      <c r="I388">
        <v>6.1950774973148555E-2</v>
      </c>
    </row>
    <row r="389" spans="2:9" x14ac:dyDescent="0.2">
      <c r="B389">
        <v>202</v>
      </c>
      <c r="C389">
        <v>-0.50727840000000002</v>
      </c>
      <c r="D389">
        <v>8.0685979999999997</v>
      </c>
      <c r="E389">
        <v>-4.4434714</v>
      </c>
      <c r="F389">
        <f t="shared" si="12"/>
        <v>9.2251852633607587</v>
      </c>
      <c r="G389">
        <f t="shared" si="13"/>
        <v>78.180000000000035</v>
      </c>
      <c r="H389">
        <v>-11.853999999999999</v>
      </c>
      <c r="I389">
        <v>2.7065150593707361E-2</v>
      </c>
    </row>
    <row r="390" spans="2:9" x14ac:dyDescent="0.2">
      <c r="B390">
        <v>201</v>
      </c>
      <c r="C390">
        <v>-1.6893328000000001</v>
      </c>
      <c r="D390">
        <v>7.4081789999999996</v>
      </c>
      <c r="E390">
        <v>-8.3342010000000002</v>
      </c>
      <c r="F390">
        <f t="shared" si="12"/>
        <v>11.278025878388373</v>
      </c>
      <c r="G390">
        <f t="shared" si="13"/>
        <v>78.381000000000029</v>
      </c>
      <c r="H390">
        <v>-11.653000000000006</v>
      </c>
      <c r="I390">
        <v>-9.5063062112871518E-3</v>
      </c>
    </row>
    <row r="391" spans="2:9" x14ac:dyDescent="0.2">
      <c r="B391">
        <v>200</v>
      </c>
      <c r="C391">
        <v>-1.4955141999999999</v>
      </c>
      <c r="D391">
        <v>7.5445700000000002</v>
      </c>
      <c r="E391">
        <v>-1.8257235999999999</v>
      </c>
      <c r="F391">
        <f t="shared" si="12"/>
        <v>7.9050848111135785</v>
      </c>
      <c r="G391">
        <f t="shared" si="13"/>
        <v>78.581000000000031</v>
      </c>
      <c r="H391">
        <v>-11.453000000000003</v>
      </c>
      <c r="I391">
        <v>-2.744108444494494E-2</v>
      </c>
    </row>
    <row r="392" spans="2:9" x14ac:dyDescent="0.2">
      <c r="B392">
        <v>201</v>
      </c>
      <c r="C392">
        <v>-9.8895359999999997</v>
      </c>
      <c r="D392">
        <v>7.7240314000000003</v>
      </c>
      <c r="E392">
        <v>11.779866</v>
      </c>
      <c r="F392">
        <f t="shared" si="12"/>
        <v>17.211299379809706</v>
      </c>
      <c r="G392">
        <f t="shared" si="13"/>
        <v>78.782000000000025</v>
      </c>
      <c r="H392">
        <v>-11.25200000000001</v>
      </c>
      <c r="I392">
        <v>5.6643300953350814E-3</v>
      </c>
    </row>
    <row r="393" spans="2:9" x14ac:dyDescent="0.2">
      <c r="B393">
        <v>202</v>
      </c>
      <c r="C393">
        <v>5.7260245999999997</v>
      </c>
      <c r="D393">
        <v>5.8049879999999998</v>
      </c>
      <c r="E393">
        <v>5.5106707000000004</v>
      </c>
      <c r="F393">
        <f t="shared" si="12"/>
        <v>9.8413787125477317</v>
      </c>
      <c r="G393">
        <f t="shared" si="13"/>
        <v>78.984000000000023</v>
      </c>
      <c r="H393">
        <v>-11.050000000000011</v>
      </c>
      <c r="I393">
        <v>4.8863404815712018E-2</v>
      </c>
    </row>
    <row r="394" spans="2:9" x14ac:dyDescent="0.2">
      <c r="B394">
        <v>200</v>
      </c>
      <c r="C394">
        <v>6.32423</v>
      </c>
      <c r="D394">
        <v>7.0325055000000001</v>
      </c>
      <c r="E394">
        <v>-6.3553369999999996</v>
      </c>
      <c r="F394">
        <f t="shared" si="12"/>
        <v>11.39483773837957</v>
      </c>
      <c r="G394">
        <f t="shared" si="13"/>
        <v>79.184000000000026</v>
      </c>
      <c r="H394">
        <v>-10.850000000000009</v>
      </c>
      <c r="I394">
        <v>5.1992188941433433E-2</v>
      </c>
    </row>
    <row r="395" spans="2:9" x14ac:dyDescent="0.2">
      <c r="B395">
        <v>200</v>
      </c>
      <c r="C395">
        <v>2.0099710000000002</v>
      </c>
      <c r="D395">
        <v>7.4823564999999999</v>
      </c>
      <c r="E395">
        <v>-3.6777685</v>
      </c>
      <c r="F395">
        <f t="shared" si="12"/>
        <v>8.5762243063906336</v>
      </c>
      <c r="G395">
        <f t="shared" si="13"/>
        <v>79.384000000000029</v>
      </c>
      <c r="H395">
        <v>-10.650000000000006</v>
      </c>
      <c r="I395">
        <v>2.5550794155326597E-2</v>
      </c>
    </row>
    <row r="396" spans="2:9" x14ac:dyDescent="0.2">
      <c r="B396">
        <v>202</v>
      </c>
      <c r="C396">
        <v>-4.1970109999999998</v>
      </c>
      <c r="D396">
        <v>7.2454669999999997</v>
      </c>
      <c r="E396">
        <v>1.3136597000000001</v>
      </c>
      <c r="F396">
        <f t="shared" si="12"/>
        <v>8.4756943780208402</v>
      </c>
      <c r="G396">
        <f t="shared" si="13"/>
        <v>79.586000000000027</v>
      </c>
      <c r="H396">
        <v>-10.448000000000008</v>
      </c>
      <c r="I396">
        <v>1.5584026796962911E-2</v>
      </c>
    </row>
    <row r="397" spans="2:9" x14ac:dyDescent="0.2">
      <c r="B397">
        <v>202</v>
      </c>
      <c r="C397">
        <v>-7.7934229999999998</v>
      </c>
      <c r="D397">
        <v>7.288538</v>
      </c>
      <c r="E397">
        <v>8.8654080000000004</v>
      </c>
      <c r="F397">
        <f t="shared" si="12"/>
        <v>13.872839912607548</v>
      </c>
      <c r="G397">
        <f t="shared" si="13"/>
        <v>79.788000000000025</v>
      </c>
      <c r="H397">
        <v>-10.246000000000009</v>
      </c>
      <c r="I397">
        <v>2.0518830177262169E-2</v>
      </c>
    </row>
    <row r="398" spans="2:9" x14ac:dyDescent="0.2">
      <c r="B398">
        <v>201</v>
      </c>
      <c r="C398">
        <v>2.0195422000000001</v>
      </c>
      <c r="D398">
        <v>6.963114</v>
      </c>
      <c r="E398">
        <v>-2.2588246000000001</v>
      </c>
      <c r="F398">
        <f t="shared" si="12"/>
        <v>7.5937998293438049</v>
      </c>
      <c r="G398">
        <f t="shared" si="13"/>
        <v>79.989000000000033</v>
      </c>
      <c r="H398">
        <v>-10.045000000000002</v>
      </c>
      <c r="I398">
        <v>1.3489078040462748E-2</v>
      </c>
    </row>
    <row r="399" spans="2:9" x14ac:dyDescent="0.2">
      <c r="B399">
        <v>202</v>
      </c>
      <c r="C399">
        <v>3.1776686000000001</v>
      </c>
      <c r="D399">
        <v>6.5252274999999997</v>
      </c>
      <c r="E399">
        <v>-11.8899355</v>
      </c>
      <c r="F399">
        <f t="shared" si="12"/>
        <v>13.930065967264564</v>
      </c>
      <c r="G399">
        <f t="shared" si="13"/>
        <v>80.191000000000031</v>
      </c>
      <c r="H399">
        <v>-9.8430000000000035</v>
      </c>
      <c r="I399">
        <v>3.9943261482005846E-2</v>
      </c>
    </row>
    <row r="400" spans="2:9" x14ac:dyDescent="0.2">
      <c r="B400">
        <v>201</v>
      </c>
      <c r="C400">
        <v>2.5004997000000002</v>
      </c>
      <c r="D400">
        <v>6.5802620000000003</v>
      </c>
      <c r="E400">
        <v>-4.0103707000000002</v>
      </c>
      <c r="F400">
        <f t="shared" si="12"/>
        <v>8.1015689770415822</v>
      </c>
      <c r="G400">
        <f t="shared" si="13"/>
        <v>80.392000000000024</v>
      </c>
      <c r="H400">
        <v>-9.6420000000000101</v>
      </c>
      <c r="I400">
        <v>5.0994930333981232E-2</v>
      </c>
    </row>
    <row r="401" spans="2:9" x14ac:dyDescent="0.2">
      <c r="B401">
        <v>200</v>
      </c>
      <c r="C401">
        <v>-4.3932222999999997</v>
      </c>
      <c r="D401">
        <v>6.1950180000000001</v>
      </c>
      <c r="E401">
        <v>3.8620157000000002</v>
      </c>
      <c r="F401">
        <f t="shared" si="12"/>
        <v>8.5202004357050054</v>
      </c>
      <c r="G401">
        <f t="shared" si="13"/>
        <v>80.592000000000027</v>
      </c>
      <c r="H401">
        <v>-9.4420000000000073</v>
      </c>
      <c r="I401">
        <v>2.8701061301087936E-2</v>
      </c>
    </row>
    <row r="402" spans="2:9" x14ac:dyDescent="0.2">
      <c r="B402">
        <v>202</v>
      </c>
      <c r="C402">
        <v>-9.1788670000000003</v>
      </c>
      <c r="D402">
        <v>7.5421769999999997</v>
      </c>
      <c r="E402">
        <v>11.877972</v>
      </c>
      <c r="F402">
        <f t="shared" si="12"/>
        <v>16.799471781451999</v>
      </c>
      <c r="G402">
        <f t="shared" si="13"/>
        <v>80.794000000000025</v>
      </c>
      <c r="H402">
        <v>-9.2400000000000091</v>
      </c>
      <c r="I402">
        <v>1.6940662390999232E-2</v>
      </c>
    </row>
    <row r="403" spans="2:9" x14ac:dyDescent="0.2">
      <c r="B403">
        <v>201</v>
      </c>
      <c r="C403">
        <v>2.3545375000000002</v>
      </c>
      <c r="D403">
        <v>7.8556366000000004</v>
      </c>
      <c r="E403">
        <v>-2.6632115999999999</v>
      </c>
      <c r="F403">
        <f t="shared" si="12"/>
        <v>8.6225036536113091</v>
      </c>
      <c r="G403">
        <f t="shared" si="13"/>
        <v>80.995000000000033</v>
      </c>
      <c r="H403">
        <v>-9.0390000000000015</v>
      </c>
      <c r="I403">
        <v>-1.9121142425981446E-3</v>
      </c>
    </row>
    <row r="404" spans="2:9" x14ac:dyDescent="0.2">
      <c r="B404">
        <v>201</v>
      </c>
      <c r="C404">
        <v>1.8448663000000001</v>
      </c>
      <c r="D404">
        <v>7.9944205000000004</v>
      </c>
      <c r="E404">
        <v>-8.9539419999999996</v>
      </c>
      <c r="F404">
        <f t="shared" si="12"/>
        <v>12.144437744706831</v>
      </c>
      <c r="G404">
        <f t="shared" si="13"/>
        <v>81.196000000000026</v>
      </c>
      <c r="H404">
        <v>-8.8380000000000081</v>
      </c>
      <c r="I404">
        <v>2.9510727762823596E-2</v>
      </c>
    </row>
    <row r="405" spans="2:9" x14ac:dyDescent="0.2">
      <c r="B405">
        <v>200</v>
      </c>
      <c r="C405">
        <v>-1.3423735000000001</v>
      </c>
      <c r="D405">
        <v>7.243074</v>
      </c>
      <c r="E405">
        <v>-2.3018953999999998</v>
      </c>
      <c r="F405">
        <f t="shared" si="12"/>
        <v>7.7176946049658772</v>
      </c>
      <c r="G405">
        <f t="shared" si="13"/>
        <v>81.396000000000029</v>
      </c>
      <c r="H405">
        <v>-8.6380000000000052</v>
      </c>
      <c r="I405">
        <v>4.2865232706231549E-2</v>
      </c>
    </row>
    <row r="406" spans="2:9" x14ac:dyDescent="0.2">
      <c r="B406">
        <v>201</v>
      </c>
      <c r="C406">
        <v>-2.5244279999999999</v>
      </c>
      <c r="D406">
        <v>5.7690954000000003</v>
      </c>
      <c r="E406">
        <v>12.349358000000001</v>
      </c>
      <c r="F406">
        <f t="shared" si="12"/>
        <v>13.862245181558764</v>
      </c>
      <c r="G406">
        <f t="shared" si="13"/>
        <v>81.597000000000023</v>
      </c>
      <c r="H406">
        <v>-8.4370000000000118</v>
      </c>
      <c r="I406">
        <v>5.4576264225400198E-2</v>
      </c>
    </row>
    <row r="407" spans="2:9" x14ac:dyDescent="0.2">
      <c r="B407">
        <v>200</v>
      </c>
      <c r="C407">
        <v>-3.1752756</v>
      </c>
      <c r="D407">
        <v>5.7667026999999997</v>
      </c>
      <c r="E407">
        <v>10.913664000000001</v>
      </c>
      <c r="F407">
        <f t="shared" si="12"/>
        <v>12.745402977977538</v>
      </c>
      <c r="G407">
        <f t="shared" si="13"/>
        <v>81.797000000000025</v>
      </c>
      <c r="H407">
        <v>-8.237000000000009</v>
      </c>
      <c r="I407">
        <v>5.175598790630509E-2</v>
      </c>
    </row>
    <row r="408" spans="2:9" x14ac:dyDescent="0.2">
      <c r="B408">
        <v>201</v>
      </c>
      <c r="C408">
        <v>1.5864414</v>
      </c>
      <c r="D408">
        <v>6.599405</v>
      </c>
      <c r="E408">
        <v>0.69391860000000005</v>
      </c>
      <c r="F408">
        <f t="shared" si="12"/>
        <v>6.8227901692111939</v>
      </c>
      <c r="G408">
        <f t="shared" si="13"/>
        <v>81.998000000000033</v>
      </c>
      <c r="H408">
        <v>-8.0360000000000014</v>
      </c>
      <c r="I408">
        <v>1.6996994629700408E-2</v>
      </c>
    </row>
    <row r="409" spans="2:9" x14ac:dyDescent="0.2">
      <c r="B409">
        <v>200</v>
      </c>
      <c r="C409">
        <v>-0.2943172</v>
      </c>
      <c r="D409">
        <v>9.1764749999999999</v>
      </c>
      <c r="E409">
        <v>-5.4915279999999997</v>
      </c>
      <c r="F409">
        <f t="shared" si="12"/>
        <v>10.698186566639453</v>
      </c>
      <c r="G409">
        <f t="shared" si="13"/>
        <v>82.198000000000036</v>
      </c>
      <c r="H409">
        <v>-7.8359999999999985</v>
      </c>
      <c r="I409">
        <v>3.4403822849920614E-2</v>
      </c>
    </row>
    <row r="410" spans="2:9" x14ac:dyDescent="0.2">
      <c r="B410">
        <v>201</v>
      </c>
      <c r="C410">
        <v>1.3304094</v>
      </c>
      <c r="D410">
        <v>8.4586279999999991</v>
      </c>
      <c r="E410">
        <v>-1.2993026999999999</v>
      </c>
      <c r="F410">
        <f t="shared" si="12"/>
        <v>8.6606330207566025</v>
      </c>
      <c r="G410">
        <f t="shared" si="13"/>
        <v>82.399000000000029</v>
      </c>
      <c r="H410">
        <v>-7.6350000000000051</v>
      </c>
      <c r="I410">
        <v>8.9013352892349448E-2</v>
      </c>
    </row>
    <row r="411" spans="2:9" x14ac:dyDescent="0.2">
      <c r="B411">
        <v>202</v>
      </c>
      <c r="C411">
        <v>-5.1373899999999999</v>
      </c>
      <c r="D411">
        <v>7.5828547000000004</v>
      </c>
      <c r="E411">
        <v>-4.7210393000000002</v>
      </c>
      <c r="F411">
        <f t="shared" si="12"/>
        <v>10.304400685413809</v>
      </c>
      <c r="G411">
        <f t="shared" si="13"/>
        <v>82.601000000000028</v>
      </c>
      <c r="H411">
        <v>-7.4330000000000069</v>
      </c>
      <c r="I411">
        <v>7.0178599415466086E-2</v>
      </c>
    </row>
    <row r="412" spans="2:9" x14ac:dyDescent="0.2">
      <c r="B412">
        <v>201</v>
      </c>
      <c r="C412">
        <v>-4.5942197</v>
      </c>
      <c r="D412">
        <v>5.0536412999999998</v>
      </c>
      <c r="E412">
        <v>-9.6789670000000001</v>
      </c>
      <c r="F412">
        <f t="shared" si="12"/>
        <v>11.846035084703354</v>
      </c>
      <c r="G412">
        <f t="shared" si="13"/>
        <v>82.802000000000035</v>
      </c>
      <c r="H412">
        <v>-7.2319999999999993</v>
      </c>
      <c r="I412">
        <v>5.2123134352235777E-2</v>
      </c>
    </row>
    <row r="413" spans="2:9" x14ac:dyDescent="0.2">
      <c r="B413">
        <v>200</v>
      </c>
      <c r="C413">
        <v>-0.97148599999999996</v>
      </c>
      <c r="D413">
        <v>7.5876409999999996</v>
      </c>
      <c r="E413">
        <v>-2.1966112</v>
      </c>
      <c r="F413">
        <f t="shared" si="12"/>
        <v>7.958717343708245</v>
      </c>
      <c r="G413">
        <f t="shared" si="13"/>
        <v>83.002000000000024</v>
      </c>
      <c r="H413">
        <v>-7.0320000000000107</v>
      </c>
      <c r="I413">
        <v>4.2419332830695336E-2</v>
      </c>
    </row>
    <row r="414" spans="2:9" x14ac:dyDescent="0.2">
      <c r="B414">
        <v>200</v>
      </c>
      <c r="C414">
        <v>6.3649079999999998</v>
      </c>
      <c r="D414">
        <v>6.7836523</v>
      </c>
      <c r="E414">
        <v>3.9625143999999999</v>
      </c>
      <c r="F414">
        <f t="shared" si="12"/>
        <v>10.110960030875736</v>
      </c>
      <c r="G414">
        <f t="shared" si="13"/>
        <v>83.202000000000027</v>
      </c>
      <c r="H414">
        <v>-6.8320000000000078</v>
      </c>
      <c r="I414">
        <v>3.1663719047894716E-2</v>
      </c>
    </row>
    <row r="415" spans="2:9" x14ac:dyDescent="0.2">
      <c r="B415">
        <v>201</v>
      </c>
      <c r="C415">
        <v>0.7728817</v>
      </c>
      <c r="D415">
        <v>8.7816589999999994</v>
      </c>
      <c r="E415">
        <v>5.8360944000000003</v>
      </c>
      <c r="F415">
        <f t="shared" si="12"/>
        <v>10.572363915425314</v>
      </c>
      <c r="G415">
        <f t="shared" si="13"/>
        <v>83.403000000000034</v>
      </c>
      <c r="H415">
        <v>-6.6310000000000002</v>
      </c>
      <c r="I415">
        <v>5.227169045357756E-2</v>
      </c>
    </row>
    <row r="416" spans="2:9" x14ac:dyDescent="0.2">
      <c r="B416">
        <v>201</v>
      </c>
      <c r="C416">
        <v>4.6492543</v>
      </c>
      <c r="D416">
        <v>7.0540414</v>
      </c>
      <c r="E416">
        <v>-4.4482574000000001</v>
      </c>
      <c r="F416">
        <f t="shared" si="12"/>
        <v>9.547882462391188</v>
      </c>
      <c r="G416">
        <f t="shared" si="13"/>
        <v>83.604000000000028</v>
      </c>
      <c r="H416">
        <v>-6.4300000000000068</v>
      </c>
      <c r="I416">
        <v>4.2553470313130608E-2</v>
      </c>
    </row>
    <row r="417" spans="2:9" x14ac:dyDescent="0.2">
      <c r="B417">
        <v>201</v>
      </c>
      <c r="C417">
        <v>4.8000020000000001</v>
      </c>
      <c r="D417">
        <v>7.2119675000000001</v>
      </c>
      <c r="E417">
        <v>-9.4516500000000008</v>
      </c>
      <c r="F417">
        <f t="shared" si="12"/>
        <v>12.821317488603121</v>
      </c>
      <c r="G417">
        <f t="shared" si="13"/>
        <v>83.805000000000035</v>
      </c>
      <c r="H417">
        <v>-6.2289999999999992</v>
      </c>
      <c r="I417">
        <v>4.0906530042742327E-2</v>
      </c>
    </row>
    <row r="418" spans="2:9" x14ac:dyDescent="0.2">
      <c r="B418">
        <v>201</v>
      </c>
      <c r="C418">
        <v>-0.55274199999999996</v>
      </c>
      <c r="D418">
        <v>8.1762750000000004</v>
      </c>
      <c r="E418">
        <v>-3.5964124000000002</v>
      </c>
      <c r="F418">
        <f t="shared" si="12"/>
        <v>8.9493675053080022</v>
      </c>
      <c r="G418">
        <f t="shared" si="13"/>
        <v>84.006000000000029</v>
      </c>
      <c r="H418">
        <v>-6.0280000000000058</v>
      </c>
      <c r="I418">
        <v>4.8738639882498581E-2</v>
      </c>
    </row>
    <row r="419" spans="2:9" x14ac:dyDescent="0.2">
      <c r="B419">
        <v>200</v>
      </c>
      <c r="C419">
        <v>-3.3116664999999998</v>
      </c>
      <c r="D419">
        <v>8.4634129999999992</v>
      </c>
      <c r="E419">
        <v>-0.94037930000000003</v>
      </c>
      <c r="F419">
        <f t="shared" si="12"/>
        <v>9.1367832328265148</v>
      </c>
      <c r="G419">
        <f t="shared" si="13"/>
        <v>84.206000000000031</v>
      </c>
      <c r="H419">
        <v>-5.828000000000003</v>
      </c>
      <c r="I419">
        <v>6.851297063182436E-3</v>
      </c>
    </row>
    <row r="420" spans="2:9" x14ac:dyDescent="0.2">
      <c r="B420">
        <v>201</v>
      </c>
      <c r="C420">
        <v>-4.3621160000000003</v>
      </c>
      <c r="D420">
        <v>9.3655080000000002</v>
      </c>
      <c r="E420">
        <v>1.2203394999999999</v>
      </c>
      <c r="F420">
        <f t="shared" si="12"/>
        <v>10.403366022147845</v>
      </c>
      <c r="G420">
        <f t="shared" si="13"/>
        <v>84.407000000000025</v>
      </c>
      <c r="H420">
        <v>-5.6270000000000095</v>
      </c>
      <c r="I420">
        <v>3.9398802400843376E-2</v>
      </c>
    </row>
    <row r="421" spans="2:9" x14ac:dyDescent="0.2">
      <c r="B421">
        <v>203</v>
      </c>
      <c r="C421">
        <v>2.9168508000000002</v>
      </c>
      <c r="D421">
        <v>7.8317084000000001</v>
      </c>
      <c r="E421">
        <v>-7.3028946000000001</v>
      </c>
      <c r="F421">
        <f t="shared" si="12"/>
        <v>11.098465866542112</v>
      </c>
      <c r="G421">
        <f t="shared" si="13"/>
        <v>84.610000000000028</v>
      </c>
      <c r="H421">
        <v>-5.4240000000000066</v>
      </c>
      <c r="I421">
        <v>0.10441695901130792</v>
      </c>
    </row>
    <row r="422" spans="2:9" x14ac:dyDescent="0.2">
      <c r="B422">
        <v>200</v>
      </c>
      <c r="C422">
        <v>2.6919255</v>
      </c>
      <c r="D422">
        <v>7.7359960000000001</v>
      </c>
      <c r="E422">
        <v>-4.3262233999999999</v>
      </c>
      <c r="F422">
        <f t="shared" si="12"/>
        <v>9.2632772773070879</v>
      </c>
      <c r="G422">
        <f t="shared" si="13"/>
        <v>84.810000000000031</v>
      </c>
      <c r="H422">
        <v>-5.2240000000000038</v>
      </c>
      <c r="I422">
        <v>9.557280259826384E-2</v>
      </c>
    </row>
    <row r="423" spans="2:9" x14ac:dyDescent="0.2">
      <c r="B423">
        <v>201</v>
      </c>
      <c r="C423">
        <v>-5.0105705</v>
      </c>
      <c r="D423">
        <v>9.5066839999999999</v>
      </c>
      <c r="E423">
        <v>8.7816589999999994</v>
      </c>
      <c r="F423">
        <f t="shared" si="12"/>
        <v>13.878054337824421</v>
      </c>
      <c r="G423">
        <f t="shared" si="13"/>
        <v>85.011000000000024</v>
      </c>
      <c r="H423">
        <v>-5.0230000000000103</v>
      </c>
      <c r="I423">
        <v>7.5779736233806086E-2</v>
      </c>
    </row>
    <row r="424" spans="2:9" x14ac:dyDescent="0.2">
      <c r="B424">
        <v>200</v>
      </c>
      <c r="C424">
        <v>1.6821543000000001</v>
      </c>
      <c r="D424">
        <v>9.0879399999999997</v>
      </c>
      <c r="E424">
        <v>-2.0075780999999999</v>
      </c>
      <c r="F424">
        <f t="shared" si="12"/>
        <v>9.4578362409278416</v>
      </c>
      <c r="G424">
        <f t="shared" si="13"/>
        <v>85.211000000000027</v>
      </c>
      <c r="H424">
        <v>-4.8230000000000075</v>
      </c>
      <c r="I424">
        <v>6.1598643117107395E-2</v>
      </c>
    </row>
    <row r="425" spans="2:9" x14ac:dyDescent="0.2">
      <c r="B425">
        <v>201</v>
      </c>
      <c r="C425">
        <v>2.9048867</v>
      </c>
      <c r="D425">
        <v>7.5254272999999996</v>
      </c>
      <c r="E425">
        <v>-8.1954170000000008</v>
      </c>
      <c r="F425">
        <f t="shared" si="12"/>
        <v>11.499360094862288</v>
      </c>
      <c r="G425">
        <f t="shared" si="13"/>
        <v>85.412000000000035</v>
      </c>
      <c r="H425">
        <v>-4.6219999999999999</v>
      </c>
      <c r="I425">
        <v>1.2280622064896194E-2</v>
      </c>
    </row>
    <row r="426" spans="2:9" x14ac:dyDescent="0.2">
      <c r="B426">
        <v>200</v>
      </c>
      <c r="C426">
        <v>0.17228323000000001</v>
      </c>
      <c r="D426">
        <v>7.5900334999999997</v>
      </c>
      <c r="E426">
        <v>-5.2235316999999997</v>
      </c>
      <c r="F426">
        <f t="shared" si="12"/>
        <v>9.2153987142915508</v>
      </c>
      <c r="G426">
        <f t="shared" si="13"/>
        <v>85.612000000000023</v>
      </c>
      <c r="H426">
        <v>-4.4220000000000113</v>
      </c>
      <c r="I426">
        <v>-6.0129340300257763E-3</v>
      </c>
    </row>
    <row r="427" spans="2:9" x14ac:dyDescent="0.2">
      <c r="B427">
        <v>200</v>
      </c>
      <c r="C427">
        <v>-1.8759729999999999</v>
      </c>
      <c r="D427">
        <v>8.4179499999999994</v>
      </c>
      <c r="E427">
        <v>3.3595229999999998</v>
      </c>
      <c r="F427">
        <f t="shared" si="12"/>
        <v>9.2556767276497922</v>
      </c>
      <c r="G427">
        <f t="shared" si="13"/>
        <v>85.812000000000026</v>
      </c>
      <c r="H427">
        <v>-4.2220000000000084</v>
      </c>
      <c r="I427">
        <v>2.9702704656371703E-2</v>
      </c>
    </row>
    <row r="428" spans="2:9" x14ac:dyDescent="0.2">
      <c r="B428">
        <v>201</v>
      </c>
      <c r="C428">
        <v>-2.5100709999999999</v>
      </c>
      <c r="D428">
        <v>9.0496549999999996</v>
      </c>
      <c r="E428">
        <v>6.8578295999999996</v>
      </c>
      <c r="F428">
        <f t="shared" si="12"/>
        <v>11.628694632962986</v>
      </c>
      <c r="G428">
        <f t="shared" si="13"/>
        <v>86.013000000000034</v>
      </c>
      <c r="H428">
        <v>-4.0210000000000008</v>
      </c>
      <c r="I428">
        <v>2.5400024514566733E-2</v>
      </c>
    </row>
    <row r="429" spans="2:9" x14ac:dyDescent="0.2">
      <c r="B429">
        <v>200</v>
      </c>
      <c r="C429">
        <v>0.32063824000000002</v>
      </c>
      <c r="D429">
        <v>8.8534439999999996</v>
      </c>
      <c r="E429">
        <v>-4.0247279999999996</v>
      </c>
      <c r="F429">
        <f t="shared" si="12"/>
        <v>9.7306071247415122</v>
      </c>
      <c r="G429">
        <f t="shared" si="13"/>
        <v>86.213000000000022</v>
      </c>
      <c r="H429">
        <v>-3.8210000000000122</v>
      </c>
      <c r="I429">
        <v>4.1101369743590056E-2</v>
      </c>
    </row>
    <row r="430" spans="2:9" x14ac:dyDescent="0.2">
      <c r="B430">
        <v>202</v>
      </c>
      <c r="C430">
        <v>1.0743773999999999</v>
      </c>
      <c r="D430">
        <v>8.145168</v>
      </c>
      <c r="E430">
        <v>-10.176674999999999</v>
      </c>
      <c r="F430">
        <f t="shared" si="12"/>
        <v>13.079096398508566</v>
      </c>
      <c r="G430">
        <f t="shared" si="13"/>
        <v>86.415000000000035</v>
      </c>
      <c r="H430">
        <v>-3.6189999999999998</v>
      </c>
      <c r="I430">
        <v>3.780655181691335E-2</v>
      </c>
    </row>
    <row r="431" spans="2:9" x14ac:dyDescent="0.2">
      <c r="B431">
        <v>202</v>
      </c>
      <c r="C431">
        <v>0.62931234000000003</v>
      </c>
      <c r="D431">
        <v>8.2695950000000007</v>
      </c>
      <c r="E431">
        <v>-2.6009981999999998</v>
      </c>
      <c r="F431">
        <f t="shared" si="12"/>
        <v>8.6918022942140443</v>
      </c>
      <c r="G431">
        <f t="shared" si="13"/>
        <v>86.617000000000033</v>
      </c>
      <c r="H431">
        <v>-3.4170000000000016</v>
      </c>
      <c r="I431">
        <v>1.6895994782656881E-2</v>
      </c>
    </row>
    <row r="432" spans="2:9" x14ac:dyDescent="0.2">
      <c r="B432">
        <v>201</v>
      </c>
      <c r="C432">
        <v>0.42352960000000001</v>
      </c>
      <c r="D432">
        <v>8.8965150000000008</v>
      </c>
      <c r="E432">
        <v>5.2067819999999996</v>
      </c>
      <c r="F432">
        <f t="shared" si="12"/>
        <v>10.316876235703575</v>
      </c>
      <c r="G432">
        <f t="shared" si="13"/>
        <v>86.818000000000026</v>
      </c>
      <c r="H432">
        <v>-3.2160000000000082</v>
      </c>
      <c r="I432">
        <v>2.9073409888796524E-2</v>
      </c>
    </row>
    <row r="433" spans="2:9" x14ac:dyDescent="0.2">
      <c r="B433">
        <v>202</v>
      </c>
      <c r="C433">
        <v>-2.9024939999999999</v>
      </c>
      <c r="D433">
        <v>8.161918</v>
      </c>
      <c r="E433">
        <v>7.8508509999999996</v>
      </c>
      <c r="F433">
        <f t="shared" si="12"/>
        <v>11.690904083216191</v>
      </c>
      <c r="G433">
        <f t="shared" si="13"/>
        <v>87.020000000000024</v>
      </c>
      <c r="H433">
        <v>-3.01400000000001</v>
      </c>
      <c r="I433">
        <v>6.2934929903286835E-2</v>
      </c>
    </row>
    <row r="434" spans="2:9" x14ac:dyDescent="0.2">
      <c r="B434">
        <v>201</v>
      </c>
      <c r="C434">
        <v>-1.4333007</v>
      </c>
      <c r="D434">
        <v>6.9942206999999996</v>
      </c>
      <c r="E434">
        <v>-4.022335</v>
      </c>
      <c r="F434">
        <f t="shared" si="12"/>
        <v>8.1946722295131469</v>
      </c>
      <c r="G434">
        <f t="shared" si="13"/>
        <v>87.221000000000032</v>
      </c>
      <c r="H434">
        <v>-2.8130000000000024</v>
      </c>
      <c r="I434">
        <v>0.11816755179743255</v>
      </c>
    </row>
    <row r="435" spans="2:9" x14ac:dyDescent="0.2">
      <c r="B435">
        <v>203</v>
      </c>
      <c r="C435">
        <v>-2.3784657</v>
      </c>
      <c r="D435">
        <v>6.4175506000000002</v>
      </c>
      <c r="E435">
        <v>-10.762917</v>
      </c>
      <c r="F435">
        <f t="shared" si="12"/>
        <v>12.754702549982333</v>
      </c>
      <c r="G435">
        <f t="shared" si="13"/>
        <v>87.424000000000035</v>
      </c>
      <c r="H435">
        <v>-2.6099999999999994</v>
      </c>
      <c r="I435">
        <v>5.8616242416536901E-2</v>
      </c>
    </row>
    <row r="436" spans="2:9" x14ac:dyDescent="0.2">
      <c r="B436">
        <v>200</v>
      </c>
      <c r="C436">
        <v>-1.9764714999999999</v>
      </c>
      <c r="D436">
        <v>6.8458657000000001</v>
      </c>
      <c r="E436">
        <v>-3.1082765999999999</v>
      </c>
      <c r="F436">
        <f t="shared" si="12"/>
        <v>7.7739115119003195</v>
      </c>
      <c r="G436">
        <f t="shared" si="13"/>
        <v>87.624000000000024</v>
      </c>
      <c r="H436">
        <v>-2.4100000000000108</v>
      </c>
      <c r="I436">
        <v>1.8734878806247513E-2</v>
      </c>
    </row>
    <row r="437" spans="2:9" x14ac:dyDescent="0.2">
      <c r="B437">
        <v>200</v>
      </c>
      <c r="C437">
        <v>-9.5880399999999995</v>
      </c>
      <c r="D437">
        <v>8.0111699999999999</v>
      </c>
      <c r="E437">
        <v>11.157731999999999</v>
      </c>
      <c r="F437">
        <f t="shared" si="12"/>
        <v>16.751248884615261</v>
      </c>
      <c r="G437">
        <f t="shared" si="13"/>
        <v>87.824000000000026</v>
      </c>
      <c r="H437">
        <v>-2.210000000000008</v>
      </c>
      <c r="I437">
        <v>5.063022688398152E-2</v>
      </c>
    </row>
    <row r="438" spans="2:9" x14ac:dyDescent="0.2">
      <c r="B438">
        <v>201</v>
      </c>
      <c r="C438">
        <v>0.49770710000000001</v>
      </c>
      <c r="D438">
        <v>7.8173513000000003</v>
      </c>
      <c r="E438">
        <v>2.1583260000000002</v>
      </c>
      <c r="F438">
        <f t="shared" si="12"/>
        <v>8.1250886042724542</v>
      </c>
      <c r="G438">
        <f t="shared" si="13"/>
        <v>88.025000000000034</v>
      </c>
      <c r="H438">
        <v>-2.0090000000000003</v>
      </c>
      <c r="I438">
        <v>4.6389618867407487E-2</v>
      </c>
    </row>
    <row r="439" spans="2:9" x14ac:dyDescent="0.2">
      <c r="B439">
        <v>202</v>
      </c>
      <c r="C439">
        <v>4.2711883000000004</v>
      </c>
      <c r="D439">
        <v>7.4584283999999998</v>
      </c>
      <c r="E439">
        <v>-10.923235</v>
      </c>
      <c r="F439">
        <f t="shared" si="12"/>
        <v>13.899218199496275</v>
      </c>
      <c r="G439">
        <f t="shared" si="13"/>
        <v>88.227000000000032</v>
      </c>
      <c r="H439">
        <v>-1.8070000000000022</v>
      </c>
      <c r="I439">
        <v>-1.5965978931469045E-3</v>
      </c>
    </row>
    <row r="440" spans="2:9" x14ac:dyDescent="0.2">
      <c r="B440">
        <v>201</v>
      </c>
      <c r="C440">
        <v>0.26081768</v>
      </c>
      <c r="D440">
        <v>7.8747790000000002</v>
      </c>
      <c r="E440">
        <v>-5.7188463</v>
      </c>
      <c r="F440">
        <f t="shared" si="12"/>
        <v>9.7357779948017136</v>
      </c>
      <c r="G440">
        <f t="shared" si="13"/>
        <v>88.428000000000026</v>
      </c>
      <c r="H440">
        <v>-1.6060000000000088</v>
      </c>
      <c r="I440">
        <v>-5.3706390845708728E-3</v>
      </c>
    </row>
    <row r="441" spans="2:9" x14ac:dyDescent="0.2">
      <c r="B441">
        <v>200</v>
      </c>
      <c r="C441">
        <v>-2.6201408000000002</v>
      </c>
      <c r="D441">
        <v>7.9752780000000003</v>
      </c>
      <c r="E441">
        <v>-1.1389836</v>
      </c>
      <c r="F441">
        <f t="shared" si="12"/>
        <v>8.4715689591820951</v>
      </c>
      <c r="G441">
        <f t="shared" si="13"/>
        <v>88.628000000000029</v>
      </c>
      <c r="H441">
        <v>-1.4060000000000059</v>
      </c>
      <c r="I441">
        <v>-2.5993432909690007E-3</v>
      </c>
    </row>
    <row r="442" spans="2:9" x14ac:dyDescent="0.2">
      <c r="B442">
        <v>201</v>
      </c>
      <c r="C442">
        <v>0.48574299999999998</v>
      </c>
      <c r="D442">
        <v>9.4971130000000006</v>
      </c>
      <c r="E442">
        <v>9.3822569999999992</v>
      </c>
      <c r="F442">
        <f t="shared" si="12"/>
        <v>13.358811624200223</v>
      </c>
      <c r="G442">
        <f t="shared" si="13"/>
        <v>88.829000000000036</v>
      </c>
      <c r="H442">
        <v>-1.2049999999999983</v>
      </c>
      <c r="I442">
        <v>4.8754071562948451E-3</v>
      </c>
    </row>
    <row r="443" spans="2:9" x14ac:dyDescent="0.2">
      <c r="B443">
        <v>200</v>
      </c>
      <c r="C443">
        <v>3.0269206</v>
      </c>
      <c r="D443">
        <v>8.0494559999999993</v>
      </c>
      <c r="E443">
        <v>3.2135608000000002</v>
      </c>
      <c r="F443">
        <f t="shared" si="12"/>
        <v>9.1805753212931602</v>
      </c>
      <c r="G443">
        <f t="shared" si="13"/>
        <v>89.029000000000025</v>
      </c>
      <c r="H443">
        <v>-1.0050000000000097</v>
      </c>
      <c r="I443">
        <v>3.9978237894357949E-2</v>
      </c>
    </row>
    <row r="444" spans="2:9" x14ac:dyDescent="0.2">
      <c r="B444">
        <v>201</v>
      </c>
      <c r="C444">
        <v>-2.3066810000000002</v>
      </c>
      <c r="D444">
        <v>8.2815589999999997</v>
      </c>
      <c r="E444">
        <v>-3.318845</v>
      </c>
      <c r="F444">
        <f t="shared" si="12"/>
        <v>9.2151901141683989</v>
      </c>
      <c r="G444">
        <f t="shared" si="13"/>
        <v>89.230000000000032</v>
      </c>
      <c r="H444">
        <v>-0.80400000000000205</v>
      </c>
      <c r="I444">
        <v>3.8615948927463777E-2</v>
      </c>
    </row>
    <row r="445" spans="2:9" x14ac:dyDescent="0.2">
      <c r="B445">
        <v>201</v>
      </c>
      <c r="C445">
        <v>-4.2735810000000001</v>
      </c>
      <c r="D445">
        <v>7.8771719999999998</v>
      </c>
      <c r="E445">
        <v>-5.7332029999999996</v>
      </c>
      <c r="F445">
        <f t="shared" si="12"/>
        <v>10.638747572922011</v>
      </c>
      <c r="G445">
        <f t="shared" si="13"/>
        <v>89.431000000000026</v>
      </c>
      <c r="H445">
        <v>-0.60300000000000864</v>
      </c>
      <c r="I445">
        <v>4.1725851061364463E-2</v>
      </c>
    </row>
    <row r="446" spans="2:9" x14ac:dyDescent="0.2">
      <c r="B446">
        <v>200</v>
      </c>
      <c r="C446">
        <v>-1.5720844</v>
      </c>
      <c r="D446">
        <v>6.9966134999999996</v>
      </c>
      <c r="E446">
        <v>-9.3296159999999997</v>
      </c>
      <c r="F446">
        <f t="shared" si="12"/>
        <v>11.767148530402835</v>
      </c>
      <c r="G446">
        <f t="shared" si="13"/>
        <v>89.631000000000029</v>
      </c>
      <c r="H446">
        <v>-0.4030000000000058</v>
      </c>
      <c r="I446">
        <v>4.3923226474805753E-2</v>
      </c>
    </row>
    <row r="447" spans="2:9" x14ac:dyDescent="0.2">
      <c r="B447">
        <v>202</v>
      </c>
      <c r="C447">
        <v>-0.21056839999999999</v>
      </c>
      <c r="D447">
        <v>7.5493554999999999</v>
      </c>
      <c r="E447">
        <v>-2.1200410000000001</v>
      </c>
      <c r="F447">
        <f t="shared" si="12"/>
        <v>7.8442132402261873</v>
      </c>
      <c r="G447">
        <f t="shared" si="13"/>
        <v>89.833000000000027</v>
      </c>
      <c r="H447">
        <v>-0.20100000000000762</v>
      </c>
      <c r="I447">
        <v>2.5733193859287958E-2</v>
      </c>
    </row>
    <row r="448" spans="2:9" x14ac:dyDescent="0.2">
      <c r="B448">
        <v>201</v>
      </c>
      <c r="C448">
        <v>-4.2281174999999998</v>
      </c>
      <c r="D448">
        <v>7.5613194000000004</v>
      </c>
      <c r="E448">
        <v>15.687345499999999</v>
      </c>
      <c r="F448">
        <f t="shared" si="12"/>
        <v>17.920472580236073</v>
      </c>
      <c r="G448">
        <f t="shared" si="13"/>
        <v>90.034000000000034</v>
      </c>
      <c r="H448">
        <v>0</v>
      </c>
      <c r="I448">
        <v>-4.366342758403606E-2</v>
      </c>
    </row>
    <row r="449" spans="2:9" x14ac:dyDescent="0.2">
      <c r="B449">
        <v>200</v>
      </c>
      <c r="C449">
        <v>2.5722844999999999</v>
      </c>
      <c r="D449">
        <v>7.1569323999999996</v>
      </c>
      <c r="E449">
        <v>1.4787644</v>
      </c>
      <c r="F449">
        <f t="shared" si="12"/>
        <v>7.7475849835814881</v>
      </c>
      <c r="G449">
        <f t="shared" si="13"/>
        <v>90.234000000000023</v>
      </c>
      <c r="H449">
        <v>0.19999999999998863</v>
      </c>
      <c r="I449">
        <v>-3.2781469938916702E-2</v>
      </c>
    </row>
    <row r="450" spans="2:9" x14ac:dyDescent="0.2">
      <c r="B450">
        <v>201</v>
      </c>
      <c r="C450">
        <v>4.2305099999999998</v>
      </c>
      <c r="D450">
        <v>8.8773719999999994</v>
      </c>
      <c r="E450">
        <v>-6.3122663000000001</v>
      </c>
      <c r="F450">
        <f t="shared" ref="F450:F462" si="14">SQRT(SUMSQ(C450:E450))</f>
        <v>11.685446261422783</v>
      </c>
      <c r="G450">
        <f t="shared" si="13"/>
        <v>90.435000000000031</v>
      </c>
      <c r="H450">
        <v>0.40099999999999625</v>
      </c>
      <c r="I450">
        <v>1.1021346784539324E-2</v>
      </c>
    </row>
    <row r="451" spans="2:9" x14ac:dyDescent="0.2">
      <c r="B451">
        <v>201</v>
      </c>
      <c r="C451">
        <v>-0.79441713999999997</v>
      </c>
      <c r="D451">
        <v>8.4801640000000003</v>
      </c>
      <c r="E451">
        <v>-4.6899322999999997</v>
      </c>
      <c r="F451">
        <f t="shared" si="14"/>
        <v>9.7231550968708245</v>
      </c>
      <c r="G451">
        <f t="shared" ref="G451:G462" si="15">(G450*1000+B451)/1000</f>
        <v>90.636000000000024</v>
      </c>
      <c r="H451">
        <v>0.60199999999998965</v>
      </c>
      <c r="I451">
        <v>2.3685805041102976E-2</v>
      </c>
    </row>
    <row r="452" spans="2:9" x14ac:dyDescent="0.2">
      <c r="B452">
        <v>200</v>
      </c>
      <c r="C452">
        <v>-4.206582</v>
      </c>
      <c r="D452">
        <v>7.6642109999999999</v>
      </c>
      <c r="E452">
        <v>-0.64127650000000003</v>
      </c>
      <c r="F452">
        <f t="shared" si="14"/>
        <v>8.7662248388172905</v>
      </c>
      <c r="G452">
        <f t="shared" si="15"/>
        <v>90.836000000000027</v>
      </c>
      <c r="H452">
        <v>0.8019999999999925</v>
      </c>
      <c r="I452">
        <v>5.0918443383407529E-2</v>
      </c>
    </row>
    <row r="453" spans="2:9" x14ac:dyDescent="0.2">
      <c r="B453">
        <v>202</v>
      </c>
      <c r="C453">
        <v>-7.0468625999999999</v>
      </c>
      <c r="D453">
        <v>8.1116689999999991</v>
      </c>
      <c r="E453">
        <v>6.1926249999999996</v>
      </c>
      <c r="F453">
        <f t="shared" si="14"/>
        <v>12.401856750481548</v>
      </c>
      <c r="G453">
        <f t="shared" si="15"/>
        <v>91.038000000000025</v>
      </c>
      <c r="H453">
        <v>1.0039999999999907</v>
      </c>
      <c r="I453">
        <v>4.2461665998638782E-3</v>
      </c>
    </row>
    <row r="454" spans="2:9" x14ac:dyDescent="0.2">
      <c r="B454">
        <v>201</v>
      </c>
      <c r="C454">
        <v>-0.94516489999999997</v>
      </c>
      <c r="D454">
        <v>8.8630150000000008</v>
      </c>
      <c r="E454">
        <v>-3.2446674999999998</v>
      </c>
      <c r="F454">
        <f t="shared" si="14"/>
        <v>9.4854751469798959</v>
      </c>
      <c r="G454">
        <f t="shared" si="15"/>
        <v>91.239000000000033</v>
      </c>
      <c r="H454">
        <v>1.2049999999999983</v>
      </c>
      <c r="I454">
        <v>-3.948037093600569E-2</v>
      </c>
    </row>
    <row r="455" spans="2:9" x14ac:dyDescent="0.2">
      <c r="B455">
        <v>202</v>
      </c>
      <c r="C455">
        <v>2.3186452000000002</v>
      </c>
      <c r="D455">
        <v>8.5734829999999995</v>
      </c>
      <c r="E455">
        <v>-7.9298143000000003</v>
      </c>
      <c r="F455">
        <f t="shared" si="14"/>
        <v>11.90641344600701</v>
      </c>
      <c r="G455">
        <f t="shared" si="15"/>
        <v>91.441000000000031</v>
      </c>
      <c r="H455">
        <v>1.4069999999999965</v>
      </c>
      <c r="I455">
        <v>-4.4222648923833367E-2</v>
      </c>
    </row>
    <row r="456" spans="2:9" x14ac:dyDescent="0.2">
      <c r="B456">
        <v>201</v>
      </c>
      <c r="C456">
        <v>-1.3088740000000001</v>
      </c>
      <c r="D456">
        <v>8.8725860000000001</v>
      </c>
      <c r="E456">
        <v>1.9214365</v>
      </c>
      <c r="F456">
        <f t="shared" si="14"/>
        <v>9.1721236199041858</v>
      </c>
      <c r="G456">
        <f t="shared" si="15"/>
        <v>91.642000000000024</v>
      </c>
      <c r="H456">
        <v>1.6079999999999899</v>
      </c>
      <c r="I456">
        <v>-2.1944734867223255E-2</v>
      </c>
    </row>
    <row r="457" spans="2:9" x14ac:dyDescent="0.2">
      <c r="B457">
        <v>200</v>
      </c>
      <c r="C457">
        <v>-1.4141581999999999</v>
      </c>
      <c r="D457">
        <v>8.8630150000000008</v>
      </c>
      <c r="E457">
        <v>7.6833533999999997</v>
      </c>
      <c r="F457">
        <f t="shared" si="14"/>
        <v>11.814685682409998</v>
      </c>
      <c r="G457">
        <f t="shared" si="15"/>
        <v>91.842000000000027</v>
      </c>
      <c r="H457">
        <v>1.8079999999999927</v>
      </c>
      <c r="I457">
        <v>-2.8966701143254111E-2</v>
      </c>
    </row>
    <row r="458" spans="2:9" x14ac:dyDescent="0.2">
      <c r="B458">
        <v>200</v>
      </c>
      <c r="C458">
        <v>2.8929225999999999</v>
      </c>
      <c r="D458">
        <v>7.2741809999999996</v>
      </c>
      <c r="E458">
        <v>-7.1377896999999999</v>
      </c>
      <c r="F458">
        <f t="shared" si="14"/>
        <v>10.593901651033855</v>
      </c>
      <c r="G458">
        <f t="shared" si="15"/>
        <v>92.04200000000003</v>
      </c>
      <c r="H458">
        <v>2.0079999999999956</v>
      </c>
      <c r="I458">
        <v>-4.9159107438159648E-2</v>
      </c>
    </row>
    <row r="459" spans="2:9" x14ac:dyDescent="0.2">
      <c r="B459">
        <v>201</v>
      </c>
      <c r="C459">
        <v>0.17467605</v>
      </c>
      <c r="D459">
        <v>7.2646093</v>
      </c>
      <c r="E459">
        <v>-10.899307</v>
      </c>
      <c r="F459">
        <f t="shared" si="14"/>
        <v>13.099616524323874</v>
      </c>
      <c r="G459">
        <f t="shared" si="15"/>
        <v>92.243000000000023</v>
      </c>
      <c r="H459">
        <v>2.208999999999989</v>
      </c>
      <c r="I459">
        <v>-4.2280208493765598E-2</v>
      </c>
    </row>
    <row r="460" spans="2:9" x14ac:dyDescent="0.2">
      <c r="B460">
        <v>200</v>
      </c>
      <c r="C460">
        <v>1.1940185000000001</v>
      </c>
      <c r="D460">
        <v>7.4632139999999998</v>
      </c>
      <c r="E460">
        <v>-3.2207393999999998</v>
      </c>
      <c r="F460">
        <f t="shared" si="14"/>
        <v>8.2157413342224093</v>
      </c>
      <c r="G460">
        <f t="shared" si="15"/>
        <v>92.443000000000026</v>
      </c>
      <c r="H460">
        <v>2.4089999999999918</v>
      </c>
      <c r="I460">
        <v>-3.6412276906553409E-2</v>
      </c>
    </row>
    <row r="461" spans="2:9" x14ac:dyDescent="0.2">
      <c r="B461">
        <v>201</v>
      </c>
      <c r="C461">
        <v>-7.2311100000000001</v>
      </c>
      <c r="D461">
        <v>8.4993060000000007</v>
      </c>
      <c r="E461">
        <v>8.5064840000000004</v>
      </c>
      <c r="F461">
        <f t="shared" si="14"/>
        <v>14.031657933259064</v>
      </c>
      <c r="G461">
        <f t="shared" si="15"/>
        <v>92.644000000000034</v>
      </c>
      <c r="H461">
        <v>2.6099999999999994</v>
      </c>
      <c r="I461">
        <v>-4.4259896858201983E-3</v>
      </c>
    </row>
    <row r="462" spans="2:9" x14ac:dyDescent="0.2">
      <c r="B462">
        <v>200</v>
      </c>
      <c r="C462">
        <v>0.18424734000000001</v>
      </c>
      <c r="D462">
        <v>7.8341010000000004</v>
      </c>
      <c r="E462">
        <v>1.6797614999999999</v>
      </c>
      <c r="F462">
        <f t="shared" si="14"/>
        <v>8.0142800211485206</v>
      </c>
      <c r="G462">
        <f t="shared" si="15"/>
        <v>92.844000000000023</v>
      </c>
      <c r="H462">
        <v>2.8099999999999881</v>
      </c>
      <c r="I462">
        <v>-1.0866014895157625E-3</v>
      </c>
    </row>
    <row r="463" spans="2:9" x14ac:dyDescent="0.2">
      <c r="B463">
        <v>202</v>
      </c>
      <c r="C463">
        <v>6.4677996999999996</v>
      </c>
      <c r="D463">
        <v>7.0636124999999996</v>
      </c>
      <c r="E463">
        <v>-4.1706899999999996</v>
      </c>
      <c r="F463">
        <f t="shared" ref="F463:F526" si="16">SQRT(SUMSQ(C463:E463))</f>
        <v>10.446133714708822</v>
      </c>
      <c r="G463">
        <f t="shared" ref="G463:G526" si="17">(G462*1000+B463)/1000</f>
        <v>93.046000000000035</v>
      </c>
      <c r="H463">
        <v>3.0120000000000005</v>
      </c>
      <c r="I463">
        <v>-2.6406889989910365E-2</v>
      </c>
    </row>
    <row r="464" spans="2:9" x14ac:dyDescent="0.2">
      <c r="B464">
        <v>201</v>
      </c>
      <c r="C464">
        <v>2.2085751999999998</v>
      </c>
      <c r="D464">
        <v>7.5756763999999999</v>
      </c>
      <c r="E464">
        <v>-6.0346985000000002</v>
      </c>
      <c r="F464">
        <f t="shared" si="16"/>
        <v>9.9340959990063631</v>
      </c>
      <c r="G464">
        <f t="shared" si="17"/>
        <v>93.247000000000028</v>
      </c>
      <c r="H464">
        <v>3.2129999999999939</v>
      </c>
      <c r="I464">
        <v>-2.582201842764708E-2</v>
      </c>
    </row>
    <row r="465" spans="2:9" x14ac:dyDescent="0.2">
      <c r="B465">
        <v>202</v>
      </c>
      <c r="C465">
        <v>-1.7443677</v>
      </c>
      <c r="D465">
        <v>7.6283190000000003</v>
      </c>
      <c r="E465">
        <v>-1.8975084</v>
      </c>
      <c r="F465">
        <f t="shared" si="16"/>
        <v>8.0519940118355073</v>
      </c>
      <c r="G465">
        <f t="shared" si="17"/>
        <v>93.449000000000026</v>
      </c>
      <c r="H465">
        <v>3.414999999999992</v>
      </c>
      <c r="I465">
        <v>1.2329513885005292E-2</v>
      </c>
    </row>
    <row r="466" spans="2:9" x14ac:dyDescent="0.2">
      <c r="B466">
        <v>200</v>
      </c>
      <c r="C466">
        <v>-5.8432727</v>
      </c>
      <c r="D466">
        <v>8.4442710000000005</v>
      </c>
      <c r="E466">
        <v>11.191231999999999</v>
      </c>
      <c r="F466">
        <f t="shared" si="16"/>
        <v>15.188588553444664</v>
      </c>
      <c r="G466">
        <f t="shared" si="17"/>
        <v>93.649000000000029</v>
      </c>
      <c r="H466">
        <v>3.6149999999999949</v>
      </c>
      <c r="I466">
        <v>-9.4487045589660805E-3</v>
      </c>
    </row>
    <row r="467" spans="2:9" x14ac:dyDescent="0.2">
      <c r="B467">
        <v>201</v>
      </c>
      <c r="C467">
        <v>-0.30867412999999999</v>
      </c>
      <c r="D467">
        <v>6.6783679999999999</v>
      </c>
      <c r="E467">
        <v>-1.2394822000000001</v>
      </c>
      <c r="F467">
        <f t="shared" si="16"/>
        <v>6.7994260776974471</v>
      </c>
      <c r="G467">
        <f t="shared" si="17"/>
        <v>93.850000000000023</v>
      </c>
      <c r="H467">
        <v>3.8159999999999883</v>
      </c>
      <c r="I467">
        <v>-1.9125614746711542E-2</v>
      </c>
    </row>
    <row r="468" spans="2:9" x14ac:dyDescent="0.2">
      <c r="B468">
        <v>200</v>
      </c>
      <c r="C468">
        <v>0.37088752000000003</v>
      </c>
      <c r="D468">
        <v>5.2618169999999997</v>
      </c>
      <c r="E468">
        <v>-11.272588000000001</v>
      </c>
      <c r="F468">
        <f t="shared" si="16"/>
        <v>12.445702708635007</v>
      </c>
      <c r="G468">
        <f t="shared" si="17"/>
        <v>94.050000000000026</v>
      </c>
      <c r="H468">
        <v>4.0159999999999911</v>
      </c>
      <c r="I468">
        <v>-1.5134582057399319E-2</v>
      </c>
    </row>
    <row r="469" spans="2:9" x14ac:dyDescent="0.2">
      <c r="B469">
        <v>201</v>
      </c>
      <c r="C469">
        <v>2.0673987999999999</v>
      </c>
      <c r="D469">
        <v>7.2095747000000001</v>
      </c>
      <c r="E469">
        <v>-6.2979092999999997</v>
      </c>
      <c r="F469">
        <f t="shared" si="16"/>
        <v>9.7936595154287449</v>
      </c>
      <c r="G469">
        <f t="shared" si="17"/>
        <v>94.251000000000033</v>
      </c>
      <c r="H469">
        <v>4.2169999999999987</v>
      </c>
      <c r="I469">
        <v>-9.1774125508039088E-3</v>
      </c>
    </row>
    <row r="470" spans="2:9" x14ac:dyDescent="0.2">
      <c r="B470">
        <v>200</v>
      </c>
      <c r="C470">
        <v>-1.5002998000000001</v>
      </c>
      <c r="D470">
        <v>7.8508509999999996</v>
      </c>
      <c r="E470">
        <v>-5.7427739999999998E-2</v>
      </c>
      <c r="F470">
        <f t="shared" si="16"/>
        <v>7.9931257252343118</v>
      </c>
      <c r="G470">
        <f t="shared" si="17"/>
        <v>94.451000000000036</v>
      </c>
      <c r="H470">
        <v>4.4170000000000016</v>
      </c>
      <c r="I470">
        <v>-4.4364483284988392E-3</v>
      </c>
    </row>
    <row r="471" spans="2:9" x14ac:dyDescent="0.2">
      <c r="B471">
        <v>200</v>
      </c>
      <c r="C471">
        <v>-3.5246276999999999</v>
      </c>
      <c r="D471">
        <v>8.6524470000000004</v>
      </c>
      <c r="E471">
        <v>5.7092749999999999</v>
      </c>
      <c r="F471">
        <f t="shared" si="16"/>
        <v>10.949139716755893</v>
      </c>
      <c r="G471">
        <f t="shared" si="17"/>
        <v>94.651000000000025</v>
      </c>
      <c r="H471">
        <v>4.6169999999999902</v>
      </c>
      <c r="I471">
        <v>-3.7986370063093258E-2</v>
      </c>
    </row>
    <row r="472" spans="2:9" x14ac:dyDescent="0.2">
      <c r="B472">
        <v>201</v>
      </c>
      <c r="C472">
        <v>1.1318051</v>
      </c>
      <c r="D472">
        <v>8.980264</v>
      </c>
      <c r="E472">
        <v>-4.2855452999999999</v>
      </c>
      <c r="F472">
        <f t="shared" si="16"/>
        <v>10.01459049649231</v>
      </c>
      <c r="G472">
        <f t="shared" si="17"/>
        <v>94.852000000000032</v>
      </c>
      <c r="H472">
        <v>4.8179999999999978</v>
      </c>
      <c r="I472">
        <v>-1.4104824457129373E-2</v>
      </c>
    </row>
    <row r="473" spans="2:9" x14ac:dyDescent="0.2">
      <c r="B473">
        <v>200</v>
      </c>
      <c r="C473">
        <v>-0.32303106999999998</v>
      </c>
      <c r="D473">
        <v>7.6809607</v>
      </c>
      <c r="E473">
        <v>-9.523434</v>
      </c>
      <c r="F473">
        <f t="shared" si="16"/>
        <v>12.239170784799345</v>
      </c>
      <c r="G473">
        <f t="shared" si="17"/>
        <v>95.052000000000035</v>
      </c>
      <c r="H473">
        <v>5.0180000000000007</v>
      </c>
      <c r="I473">
        <v>7.8470781219584489E-3</v>
      </c>
    </row>
    <row r="474" spans="2:9" x14ac:dyDescent="0.2">
      <c r="B474">
        <v>201</v>
      </c>
      <c r="C474">
        <v>-0.39720856999999998</v>
      </c>
      <c r="D474">
        <v>7.6977105000000003</v>
      </c>
      <c r="E474">
        <v>-2.4406789999999998</v>
      </c>
      <c r="F474">
        <f t="shared" si="16"/>
        <v>8.0851367070033326</v>
      </c>
      <c r="G474">
        <f t="shared" si="17"/>
        <v>95.253000000000029</v>
      </c>
      <c r="H474">
        <v>5.2189999999999941</v>
      </c>
      <c r="I474">
        <v>1.3182573230245149E-2</v>
      </c>
    </row>
    <row r="475" spans="2:9" x14ac:dyDescent="0.2">
      <c r="B475">
        <v>200</v>
      </c>
      <c r="C475">
        <v>-1.4883356999999999</v>
      </c>
      <c r="D475">
        <v>9.080762</v>
      </c>
      <c r="E475">
        <v>11.492727</v>
      </c>
      <c r="F475">
        <f t="shared" si="16"/>
        <v>14.722708838833549</v>
      </c>
      <c r="G475">
        <f t="shared" si="17"/>
        <v>95.453000000000031</v>
      </c>
      <c r="H475">
        <v>5.4189999999999969</v>
      </c>
      <c r="I475">
        <v>-1.49112628114722E-2</v>
      </c>
    </row>
    <row r="476" spans="2:9" x14ac:dyDescent="0.2">
      <c r="B476">
        <v>201</v>
      </c>
      <c r="C476">
        <v>0.64606213999999995</v>
      </c>
      <c r="D476">
        <v>7.4010005000000003</v>
      </c>
      <c r="E476">
        <v>0.37328034999999998</v>
      </c>
      <c r="F476">
        <f t="shared" si="16"/>
        <v>7.4385175209471512</v>
      </c>
      <c r="G476">
        <f t="shared" si="17"/>
        <v>95.654000000000025</v>
      </c>
      <c r="H476">
        <v>5.6199999999999903</v>
      </c>
      <c r="I476">
        <v>-6.3722140915217745E-2</v>
      </c>
    </row>
    <row r="477" spans="2:9" x14ac:dyDescent="0.2">
      <c r="B477">
        <v>200</v>
      </c>
      <c r="C477">
        <v>0.94037930000000003</v>
      </c>
      <c r="D477">
        <v>6.8817576999999996</v>
      </c>
      <c r="E477">
        <v>-7.0109700000000004</v>
      </c>
      <c r="F477">
        <f t="shared" si="16"/>
        <v>9.868971709873211</v>
      </c>
      <c r="G477">
        <f t="shared" si="17"/>
        <v>95.854000000000028</v>
      </c>
      <c r="H477">
        <v>5.8199999999999932</v>
      </c>
      <c r="I477">
        <v>-7.4000836597548497E-2</v>
      </c>
    </row>
    <row r="478" spans="2:9" x14ac:dyDescent="0.2">
      <c r="B478">
        <v>200</v>
      </c>
      <c r="C478">
        <v>1.3088740000000001</v>
      </c>
      <c r="D478">
        <v>7.4129642999999996</v>
      </c>
      <c r="E478">
        <v>-7.702496</v>
      </c>
      <c r="F478">
        <f t="shared" si="16"/>
        <v>10.770034145301791</v>
      </c>
      <c r="G478">
        <f t="shared" si="17"/>
        <v>96.05400000000003</v>
      </c>
      <c r="H478">
        <v>6.019999999999996</v>
      </c>
      <c r="I478">
        <v>-3.4837636134028419E-2</v>
      </c>
    </row>
    <row r="479" spans="2:9" x14ac:dyDescent="0.2">
      <c r="B479">
        <v>202</v>
      </c>
      <c r="C479">
        <v>1.2323036000000001</v>
      </c>
      <c r="D479">
        <v>7.8293157000000004</v>
      </c>
      <c r="E479">
        <v>-1.2323036000000001</v>
      </c>
      <c r="F479">
        <f t="shared" si="16"/>
        <v>8.0209306601798023</v>
      </c>
      <c r="G479">
        <f t="shared" si="17"/>
        <v>96.256000000000029</v>
      </c>
      <c r="H479">
        <v>6.2219999999999942</v>
      </c>
      <c r="I479">
        <v>1.376075603861162E-2</v>
      </c>
    </row>
    <row r="480" spans="2:9" x14ac:dyDescent="0.2">
      <c r="B480">
        <v>200</v>
      </c>
      <c r="C480">
        <v>-6.2141603999999999</v>
      </c>
      <c r="D480">
        <v>8.3892360000000004</v>
      </c>
      <c r="E480">
        <v>12.614960999999999</v>
      </c>
      <c r="F480">
        <f t="shared" si="16"/>
        <v>16.374746140693148</v>
      </c>
      <c r="G480">
        <f t="shared" si="17"/>
        <v>96.456000000000031</v>
      </c>
      <c r="H480">
        <v>6.421999999999997</v>
      </c>
      <c r="I480">
        <v>3.4038782885237498E-2</v>
      </c>
    </row>
    <row r="481" spans="2:9" x14ac:dyDescent="0.2">
      <c r="B481">
        <v>201</v>
      </c>
      <c r="C481">
        <v>1.3040883999999999</v>
      </c>
      <c r="D481">
        <v>8.3174515000000007</v>
      </c>
      <c r="E481">
        <v>-1.7515461000000001</v>
      </c>
      <c r="F481">
        <f t="shared" si="16"/>
        <v>8.5993348434801646</v>
      </c>
      <c r="G481">
        <f t="shared" si="17"/>
        <v>96.657000000000025</v>
      </c>
      <c r="H481">
        <v>6.6229999999999905</v>
      </c>
      <c r="I481">
        <v>2.681072281817351E-2</v>
      </c>
    </row>
    <row r="482" spans="2:9" x14ac:dyDescent="0.2">
      <c r="B482">
        <v>202</v>
      </c>
      <c r="C482">
        <v>0.13878371</v>
      </c>
      <c r="D482">
        <v>8.7577304999999992</v>
      </c>
      <c r="E482">
        <v>-8.4897349999999996</v>
      </c>
      <c r="F482">
        <f t="shared" si="16"/>
        <v>12.198061518086249</v>
      </c>
      <c r="G482">
        <f t="shared" si="17"/>
        <v>96.859000000000023</v>
      </c>
      <c r="H482">
        <v>6.8249999999999886</v>
      </c>
      <c r="I482">
        <v>-2.7791664931664108E-2</v>
      </c>
    </row>
    <row r="483" spans="2:9" x14ac:dyDescent="0.2">
      <c r="B483">
        <v>201</v>
      </c>
      <c r="C483">
        <v>0.76331042999999998</v>
      </c>
      <c r="D483">
        <v>7.8723865000000002</v>
      </c>
      <c r="E483">
        <v>-4.0845485000000004</v>
      </c>
      <c r="F483">
        <f t="shared" si="16"/>
        <v>8.9017216574537592</v>
      </c>
      <c r="G483">
        <f t="shared" si="17"/>
        <v>97.060000000000031</v>
      </c>
      <c r="H483">
        <v>7.0259999999999962</v>
      </c>
      <c r="I483">
        <v>-4.8221769886538562E-2</v>
      </c>
    </row>
    <row r="484" spans="2:9" x14ac:dyDescent="0.2">
      <c r="B484">
        <v>200</v>
      </c>
      <c r="C484">
        <v>-8.3964149999999993</v>
      </c>
      <c r="D484">
        <v>7.3579296999999997</v>
      </c>
      <c r="E484">
        <v>12.514462</v>
      </c>
      <c r="F484">
        <f t="shared" si="16"/>
        <v>16.77052991028641</v>
      </c>
      <c r="G484">
        <f t="shared" si="17"/>
        <v>97.260000000000034</v>
      </c>
      <c r="H484">
        <v>7.2259999999999991</v>
      </c>
      <c r="I484">
        <v>-1.5805611588419664E-2</v>
      </c>
    </row>
    <row r="485" spans="2:9" x14ac:dyDescent="0.2">
      <c r="B485">
        <v>201</v>
      </c>
      <c r="C485">
        <v>2.4000010000000001</v>
      </c>
      <c r="D485">
        <v>6.7908305999999996</v>
      </c>
      <c r="E485">
        <v>5.5944194999999999</v>
      </c>
      <c r="F485">
        <f t="shared" si="16"/>
        <v>9.1199185621296852</v>
      </c>
      <c r="G485">
        <f t="shared" si="17"/>
        <v>97.461000000000027</v>
      </c>
      <c r="H485">
        <v>7.4269999999999925</v>
      </c>
      <c r="I485">
        <v>-2.7818920542859994E-2</v>
      </c>
    </row>
    <row r="486" spans="2:9" x14ac:dyDescent="0.2">
      <c r="B486">
        <v>202</v>
      </c>
      <c r="C486">
        <v>7.2646093</v>
      </c>
      <c r="D486">
        <v>6.4031935000000004</v>
      </c>
      <c r="E486">
        <v>-2.0602201999999998</v>
      </c>
      <c r="F486">
        <f t="shared" si="16"/>
        <v>9.9005021363856471</v>
      </c>
      <c r="G486">
        <f t="shared" si="17"/>
        <v>97.663000000000025</v>
      </c>
      <c r="H486">
        <v>7.6289999999999907</v>
      </c>
      <c r="I486">
        <v>-2.3704503291832258E-2</v>
      </c>
    </row>
    <row r="487" spans="2:9" x14ac:dyDescent="0.2">
      <c r="B487">
        <v>201</v>
      </c>
      <c r="C487">
        <v>6.599405</v>
      </c>
      <c r="D487">
        <v>6.1495543000000001</v>
      </c>
      <c r="E487">
        <v>-8.5926270000000002</v>
      </c>
      <c r="F487">
        <f t="shared" si="16"/>
        <v>12.458025654324302</v>
      </c>
      <c r="G487">
        <f t="shared" si="17"/>
        <v>97.864000000000033</v>
      </c>
      <c r="H487">
        <v>7.8299999999999983</v>
      </c>
      <c r="I487">
        <v>-1.7199160563175019E-2</v>
      </c>
    </row>
    <row r="488" spans="2:9" x14ac:dyDescent="0.2">
      <c r="B488">
        <v>200</v>
      </c>
      <c r="C488">
        <v>2.5100709999999999</v>
      </c>
      <c r="D488">
        <v>7.3148590000000002</v>
      </c>
      <c r="E488">
        <v>-1.5672988999999999</v>
      </c>
      <c r="F488">
        <f t="shared" si="16"/>
        <v>7.8907569001245506</v>
      </c>
      <c r="G488">
        <f t="shared" si="17"/>
        <v>98.064000000000036</v>
      </c>
      <c r="H488">
        <v>8.0300000000000011</v>
      </c>
      <c r="I488">
        <v>-5.9608467370100969E-2</v>
      </c>
    </row>
    <row r="489" spans="2:9" x14ac:dyDescent="0.2">
      <c r="B489">
        <v>201</v>
      </c>
      <c r="C489">
        <v>-6.2835520000000002</v>
      </c>
      <c r="D489">
        <v>8.8079809999999998</v>
      </c>
      <c r="E489">
        <v>13.8041935</v>
      </c>
      <c r="F489">
        <f t="shared" si="16"/>
        <v>17.539079600096102</v>
      </c>
      <c r="G489">
        <f t="shared" si="17"/>
        <v>98.265000000000029</v>
      </c>
      <c r="H489">
        <v>8.2309999999999945</v>
      </c>
      <c r="I489">
        <v>-3.803511080515122E-2</v>
      </c>
    </row>
    <row r="490" spans="2:9" x14ac:dyDescent="0.2">
      <c r="B490">
        <v>201</v>
      </c>
      <c r="C490">
        <v>-0.76091759999999997</v>
      </c>
      <c r="D490">
        <v>7.585248</v>
      </c>
      <c r="E490">
        <v>-4.5607199999999999</v>
      </c>
      <c r="F490">
        <f t="shared" si="16"/>
        <v>8.8834199345687672</v>
      </c>
      <c r="G490">
        <f t="shared" si="17"/>
        <v>98.466000000000022</v>
      </c>
      <c r="H490">
        <v>8.4319999999999879</v>
      </c>
      <c r="I490">
        <v>-1.2639629911624475E-2</v>
      </c>
    </row>
    <row r="491" spans="2:9" x14ac:dyDescent="0.2">
      <c r="B491">
        <v>200</v>
      </c>
      <c r="C491">
        <v>-1.7802601</v>
      </c>
      <c r="D491">
        <v>7.6905320000000001</v>
      </c>
      <c r="E491">
        <v>-6.7453669999999999</v>
      </c>
      <c r="F491">
        <f t="shared" si="16"/>
        <v>10.383332048594276</v>
      </c>
      <c r="G491">
        <f t="shared" si="17"/>
        <v>98.666000000000025</v>
      </c>
      <c r="H491">
        <v>8.6319999999999908</v>
      </c>
      <c r="I491">
        <v>-6.6163836954373362E-2</v>
      </c>
    </row>
    <row r="492" spans="2:9" x14ac:dyDescent="0.2">
      <c r="B492">
        <v>201</v>
      </c>
      <c r="C492">
        <v>-4.5846479999999996</v>
      </c>
      <c r="D492">
        <v>6.9224357999999997</v>
      </c>
      <c r="E492">
        <v>2.7062824000000001</v>
      </c>
      <c r="F492">
        <f t="shared" si="16"/>
        <v>8.7328734742681</v>
      </c>
      <c r="G492">
        <f t="shared" si="17"/>
        <v>98.867000000000033</v>
      </c>
      <c r="H492">
        <v>8.8329999999999984</v>
      </c>
      <c r="I492">
        <v>-5.4632694325800583E-2</v>
      </c>
    </row>
    <row r="493" spans="2:9" x14ac:dyDescent="0.2">
      <c r="B493">
        <v>202</v>
      </c>
      <c r="C493">
        <v>-3.481557</v>
      </c>
      <c r="D493">
        <v>7.5517482999999999</v>
      </c>
      <c r="E493">
        <v>9.8512509999999995</v>
      </c>
      <c r="F493">
        <f t="shared" si="16"/>
        <v>12.89175270457058</v>
      </c>
      <c r="G493">
        <f t="shared" si="17"/>
        <v>99.069000000000031</v>
      </c>
      <c r="H493">
        <v>9.0349999999999966</v>
      </c>
      <c r="I493">
        <v>-2.5454875124068948E-2</v>
      </c>
    </row>
    <row r="494" spans="2:9" x14ac:dyDescent="0.2">
      <c r="B494">
        <v>202</v>
      </c>
      <c r="C494">
        <v>1.2873386</v>
      </c>
      <c r="D494">
        <v>8.4011999999999993</v>
      </c>
      <c r="E494">
        <v>-2.0267208000000001</v>
      </c>
      <c r="F494">
        <f t="shared" si="16"/>
        <v>8.7375625498306206</v>
      </c>
      <c r="G494">
        <f t="shared" si="17"/>
        <v>99.271000000000029</v>
      </c>
      <c r="H494">
        <v>9.2369999999999948</v>
      </c>
      <c r="I494">
        <v>-3.4361875856030573E-2</v>
      </c>
    </row>
    <row r="495" spans="2:9" x14ac:dyDescent="0.2">
      <c r="B495">
        <v>202</v>
      </c>
      <c r="C495">
        <v>1.3878372000000001</v>
      </c>
      <c r="D495">
        <v>8.3796649999999993</v>
      </c>
      <c r="E495">
        <v>-8.8008009999999999</v>
      </c>
      <c r="F495">
        <f t="shared" si="16"/>
        <v>12.231066014355815</v>
      </c>
      <c r="G495">
        <f t="shared" si="17"/>
        <v>99.473000000000027</v>
      </c>
      <c r="H495">
        <v>9.438999999999993</v>
      </c>
      <c r="I495">
        <v>-2.768410957732623E-3</v>
      </c>
    </row>
    <row r="496" spans="2:9" x14ac:dyDescent="0.2">
      <c r="B496">
        <v>200</v>
      </c>
      <c r="C496">
        <v>2.9120653000000001</v>
      </c>
      <c r="D496">
        <v>7.6833533999999997</v>
      </c>
      <c r="E496">
        <v>-1.2969098999999999</v>
      </c>
      <c r="F496">
        <f t="shared" si="16"/>
        <v>8.3184144564618592</v>
      </c>
      <c r="G496">
        <f t="shared" si="17"/>
        <v>99.67300000000003</v>
      </c>
      <c r="H496">
        <v>9.6389999999999958</v>
      </c>
      <c r="I496">
        <v>6.4099534137496681E-4</v>
      </c>
    </row>
    <row r="497" spans="2:9" x14ac:dyDescent="0.2">
      <c r="B497">
        <v>203</v>
      </c>
      <c r="C497">
        <v>-5.8456659999999996</v>
      </c>
      <c r="D497">
        <v>6.9750779999999999</v>
      </c>
      <c r="E497">
        <v>10.904093</v>
      </c>
      <c r="F497">
        <f t="shared" si="16"/>
        <v>14.202914075720129</v>
      </c>
      <c r="G497">
        <f t="shared" si="17"/>
        <v>99.876000000000033</v>
      </c>
      <c r="H497">
        <v>9.8419999999999987</v>
      </c>
      <c r="I497">
        <v>3.8676619804713717E-3</v>
      </c>
    </row>
    <row r="498" spans="2:9" x14ac:dyDescent="0.2">
      <c r="B498">
        <v>200</v>
      </c>
      <c r="C498">
        <v>-1.6007984</v>
      </c>
      <c r="D498">
        <v>6.9870419999999998</v>
      </c>
      <c r="E498">
        <v>6.1184472999999997</v>
      </c>
      <c r="F498">
        <f t="shared" si="16"/>
        <v>9.4242617106107502</v>
      </c>
      <c r="G498">
        <f t="shared" si="17"/>
        <v>100.07600000000004</v>
      </c>
      <c r="H498">
        <v>10.042000000000002</v>
      </c>
      <c r="I498">
        <v>-2.0232645574104141E-3</v>
      </c>
    </row>
    <row r="499" spans="2:9" x14ac:dyDescent="0.2">
      <c r="B499">
        <v>200</v>
      </c>
      <c r="C499">
        <v>1.8089739</v>
      </c>
      <c r="D499">
        <v>8.5471620000000001</v>
      </c>
      <c r="E499">
        <v>-3.8715869999999999</v>
      </c>
      <c r="F499">
        <f t="shared" si="16"/>
        <v>9.5559170529936175</v>
      </c>
      <c r="G499">
        <f t="shared" si="17"/>
        <v>100.27600000000002</v>
      </c>
      <c r="H499">
        <v>10.24199999999999</v>
      </c>
      <c r="I499">
        <v>-2.9395155519451419E-2</v>
      </c>
    </row>
    <row r="500" spans="2:9" x14ac:dyDescent="0.2">
      <c r="B500">
        <v>200</v>
      </c>
      <c r="C500">
        <v>3.7136607000000001</v>
      </c>
      <c r="D500">
        <v>8.0757759999999994</v>
      </c>
      <c r="E500">
        <v>-9.8680009999999996</v>
      </c>
      <c r="F500">
        <f t="shared" si="16"/>
        <v>13.281072152989061</v>
      </c>
      <c r="G500">
        <f t="shared" si="17"/>
        <v>100.47600000000003</v>
      </c>
      <c r="H500">
        <v>10.441999999999993</v>
      </c>
      <c r="I500">
        <v>-1.8779832318969299E-2</v>
      </c>
    </row>
    <row r="501" spans="2:9" x14ac:dyDescent="0.2">
      <c r="B501">
        <v>202</v>
      </c>
      <c r="C501">
        <v>3.3379876999999998</v>
      </c>
      <c r="D501">
        <v>7.355537</v>
      </c>
      <c r="E501">
        <v>-1.9310079</v>
      </c>
      <c r="F501">
        <f t="shared" si="16"/>
        <v>8.3051115557578576</v>
      </c>
      <c r="G501">
        <f t="shared" si="17"/>
        <v>100.67800000000003</v>
      </c>
      <c r="H501">
        <v>10.643999999999991</v>
      </c>
      <c r="I501">
        <v>-5.7443290890169261E-3</v>
      </c>
    </row>
    <row r="502" spans="2:9" x14ac:dyDescent="0.2">
      <c r="B502">
        <v>201</v>
      </c>
      <c r="C502">
        <v>-3.6011981999999998</v>
      </c>
      <c r="D502">
        <v>6.4510500000000004</v>
      </c>
      <c r="E502">
        <v>6.0131629999999996</v>
      </c>
      <c r="F502">
        <f t="shared" si="16"/>
        <v>9.5259017338387579</v>
      </c>
      <c r="G502">
        <f t="shared" si="17"/>
        <v>100.87900000000003</v>
      </c>
      <c r="H502">
        <v>10.844999999999999</v>
      </c>
      <c r="I502">
        <v>-8.2351748018572035E-3</v>
      </c>
    </row>
    <row r="503" spans="2:9" x14ac:dyDescent="0.2">
      <c r="B503">
        <v>202</v>
      </c>
      <c r="C503">
        <v>-2.3306092999999999</v>
      </c>
      <c r="D503">
        <v>6.666404</v>
      </c>
      <c r="E503">
        <v>8.1212400000000002</v>
      </c>
      <c r="F503">
        <f t="shared" si="16"/>
        <v>10.762305567956268</v>
      </c>
      <c r="G503">
        <f t="shared" si="17"/>
        <v>101.08100000000003</v>
      </c>
      <c r="H503">
        <v>11.046999999999997</v>
      </c>
      <c r="I503">
        <v>-1.1787449959624902E-2</v>
      </c>
    </row>
    <row r="504" spans="2:9" x14ac:dyDescent="0.2">
      <c r="B504">
        <v>200</v>
      </c>
      <c r="C504">
        <v>-1.2801601</v>
      </c>
      <c r="D504">
        <v>7.7264239999999997</v>
      </c>
      <c r="E504">
        <v>-0.19860428999999999</v>
      </c>
      <c r="F504">
        <f t="shared" si="16"/>
        <v>7.8342760593059531</v>
      </c>
      <c r="G504">
        <f t="shared" si="17"/>
        <v>101.28100000000003</v>
      </c>
      <c r="H504">
        <v>11.247</v>
      </c>
      <c r="I504">
        <v>-2.9745590829197723E-2</v>
      </c>
    </row>
    <row r="505" spans="2:9" x14ac:dyDescent="0.2">
      <c r="B505">
        <v>201</v>
      </c>
      <c r="C505">
        <v>-5.5058850000000001</v>
      </c>
      <c r="D505">
        <v>7.7910304000000004</v>
      </c>
      <c r="E505">
        <v>-6.9702925999999996</v>
      </c>
      <c r="F505">
        <f t="shared" si="16"/>
        <v>11.815240296183735</v>
      </c>
      <c r="G505">
        <f t="shared" si="17"/>
        <v>101.48200000000003</v>
      </c>
      <c r="H505">
        <v>11.447999999999993</v>
      </c>
      <c r="I505">
        <v>-5.7571424456081773E-2</v>
      </c>
    </row>
    <row r="506" spans="2:9" x14ac:dyDescent="0.2">
      <c r="B506">
        <v>200</v>
      </c>
      <c r="C506">
        <v>-6.3361945000000004</v>
      </c>
      <c r="D506">
        <v>7.243074</v>
      </c>
      <c r="E506">
        <v>-2.9575288</v>
      </c>
      <c r="F506">
        <f t="shared" si="16"/>
        <v>10.067594465121035</v>
      </c>
      <c r="G506">
        <f t="shared" si="17"/>
        <v>101.68200000000003</v>
      </c>
      <c r="H506">
        <v>11.647999999999996</v>
      </c>
      <c r="I506">
        <v>-7.7831400644942123E-2</v>
      </c>
    </row>
    <row r="507" spans="2:9" x14ac:dyDescent="0.2">
      <c r="B507">
        <v>203</v>
      </c>
      <c r="C507">
        <v>-2.4837498999999998</v>
      </c>
      <c r="D507">
        <v>7.5780690000000002</v>
      </c>
      <c r="E507">
        <v>8.6189470000000004</v>
      </c>
      <c r="F507">
        <f t="shared" si="16"/>
        <v>11.742333274239835</v>
      </c>
      <c r="G507">
        <f t="shared" si="17"/>
        <v>101.88500000000003</v>
      </c>
      <c r="H507">
        <v>11.850999999999999</v>
      </c>
      <c r="I507">
        <v>-8.8344163658940517E-2</v>
      </c>
    </row>
    <row r="508" spans="2:9" x14ac:dyDescent="0.2">
      <c r="B508">
        <v>200</v>
      </c>
      <c r="C508">
        <v>-2.4215363999999999</v>
      </c>
      <c r="D508">
        <v>7.9441709999999999</v>
      </c>
      <c r="E508">
        <v>3.5389848000000002</v>
      </c>
      <c r="F508">
        <f t="shared" si="16"/>
        <v>9.0276300781764984</v>
      </c>
      <c r="G508">
        <f t="shared" si="17"/>
        <v>102.08500000000002</v>
      </c>
      <c r="H508">
        <v>12.050999999999988</v>
      </c>
      <c r="I508">
        <v>-4.4640243464918808E-2</v>
      </c>
    </row>
    <row r="509" spans="2:9" x14ac:dyDescent="0.2">
      <c r="B509">
        <v>200</v>
      </c>
      <c r="C509">
        <v>-3.4983067999999999</v>
      </c>
      <c r="D509">
        <v>8.3772719999999996</v>
      </c>
      <c r="E509">
        <v>-7.456035</v>
      </c>
      <c r="F509">
        <f t="shared" si="16"/>
        <v>11.747735720134974</v>
      </c>
      <c r="G509">
        <f t="shared" si="17"/>
        <v>102.28500000000003</v>
      </c>
      <c r="H509">
        <v>12.250999999999991</v>
      </c>
      <c r="I509">
        <v>-1.4869409808742816E-2</v>
      </c>
    </row>
    <row r="510" spans="2:9" x14ac:dyDescent="0.2">
      <c r="B510">
        <v>200</v>
      </c>
      <c r="C510">
        <v>-0.50727840000000002</v>
      </c>
      <c r="D510">
        <v>8.0901340000000008</v>
      </c>
      <c r="E510">
        <v>0</v>
      </c>
      <c r="F510">
        <f t="shared" si="16"/>
        <v>8.1060224224376896</v>
      </c>
      <c r="G510">
        <f t="shared" si="17"/>
        <v>102.48500000000003</v>
      </c>
      <c r="H510">
        <v>12.450999999999993</v>
      </c>
      <c r="I510">
        <v>-2.2674298462531089E-2</v>
      </c>
    </row>
    <row r="511" spans="2:9" x14ac:dyDescent="0.2">
      <c r="B511">
        <v>200</v>
      </c>
      <c r="C511">
        <v>-4.8933225</v>
      </c>
      <c r="D511">
        <v>8.6404829999999997</v>
      </c>
      <c r="E511">
        <v>11.552547000000001</v>
      </c>
      <c r="F511">
        <f t="shared" si="16"/>
        <v>15.233643482420884</v>
      </c>
      <c r="G511">
        <f t="shared" si="17"/>
        <v>102.68500000000003</v>
      </c>
      <c r="H511">
        <v>12.650999999999996</v>
      </c>
      <c r="I511">
        <v>-1.6605114388093273E-2</v>
      </c>
    </row>
    <row r="512" spans="2:9" x14ac:dyDescent="0.2">
      <c r="B512">
        <v>200</v>
      </c>
      <c r="C512">
        <v>-0.37328034999999998</v>
      </c>
      <c r="D512">
        <v>8.6189470000000004</v>
      </c>
      <c r="E512">
        <v>-0.96909314000000002</v>
      </c>
      <c r="F512">
        <f t="shared" si="16"/>
        <v>8.6812860292988958</v>
      </c>
      <c r="G512">
        <f t="shared" si="17"/>
        <v>102.88500000000003</v>
      </c>
      <c r="H512">
        <v>12.850999999999999</v>
      </c>
      <c r="I512">
        <v>-1.9045233181658856E-2</v>
      </c>
    </row>
    <row r="513" spans="2:9" x14ac:dyDescent="0.2">
      <c r="B513">
        <v>200</v>
      </c>
      <c r="C513">
        <v>-0.34456646000000002</v>
      </c>
      <c r="D513">
        <v>8.2959169999999993</v>
      </c>
      <c r="E513">
        <v>-7.7647095000000004</v>
      </c>
      <c r="F513">
        <f t="shared" si="16"/>
        <v>11.368011195263495</v>
      </c>
      <c r="G513">
        <f t="shared" si="17"/>
        <v>103.08500000000002</v>
      </c>
      <c r="H513">
        <v>13.050999999999988</v>
      </c>
      <c r="I513">
        <v>-5.9348323318639894E-2</v>
      </c>
    </row>
    <row r="514" spans="2:9" x14ac:dyDescent="0.2">
      <c r="B514">
        <v>201</v>
      </c>
      <c r="C514">
        <v>-0.66041905000000001</v>
      </c>
      <c r="D514">
        <v>7.4273214000000003</v>
      </c>
      <c r="E514">
        <v>2.2205393</v>
      </c>
      <c r="F514">
        <f t="shared" si="16"/>
        <v>7.7802346547739392</v>
      </c>
      <c r="G514">
        <f t="shared" si="17"/>
        <v>103.28600000000003</v>
      </c>
      <c r="H514">
        <v>13.251999999999995</v>
      </c>
      <c r="I514">
        <v>-4.3499772736086836E-2</v>
      </c>
    </row>
    <row r="515" spans="2:9" x14ac:dyDescent="0.2">
      <c r="B515">
        <v>201</v>
      </c>
      <c r="C515">
        <v>-3.4217365000000002</v>
      </c>
      <c r="D515">
        <v>8.032705</v>
      </c>
      <c r="E515">
        <v>12.1148615</v>
      </c>
      <c r="F515">
        <f t="shared" si="16"/>
        <v>14.933268210831796</v>
      </c>
      <c r="G515">
        <f t="shared" si="17"/>
        <v>103.48700000000002</v>
      </c>
      <c r="H515">
        <v>13.452999999999989</v>
      </c>
      <c r="I515">
        <v>7.2599145363471543E-3</v>
      </c>
    </row>
    <row r="516" spans="2:9" x14ac:dyDescent="0.2">
      <c r="B516">
        <v>202</v>
      </c>
      <c r="C516">
        <v>0.2847459</v>
      </c>
      <c r="D516">
        <v>8.0997050000000002</v>
      </c>
      <c r="E516">
        <v>-0.61734825000000004</v>
      </c>
      <c r="F516">
        <f t="shared" si="16"/>
        <v>8.1281867705146809</v>
      </c>
      <c r="G516">
        <f t="shared" si="17"/>
        <v>103.68900000000004</v>
      </c>
      <c r="H516">
        <v>13.655000000000001</v>
      </c>
      <c r="I516">
        <v>-1.5850368145080833E-2</v>
      </c>
    </row>
    <row r="517" spans="2:9" x14ac:dyDescent="0.2">
      <c r="B517">
        <v>202</v>
      </c>
      <c r="C517">
        <v>1.9381862999999999</v>
      </c>
      <c r="D517">
        <v>8.5232340000000004</v>
      </c>
      <c r="E517">
        <v>-5.6925249999999998</v>
      </c>
      <c r="F517">
        <f t="shared" si="16"/>
        <v>10.431055786826599</v>
      </c>
      <c r="G517">
        <f t="shared" si="17"/>
        <v>103.89100000000003</v>
      </c>
      <c r="H517">
        <v>13.856999999999999</v>
      </c>
      <c r="I517">
        <v>-2.6225959458531831E-2</v>
      </c>
    </row>
    <row r="518" spans="2:9" x14ac:dyDescent="0.2">
      <c r="B518">
        <v>201</v>
      </c>
      <c r="C518">
        <v>3.0029924000000001</v>
      </c>
      <c r="D518">
        <v>8.4155569999999997</v>
      </c>
      <c r="E518">
        <v>-6.2691955999999998</v>
      </c>
      <c r="F518">
        <f t="shared" si="16"/>
        <v>10.915235977557522</v>
      </c>
      <c r="G518">
        <f t="shared" si="17"/>
        <v>104.09200000000003</v>
      </c>
      <c r="H518">
        <v>14.057999999999993</v>
      </c>
      <c r="I518">
        <v>-1.8352837636215265E-2</v>
      </c>
    </row>
    <row r="519" spans="2:9" x14ac:dyDescent="0.2">
      <c r="B519">
        <v>200</v>
      </c>
      <c r="C519">
        <v>0.34217364</v>
      </c>
      <c r="D519">
        <v>8.2265239999999995</v>
      </c>
      <c r="E519">
        <v>-1.0480564000000001</v>
      </c>
      <c r="F519">
        <f t="shared" si="16"/>
        <v>8.3000724177604503</v>
      </c>
      <c r="G519">
        <f t="shared" si="17"/>
        <v>104.29200000000003</v>
      </c>
      <c r="H519">
        <v>14.257999999999996</v>
      </c>
      <c r="I519">
        <v>-1.9275528407611413E-2</v>
      </c>
    </row>
    <row r="520" spans="2:9" x14ac:dyDescent="0.2">
      <c r="B520">
        <v>201</v>
      </c>
      <c r="C520">
        <v>-4.87418</v>
      </c>
      <c r="D520">
        <v>8.1571320000000007</v>
      </c>
      <c r="E520">
        <v>12.380464999999999</v>
      </c>
      <c r="F520">
        <f t="shared" si="16"/>
        <v>15.606804501692491</v>
      </c>
      <c r="G520">
        <f t="shared" si="17"/>
        <v>104.49300000000002</v>
      </c>
      <c r="H520">
        <v>14.458999999999989</v>
      </c>
      <c r="I520">
        <v>-1.2106322011027707E-2</v>
      </c>
    </row>
    <row r="521" spans="2:9" x14ac:dyDescent="0.2">
      <c r="B521">
        <v>200</v>
      </c>
      <c r="C521">
        <v>1.8879371</v>
      </c>
      <c r="D521">
        <v>7.3244300000000004</v>
      </c>
      <c r="E521">
        <v>0.47856452999999999</v>
      </c>
      <c r="F521">
        <f t="shared" si="16"/>
        <v>7.5789580634695781</v>
      </c>
      <c r="G521">
        <f t="shared" si="17"/>
        <v>104.69300000000003</v>
      </c>
      <c r="H521">
        <v>14.658999999999992</v>
      </c>
      <c r="I521">
        <v>-2.9767986663855019E-2</v>
      </c>
    </row>
    <row r="522" spans="2:9" x14ac:dyDescent="0.2">
      <c r="B522">
        <v>201</v>
      </c>
      <c r="C522">
        <v>6.0131629999999996</v>
      </c>
      <c r="D522">
        <v>7.9393853999999999</v>
      </c>
      <c r="E522">
        <v>-6.3505510000000003</v>
      </c>
      <c r="F522">
        <f t="shared" si="16"/>
        <v>11.81192058040957</v>
      </c>
      <c r="G522">
        <f t="shared" si="17"/>
        <v>104.89400000000003</v>
      </c>
      <c r="H522">
        <v>14.86</v>
      </c>
      <c r="I522">
        <v>-3.5520888750949151E-2</v>
      </c>
    </row>
    <row r="523" spans="2:9" x14ac:dyDescent="0.2">
      <c r="B523">
        <v>201</v>
      </c>
      <c r="C523">
        <v>2.7326035000000002</v>
      </c>
      <c r="D523">
        <v>7.8963146000000002</v>
      </c>
      <c r="E523">
        <v>-5.3192449999999996</v>
      </c>
      <c r="F523">
        <f t="shared" si="16"/>
        <v>9.9052144611013055</v>
      </c>
      <c r="G523">
        <f t="shared" si="17"/>
        <v>105.09500000000003</v>
      </c>
      <c r="H523">
        <v>15.060999999999993</v>
      </c>
      <c r="I523">
        <v>-4.5425722390114935E-2</v>
      </c>
    </row>
    <row r="524" spans="2:9" x14ac:dyDescent="0.2">
      <c r="B524">
        <v>203</v>
      </c>
      <c r="C524">
        <v>-2.8833513000000002</v>
      </c>
      <c r="D524">
        <v>7.7886376000000004</v>
      </c>
      <c r="E524">
        <v>-2.3976082999999999</v>
      </c>
      <c r="F524">
        <f t="shared" si="16"/>
        <v>8.6443690309689085</v>
      </c>
      <c r="G524">
        <f t="shared" si="17"/>
        <v>105.29800000000003</v>
      </c>
      <c r="H524">
        <v>15.263999999999996</v>
      </c>
      <c r="I524">
        <v>-2.9981470334604191E-2</v>
      </c>
    </row>
    <row r="525" spans="2:9" x14ac:dyDescent="0.2">
      <c r="B525">
        <v>201</v>
      </c>
      <c r="C525">
        <v>-6.0418773000000003</v>
      </c>
      <c r="D525">
        <v>10.159924500000001</v>
      </c>
      <c r="E525">
        <v>10.877770999999999</v>
      </c>
      <c r="F525">
        <f t="shared" si="16"/>
        <v>16.064067015622058</v>
      </c>
      <c r="G525">
        <f t="shared" si="17"/>
        <v>105.49900000000002</v>
      </c>
      <c r="H525">
        <v>15.464999999999989</v>
      </c>
      <c r="I525">
        <v>-4.0055353367769104E-3</v>
      </c>
    </row>
    <row r="526" spans="2:9" x14ac:dyDescent="0.2">
      <c r="B526">
        <v>200</v>
      </c>
      <c r="C526">
        <v>1.0313064999999999</v>
      </c>
      <c r="D526">
        <v>7.4919276000000004</v>
      </c>
      <c r="E526">
        <v>3.5892340000000002E-2</v>
      </c>
      <c r="F526">
        <f t="shared" si="16"/>
        <v>7.5626622640876064</v>
      </c>
      <c r="G526">
        <f t="shared" si="17"/>
        <v>105.69900000000003</v>
      </c>
      <c r="H526">
        <v>15.664999999999992</v>
      </c>
      <c r="I526">
        <v>-8.1614301566929719E-3</v>
      </c>
    </row>
    <row r="527" spans="2:9" x14ac:dyDescent="0.2">
      <c r="B527">
        <v>200</v>
      </c>
      <c r="C527">
        <v>2.5603201000000002</v>
      </c>
      <c r="D527">
        <v>7.3220369999999999</v>
      </c>
      <c r="E527">
        <v>-3.5174493999999998</v>
      </c>
      <c r="F527">
        <f t="shared" ref="F527:F590" si="18">SQRT(SUMSQ(C527:E527))</f>
        <v>8.5170367573113932</v>
      </c>
      <c r="G527">
        <f t="shared" ref="G527:G590" si="19">(G526*1000+B527)/1000</f>
        <v>105.89900000000003</v>
      </c>
      <c r="H527">
        <v>15.864999999999995</v>
      </c>
      <c r="I527">
        <v>-1.8219068265736958E-2</v>
      </c>
    </row>
    <row r="528" spans="2:9" x14ac:dyDescent="0.2">
      <c r="B528">
        <v>201</v>
      </c>
      <c r="C528">
        <v>6.5515485</v>
      </c>
      <c r="D528">
        <v>7.2526454999999999</v>
      </c>
      <c r="E528">
        <v>-8.2624169999999992</v>
      </c>
      <c r="F528">
        <f t="shared" si="18"/>
        <v>12.798093185252695</v>
      </c>
      <c r="G528">
        <f t="shared" si="19"/>
        <v>106.10000000000002</v>
      </c>
      <c r="H528">
        <v>16.065999999999988</v>
      </c>
      <c r="I528">
        <v>-1.5872235576931314E-2</v>
      </c>
    </row>
    <row r="529" spans="2:9" x14ac:dyDescent="0.2">
      <c r="B529">
        <v>201</v>
      </c>
      <c r="C529">
        <v>2.6608187999999999</v>
      </c>
      <c r="D529">
        <v>8.1738824999999995</v>
      </c>
      <c r="E529">
        <v>-0.82313097000000002</v>
      </c>
      <c r="F529">
        <f t="shared" si="18"/>
        <v>8.6353839754820871</v>
      </c>
      <c r="G529">
        <f t="shared" si="19"/>
        <v>106.30100000000003</v>
      </c>
      <c r="H529">
        <v>16.266999999999996</v>
      </c>
      <c r="I529">
        <v>-3.7120704081156329E-2</v>
      </c>
    </row>
    <row r="530" spans="2:9" x14ac:dyDescent="0.2">
      <c r="B530">
        <v>200</v>
      </c>
      <c r="C530">
        <v>-1.2681960000000001</v>
      </c>
      <c r="D530">
        <v>8.7625170000000008</v>
      </c>
      <c r="E530">
        <v>2.5531418000000001</v>
      </c>
      <c r="F530">
        <f t="shared" si="18"/>
        <v>9.2145840014952523</v>
      </c>
      <c r="G530">
        <f t="shared" si="19"/>
        <v>106.50100000000003</v>
      </c>
      <c r="H530">
        <v>16.466999999999999</v>
      </c>
      <c r="I530">
        <v>-5.5976195168322147E-2</v>
      </c>
    </row>
    <row r="531" spans="2:9" x14ac:dyDescent="0.2">
      <c r="B531">
        <v>201</v>
      </c>
      <c r="C531">
        <v>-4.599005</v>
      </c>
      <c r="D531">
        <v>8.2193459999999998</v>
      </c>
      <c r="E531">
        <v>2.9144580000000002</v>
      </c>
      <c r="F531">
        <f t="shared" si="18"/>
        <v>9.8591359201253024</v>
      </c>
      <c r="G531">
        <f t="shared" si="19"/>
        <v>106.70200000000003</v>
      </c>
      <c r="H531">
        <v>16.667999999999992</v>
      </c>
      <c r="I531">
        <v>-7.2418571495462634E-3</v>
      </c>
    </row>
    <row r="532" spans="2:9" x14ac:dyDescent="0.2">
      <c r="B532">
        <v>201</v>
      </c>
      <c r="C532">
        <v>-7.2311100000000001</v>
      </c>
      <c r="D532">
        <v>8.2839519999999993</v>
      </c>
      <c r="E532">
        <v>10.265209</v>
      </c>
      <c r="F532">
        <f t="shared" si="18"/>
        <v>15.042849742787602</v>
      </c>
      <c r="G532">
        <f t="shared" si="19"/>
        <v>106.90300000000003</v>
      </c>
      <c r="H532">
        <v>16.869</v>
      </c>
      <c r="I532">
        <v>6.3546148696507184E-3</v>
      </c>
    </row>
    <row r="533" spans="2:9" x14ac:dyDescent="0.2">
      <c r="B533">
        <v>200</v>
      </c>
      <c r="C533">
        <v>2.1463618000000002</v>
      </c>
      <c r="D533">
        <v>6.3888363999999997</v>
      </c>
      <c r="E533">
        <v>-0.94516489999999997</v>
      </c>
      <c r="F533">
        <f t="shared" si="18"/>
        <v>6.8056914572037579</v>
      </c>
      <c r="G533">
        <f t="shared" si="19"/>
        <v>107.10300000000002</v>
      </c>
      <c r="H533">
        <v>17.068999999999988</v>
      </c>
      <c r="I533">
        <v>-8.3623251490263454E-3</v>
      </c>
    </row>
    <row r="534" spans="2:9" x14ac:dyDescent="0.2">
      <c r="B534">
        <v>201</v>
      </c>
      <c r="C534">
        <v>3.7591242999999999</v>
      </c>
      <c r="D534">
        <v>6.4055862000000001</v>
      </c>
      <c r="E534">
        <v>-10.590633</v>
      </c>
      <c r="F534">
        <f t="shared" si="18"/>
        <v>12.935380064349479</v>
      </c>
      <c r="G534">
        <f t="shared" si="19"/>
        <v>107.30400000000003</v>
      </c>
      <c r="H534">
        <v>17.269999999999996</v>
      </c>
      <c r="I534">
        <v>-2.4089481141540674E-2</v>
      </c>
    </row>
    <row r="535" spans="2:9" x14ac:dyDescent="0.2">
      <c r="B535">
        <v>202</v>
      </c>
      <c r="C535">
        <v>2.9431717000000002</v>
      </c>
      <c r="D535">
        <v>7.0325055000000001</v>
      </c>
      <c r="E535">
        <v>-8.0303129999999996</v>
      </c>
      <c r="F535">
        <f t="shared" si="18"/>
        <v>11.072683511289398</v>
      </c>
      <c r="G535">
        <f t="shared" si="19"/>
        <v>107.50600000000003</v>
      </c>
      <c r="H535">
        <v>17.471999999999994</v>
      </c>
      <c r="I535">
        <v>-2.4777824540541223E-2</v>
      </c>
    </row>
    <row r="536" spans="2:9" x14ac:dyDescent="0.2">
      <c r="B536">
        <v>202</v>
      </c>
      <c r="C536">
        <v>1.3351951</v>
      </c>
      <c r="D536">
        <v>7.3435725999999999</v>
      </c>
      <c r="E536">
        <v>-3.3260236000000001</v>
      </c>
      <c r="F536">
        <f t="shared" si="18"/>
        <v>8.1714893057686702</v>
      </c>
      <c r="G536">
        <f t="shared" si="19"/>
        <v>107.70800000000003</v>
      </c>
      <c r="H536">
        <v>17.673999999999992</v>
      </c>
      <c r="I536">
        <v>2.6051783768058799E-2</v>
      </c>
    </row>
    <row r="537" spans="2:9" x14ac:dyDescent="0.2">
      <c r="B537">
        <v>201</v>
      </c>
      <c r="C537">
        <v>-1.9046867999999999</v>
      </c>
      <c r="D537">
        <v>7.4010005000000003</v>
      </c>
      <c r="E537">
        <v>4.1826540000000003</v>
      </c>
      <c r="F537">
        <f t="shared" si="18"/>
        <v>8.7119018985988657</v>
      </c>
      <c r="G537">
        <f t="shared" si="19"/>
        <v>107.90900000000003</v>
      </c>
      <c r="H537">
        <v>17.875</v>
      </c>
      <c r="I537">
        <v>2.8463555722399322E-2</v>
      </c>
    </row>
    <row r="538" spans="2:9" x14ac:dyDescent="0.2">
      <c r="B538">
        <v>200</v>
      </c>
      <c r="C538">
        <v>-5.4532429999999996</v>
      </c>
      <c r="D538">
        <v>8.8869430000000005</v>
      </c>
      <c r="E538">
        <v>10.485348999999999</v>
      </c>
      <c r="F538">
        <f t="shared" si="18"/>
        <v>14.787094331006987</v>
      </c>
      <c r="G538">
        <f t="shared" si="19"/>
        <v>108.10900000000002</v>
      </c>
      <c r="H538">
        <v>18.074999999999989</v>
      </c>
      <c r="I538">
        <v>4.232231278146871E-2</v>
      </c>
    </row>
    <row r="539" spans="2:9" x14ac:dyDescent="0.2">
      <c r="B539">
        <v>201</v>
      </c>
      <c r="C539">
        <v>0.97387880000000004</v>
      </c>
      <c r="D539">
        <v>7.9082790000000003</v>
      </c>
      <c r="E539">
        <v>-1.5936197999999999</v>
      </c>
      <c r="F539">
        <f t="shared" si="18"/>
        <v>8.1258193879683596</v>
      </c>
      <c r="G539">
        <f t="shared" si="19"/>
        <v>108.31000000000003</v>
      </c>
      <c r="H539">
        <v>18.275999999999996</v>
      </c>
      <c r="I539">
        <v>5.2235194123679052E-2</v>
      </c>
    </row>
    <row r="540" spans="2:9" x14ac:dyDescent="0.2">
      <c r="B540">
        <v>202</v>
      </c>
      <c r="C540">
        <v>1.5601202999999999</v>
      </c>
      <c r="D540">
        <v>8.7768739999999994</v>
      </c>
      <c r="E540">
        <v>-4.6325044999999996</v>
      </c>
      <c r="F540">
        <f t="shared" si="18"/>
        <v>10.046272468177854</v>
      </c>
      <c r="G540">
        <f t="shared" si="19"/>
        <v>108.51200000000003</v>
      </c>
      <c r="H540">
        <v>18.477999999999994</v>
      </c>
      <c r="I540">
        <v>-2.0748537996048123E-2</v>
      </c>
    </row>
    <row r="541" spans="2:9" x14ac:dyDescent="0.2">
      <c r="B541">
        <v>201</v>
      </c>
      <c r="C541">
        <v>3.0460631999999999</v>
      </c>
      <c r="D541">
        <v>8.3557369999999995</v>
      </c>
      <c r="E541">
        <v>-5.1230330000000004</v>
      </c>
      <c r="F541">
        <f t="shared" si="18"/>
        <v>10.263640141326674</v>
      </c>
      <c r="G541">
        <f t="shared" si="19"/>
        <v>108.71300000000002</v>
      </c>
      <c r="H541">
        <v>18.678999999999988</v>
      </c>
      <c r="I541">
        <v>-4.8504471861234175E-2</v>
      </c>
    </row>
    <row r="542" spans="2:9" x14ac:dyDescent="0.2">
      <c r="B542">
        <v>202</v>
      </c>
      <c r="C542">
        <v>1.6510476000000001</v>
      </c>
      <c r="D542">
        <v>7.0516480000000001</v>
      </c>
      <c r="E542">
        <v>-9.6454679999999993</v>
      </c>
      <c r="F542">
        <f t="shared" si="18"/>
        <v>12.061788865354664</v>
      </c>
      <c r="G542">
        <f t="shared" si="19"/>
        <v>108.91500000000003</v>
      </c>
      <c r="H542">
        <v>18.881</v>
      </c>
      <c r="I542">
        <v>-2.2837535214560611E-2</v>
      </c>
    </row>
    <row r="543" spans="2:9" x14ac:dyDescent="0.2">
      <c r="B543">
        <v>202</v>
      </c>
      <c r="C543">
        <v>1.0121640000000001</v>
      </c>
      <c r="D543">
        <v>7.6450680000000002</v>
      </c>
      <c r="E543">
        <v>-5.271388</v>
      </c>
      <c r="F543">
        <f t="shared" si="18"/>
        <v>9.3412564537145659</v>
      </c>
      <c r="G543">
        <f t="shared" si="19"/>
        <v>109.11700000000003</v>
      </c>
      <c r="H543">
        <v>19.082999999999998</v>
      </c>
      <c r="I543">
        <v>-1.4432541383991838E-3</v>
      </c>
    </row>
    <row r="544" spans="2:9" x14ac:dyDescent="0.2">
      <c r="B544">
        <v>201</v>
      </c>
      <c r="C544">
        <v>0.43070807999999999</v>
      </c>
      <c r="D544">
        <v>7.5756763999999999</v>
      </c>
      <c r="E544">
        <v>-1.2753744</v>
      </c>
      <c r="F544">
        <f t="shared" si="18"/>
        <v>7.6943461208779533</v>
      </c>
      <c r="G544">
        <f t="shared" si="19"/>
        <v>109.31800000000003</v>
      </c>
      <c r="H544">
        <v>19.283999999999992</v>
      </c>
      <c r="I544">
        <v>-1.5910131716199403E-2</v>
      </c>
    </row>
    <row r="545" spans="2:9" x14ac:dyDescent="0.2">
      <c r="B545">
        <v>202</v>
      </c>
      <c r="C545">
        <v>-4.1874393999999997</v>
      </c>
      <c r="D545">
        <v>8.166703</v>
      </c>
      <c r="E545">
        <v>14.579469</v>
      </c>
      <c r="F545">
        <f t="shared" si="18"/>
        <v>17.227611643546016</v>
      </c>
      <c r="G545">
        <f t="shared" si="19"/>
        <v>109.52000000000002</v>
      </c>
      <c r="H545">
        <v>19.48599999999999</v>
      </c>
      <c r="I545">
        <v>-3.0554498866331339E-2</v>
      </c>
    </row>
    <row r="546" spans="2:9" x14ac:dyDescent="0.2">
      <c r="B546">
        <v>201</v>
      </c>
      <c r="C546">
        <v>-0.13878371</v>
      </c>
      <c r="D546">
        <v>7.0683980000000002</v>
      </c>
      <c r="E546">
        <v>4.5559343999999999</v>
      </c>
      <c r="F546">
        <f t="shared" si="18"/>
        <v>8.4105915048627065</v>
      </c>
      <c r="G546">
        <f t="shared" si="19"/>
        <v>109.72100000000003</v>
      </c>
      <c r="H546">
        <v>19.686999999999998</v>
      </c>
      <c r="I546">
        <v>-1.3258829354485314E-2</v>
      </c>
    </row>
    <row r="547" spans="2:9" x14ac:dyDescent="0.2">
      <c r="B547">
        <v>202</v>
      </c>
      <c r="C547">
        <v>2.7373889999999999</v>
      </c>
      <c r="D547">
        <v>7.0779696000000003</v>
      </c>
      <c r="E547">
        <v>-4.6325044999999996</v>
      </c>
      <c r="F547">
        <f t="shared" si="18"/>
        <v>8.8910657481747037</v>
      </c>
      <c r="G547">
        <f t="shared" si="19"/>
        <v>109.92300000000003</v>
      </c>
      <c r="H547">
        <v>19.888999999999996</v>
      </c>
      <c r="I547">
        <v>-1.3071758524129194E-2</v>
      </c>
    </row>
    <row r="548" spans="2:9" x14ac:dyDescent="0.2">
      <c r="B548">
        <v>202</v>
      </c>
      <c r="C548">
        <v>2.9144580000000002</v>
      </c>
      <c r="D548">
        <v>6.8123659999999999</v>
      </c>
      <c r="E548">
        <v>-11.712866999999999</v>
      </c>
      <c r="F548">
        <f t="shared" si="18"/>
        <v>13.859785327031908</v>
      </c>
      <c r="G548">
        <f t="shared" si="19"/>
        <v>110.12500000000003</v>
      </c>
      <c r="H548">
        <v>20.090999999999994</v>
      </c>
      <c r="I548">
        <v>-2.4808479254900609E-2</v>
      </c>
    </row>
    <row r="549" spans="2:9" x14ac:dyDescent="0.2">
      <c r="B549">
        <v>200</v>
      </c>
      <c r="C549">
        <v>2.0315064999999999</v>
      </c>
      <c r="D549">
        <v>7.3076800000000004</v>
      </c>
      <c r="E549">
        <v>-3.6681971999999998</v>
      </c>
      <c r="F549">
        <f t="shared" si="18"/>
        <v>8.4252523012684968</v>
      </c>
      <c r="G549">
        <f t="shared" si="19"/>
        <v>110.32500000000003</v>
      </c>
      <c r="H549">
        <v>20.290999999999997</v>
      </c>
      <c r="I549">
        <v>-2.157250892041726E-2</v>
      </c>
    </row>
    <row r="550" spans="2:9" x14ac:dyDescent="0.2">
      <c r="B550">
        <v>200</v>
      </c>
      <c r="C550">
        <v>0.39003009999999999</v>
      </c>
      <c r="D550">
        <v>7.8149585999999998</v>
      </c>
      <c r="E550">
        <v>1.9286151</v>
      </c>
      <c r="F550">
        <f t="shared" si="18"/>
        <v>8.0588620538242228</v>
      </c>
      <c r="G550">
        <f t="shared" si="19"/>
        <v>110.52500000000003</v>
      </c>
      <c r="H550">
        <v>20.491</v>
      </c>
      <c r="I550">
        <v>-1.2327283822810408E-2</v>
      </c>
    </row>
    <row r="551" spans="2:9" x14ac:dyDescent="0.2">
      <c r="B551">
        <v>200</v>
      </c>
      <c r="C551">
        <v>-4.0271205999999999</v>
      </c>
      <c r="D551">
        <v>10.035499</v>
      </c>
      <c r="E551">
        <v>13.316058</v>
      </c>
      <c r="F551">
        <f t="shared" si="18"/>
        <v>17.153610149624754</v>
      </c>
      <c r="G551">
        <f t="shared" si="19"/>
        <v>110.72500000000002</v>
      </c>
      <c r="H551">
        <v>20.690999999999988</v>
      </c>
      <c r="I551">
        <v>-9.4933086521358703E-3</v>
      </c>
    </row>
    <row r="552" spans="2:9" x14ac:dyDescent="0.2">
      <c r="B552">
        <v>200</v>
      </c>
      <c r="C552">
        <v>2.6129622000000001</v>
      </c>
      <c r="D552">
        <v>7.8364940000000001</v>
      </c>
      <c r="E552">
        <v>-0.10767702</v>
      </c>
      <c r="F552">
        <f t="shared" si="18"/>
        <v>8.2613439591449609</v>
      </c>
      <c r="G552">
        <f t="shared" si="19"/>
        <v>110.92500000000003</v>
      </c>
      <c r="H552">
        <v>20.890999999999991</v>
      </c>
      <c r="I552">
        <v>-9.2610860079845309E-6</v>
      </c>
    </row>
    <row r="553" spans="2:9" x14ac:dyDescent="0.2">
      <c r="B553">
        <v>200</v>
      </c>
      <c r="C553">
        <v>-2.3880370000000002</v>
      </c>
      <c r="D553">
        <v>7.1186476000000001</v>
      </c>
      <c r="E553">
        <v>-5.3144593000000002</v>
      </c>
      <c r="F553">
        <f t="shared" si="18"/>
        <v>9.1989859233347691</v>
      </c>
      <c r="G553">
        <f t="shared" si="19"/>
        <v>111.12500000000003</v>
      </c>
      <c r="H553">
        <v>21.090999999999994</v>
      </c>
      <c r="I553">
        <v>-1.8217955095250253E-2</v>
      </c>
    </row>
    <row r="554" spans="2:9" x14ac:dyDescent="0.2">
      <c r="B554">
        <v>200</v>
      </c>
      <c r="C554">
        <v>-4.7401814</v>
      </c>
      <c r="D554">
        <v>6.6041903</v>
      </c>
      <c r="E554">
        <v>-9.0951184999999999</v>
      </c>
      <c r="F554">
        <f t="shared" si="18"/>
        <v>12.198599499637746</v>
      </c>
      <c r="G554">
        <f t="shared" si="19"/>
        <v>111.32500000000003</v>
      </c>
      <c r="H554">
        <v>21.290999999999997</v>
      </c>
      <c r="I554">
        <v>-1.166226960254124E-2</v>
      </c>
    </row>
    <row r="555" spans="2:9" x14ac:dyDescent="0.2">
      <c r="B555">
        <v>201</v>
      </c>
      <c r="C555">
        <v>-2.3449662</v>
      </c>
      <c r="D555">
        <v>7.8029947000000002</v>
      </c>
      <c r="E555">
        <v>-2.8450660000000001</v>
      </c>
      <c r="F555">
        <f t="shared" si="18"/>
        <v>8.6301792166632634</v>
      </c>
      <c r="G555">
        <f t="shared" si="19"/>
        <v>111.52600000000002</v>
      </c>
      <c r="H555">
        <v>21.49199999999999</v>
      </c>
      <c r="I555">
        <v>1.473769766582562E-3</v>
      </c>
    </row>
    <row r="556" spans="2:9" x14ac:dyDescent="0.2">
      <c r="B556">
        <v>201</v>
      </c>
      <c r="C556">
        <v>-1.6127625000000001</v>
      </c>
      <c r="D556">
        <v>8.9204430000000006</v>
      </c>
      <c r="E556">
        <v>6.2620170000000002</v>
      </c>
      <c r="F556">
        <f t="shared" si="18"/>
        <v>11.01762965006286</v>
      </c>
      <c r="G556">
        <f t="shared" si="19"/>
        <v>111.72700000000003</v>
      </c>
      <c r="H556">
        <v>21.692999999999998</v>
      </c>
      <c r="I556">
        <v>1.521275882132158E-2</v>
      </c>
    </row>
    <row r="557" spans="2:9" x14ac:dyDescent="0.2">
      <c r="B557">
        <v>202</v>
      </c>
      <c r="C557">
        <v>2.8043879999999999</v>
      </c>
      <c r="D557">
        <v>8.6883389999999991</v>
      </c>
      <c r="E557">
        <v>9.1286179999999995</v>
      </c>
      <c r="F557">
        <f t="shared" si="18"/>
        <v>12.91059616064994</v>
      </c>
      <c r="G557">
        <f t="shared" si="19"/>
        <v>111.92900000000003</v>
      </c>
      <c r="H557">
        <v>21.894999999999996</v>
      </c>
      <c r="I557">
        <v>2.9468014219155765E-3</v>
      </c>
    </row>
    <row r="558" spans="2:9" x14ac:dyDescent="0.2">
      <c r="B558">
        <v>202</v>
      </c>
      <c r="C558">
        <v>1.7922241999999999</v>
      </c>
      <c r="D558">
        <v>7.9178499999999996</v>
      </c>
      <c r="E558">
        <v>-3.4576286999999999</v>
      </c>
      <c r="F558">
        <f t="shared" si="18"/>
        <v>8.823809405955533</v>
      </c>
      <c r="G558">
        <f t="shared" si="19"/>
        <v>112.13100000000003</v>
      </c>
      <c r="H558">
        <v>22.096999999999994</v>
      </c>
      <c r="I558">
        <v>-1.9124744509148604E-2</v>
      </c>
    </row>
    <row r="559" spans="2:9" x14ac:dyDescent="0.2">
      <c r="B559">
        <v>201</v>
      </c>
      <c r="C559">
        <v>1.9405791999999999</v>
      </c>
      <c r="D559">
        <v>7.3411799999999996</v>
      </c>
      <c r="E559">
        <v>-9.8057870000000005</v>
      </c>
      <c r="F559">
        <f t="shared" si="18"/>
        <v>12.402105874134508</v>
      </c>
      <c r="G559">
        <f t="shared" si="19"/>
        <v>112.33200000000002</v>
      </c>
      <c r="H559">
        <v>22.297999999999988</v>
      </c>
      <c r="I559">
        <v>-1.0276675066639264E-2</v>
      </c>
    </row>
    <row r="560" spans="2:9" x14ac:dyDescent="0.2">
      <c r="B560">
        <v>200</v>
      </c>
      <c r="C560">
        <v>1.7276180000000001</v>
      </c>
      <c r="D560">
        <v>7.585248</v>
      </c>
      <c r="E560">
        <v>-2.0817556000000002</v>
      </c>
      <c r="F560">
        <f t="shared" si="18"/>
        <v>8.0532203219308087</v>
      </c>
      <c r="G560">
        <f t="shared" si="19"/>
        <v>112.53200000000002</v>
      </c>
      <c r="H560">
        <v>22.49799999999999</v>
      </c>
      <c r="I560">
        <v>-1.7341836123038492E-2</v>
      </c>
    </row>
    <row r="561" spans="2:9" x14ac:dyDescent="0.2">
      <c r="B561">
        <v>201</v>
      </c>
      <c r="C561">
        <v>-0.33020951999999998</v>
      </c>
      <c r="D561">
        <v>9.1860470000000003</v>
      </c>
      <c r="E561">
        <v>12.74178</v>
      </c>
      <c r="F561">
        <f t="shared" si="18"/>
        <v>15.711316156888564</v>
      </c>
      <c r="G561">
        <f t="shared" si="19"/>
        <v>112.73300000000003</v>
      </c>
      <c r="H561">
        <v>22.698999999999998</v>
      </c>
      <c r="I561">
        <v>-1.5284751039266574E-2</v>
      </c>
    </row>
    <row r="562" spans="2:9" x14ac:dyDescent="0.2">
      <c r="B562">
        <v>202</v>
      </c>
      <c r="C562">
        <v>1.7395821</v>
      </c>
      <c r="D562">
        <v>8.0877409999999994</v>
      </c>
      <c r="E562">
        <v>0.37567315000000001</v>
      </c>
      <c r="F562">
        <f t="shared" si="18"/>
        <v>8.2812336448956874</v>
      </c>
      <c r="G562">
        <f t="shared" si="19"/>
        <v>112.93500000000003</v>
      </c>
      <c r="H562">
        <v>22.900999999999996</v>
      </c>
      <c r="I562">
        <v>1.1879542563362174E-2</v>
      </c>
    </row>
    <row r="563" spans="2:9" x14ac:dyDescent="0.2">
      <c r="B563">
        <v>202</v>
      </c>
      <c r="C563">
        <v>-2.7900312</v>
      </c>
      <c r="D563">
        <v>7.4632139999999998</v>
      </c>
      <c r="E563">
        <v>-4.4697930000000001</v>
      </c>
      <c r="F563">
        <f t="shared" si="18"/>
        <v>9.1358024699321536</v>
      </c>
      <c r="G563">
        <f t="shared" si="19"/>
        <v>113.13700000000003</v>
      </c>
      <c r="H563">
        <v>23.102999999999994</v>
      </c>
      <c r="I563">
        <v>-5.7912274527631849E-3</v>
      </c>
    </row>
    <row r="564" spans="2:9" x14ac:dyDescent="0.2">
      <c r="B564">
        <v>201</v>
      </c>
      <c r="C564">
        <v>-3.3882368</v>
      </c>
      <c r="D564">
        <v>7.5756763999999999</v>
      </c>
      <c r="E564">
        <v>-6.4319069999999998</v>
      </c>
      <c r="F564">
        <f t="shared" si="18"/>
        <v>10.499545189532745</v>
      </c>
      <c r="G564">
        <f t="shared" si="19"/>
        <v>113.33800000000002</v>
      </c>
      <c r="H564">
        <v>23.303999999999988</v>
      </c>
      <c r="I564">
        <v>-9.0725552085326143E-3</v>
      </c>
    </row>
    <row r="565" spans="2:9" x14ac:dyDescent="0.2">
      <c r="B565">
        <v>200</v>
      </c>
      <c r="C565">
        <v>-2.3210380000000002</v>
      </c>
      <c r="D565">
        <v>7.8412800000000002</v>
      </c>
      <c r="E565">
        <v>0.10049855000000001</v>
      </c>
      <c r="F565">
        <f t="shared" si="18"/>
        <v>8.1782020881362492</v>
      </c>
      <c r="G565">
        <f t="shared" si="19"/>
        <v>113.53800000000003</v>
      </c>
      <c r="H565">
        <v>23.503999999999991</v>
      </c>
      <c r="I565">
        <v>2.1608619055070482E-2</v>
      </c>
    </row>
    <row r="566" spans="2:9" x14ac:dyDescent="0.2">
      <c r="B566">
        <v>201</v>
      </c>
      <c r="C566">
        <v>-2.8019953000000002</v>
      </c>
      <c r="D566">
        <v>8.9539419999999996</v>
      </c>
      <c r="E566">
        <v>4.9387860000000003</v>
      </c>
      <c r="F566">
        <f t="shared" si="18"/>
        <v>10.602634679851141</v>
      </c>
      <c r="G566">
        <f t="shared" si="19"/>
        <v>113.73900000000003</v>
      </c>
      <c r="H566">
        <v>23.704999999999998</v>
      </c>
      <c r="I566">
        <v>2.910822151119476E-2</v>
      </c>
    </row>
    <row r="567" spans="2:9" x14ac:dyDescent="0.2">
      <c r="B567">
        <v>202</v>
      </c>
      <c r="C567">
        <v>-1.9573289</v>
      </c>
      <c r="D567">
        <v>8.2695950000000007</v>
      </c>
      <c r="E567">
        <v>8.6787679999999998</v>
      </c>
      <c r="F567">
        <f t="shared" si="18"/>
        <v>12.146536620972425</v>
      </c>
      <c r="G567">
        <f t="shared" si="19"/>
        <v>113.94100000000003</v>
      </c>
      <c r="H567">
        <v>23.906999999999996</v>
      </c>
      <c r="I567">
        <v>1.3930835939449486E-2</v>
      </c>
    </row>
    <row r="568" spans="2:9" x14ac:dyDescent="0.2">
      <c r="B568">
        <v>201</v>
      </c>
      <c r="C568">
        <v>-1.9070796999999999</v>
      </c>
      <c r="D568">
        <v>7.4679995000000003</v>
      </c>
      <c r="E568">
        <v>-6.7310100000000004</v>
      </c>
      <c r="F568">
        <f t="shared" si="18"/>
        <v>10.233008606184809</v>
      </c>
      <c r="G568">
        <f t="shared" si="19"/>
        <v>114.14200000000002</v>
      </c>
      <c r="H568">
        <v>24.10799999999999</v>
      </c>
      <c r="I568">
        <v>-1.2819083308253021E-2</v>
      </c>
    </row>
    <row r="569" spans="2:9" x14ac:dyDescent="0.2">
      <c r="B569">
        <v>200</v>
      </c>
      <c r="C569">
        <v>-3.3236306</v>
      </c>
      <c r="D569">
        <v>6.3481584</v>
      </c>
      <c r="E569">
        <v>-7.9513496999999997</v>
      </c>
      <c r="F569">
        <f t="shared" si="18"/>
        <v>10.703718862546653</v>
      </c>
      <c r="G569">
        <f t="shared" si="19"/>
        <v>114.34200000000003</v>
      </c>
      <c r="H569">
        <v>24.307999999999993</v>
      </c>
      <c r="I569">
        <v>6.6447330083113914E-3</v>
      </c>
    </row>
    <row r="570" spans="2:9" x14ac:dyDescent="0.2">
      <c r="B570">
        <v>201</v>
      </c>
      <c r="C570">
        <v>-1.7587246999999999</v>
      </c>
      <c r="D570">
        <v>7.1856464999999998</v>
      </c>
      <c r="E570">
        <v>-7.0133634000000002</v>
      </c>
      <c r="F570">
        <f t="shared" si="18"/>
        <v>10.193816477346052</v>
      </c>
      <c r="G570">
        <f t="shared" si="19"/>
        <v>114.54300000000003</v>
      </c>
      <c r="H570">
        <v>24.509</v>
      </c>
      <c r="I570">
        <v>2.6069609914129158E-2</v>
      </c>
    </row>
    <row r="571" spans="2:9" x14ac:dyDescent="0.2">
      <c r="B571">
        <v>200</v>
      </c>
      <c r="C571">
        <v>-0.86859465000000002</v>
      </c>
      <c r="D571">
        <v>7.1353970000000002</v>
      </c>
      <c r="E571">
        <v>-8.1188470000000006</v>
      </c>
      <c r="F571">
        <f t="shared" si="18"/>
        <v>10.843616722432909</v>
      </c>
      <c r="G571">
        <f t="shared" si="19"/>
        <v>114.74300000000002</v>
      </c>
      <c r="H571">
        <v>24.708999999999989</v>
      </c>
      <c r="I571">
        <v>4.3578003831415198E-2</v>
      </c>
    </row>
    <row r="572" spans="2:9" x14ac:dyDescent="0.2">
      <c r="B572">
        <v>201</v>
      </c>
      <c r="C572">
        <v>2.7206391999999999</v>
      </c>
      <c r="D572">
        <v>5.8073807000000004</v>
      </c>
      <c r="E572">
        <v>-0.37806596999999997</v>
      </c>
      <c r="F572">
        <f t="shared" si="18"/>
        <v>6.4242106230245266</v>
      </c>
      <c r="G572">
        <f t="shared" si="19"/>
        <v>114.94400000000003</v>
      </c>
      <c r="H572">
        <v>24.909999999999997</v>
      </c>
      <c r="I572">
        <v>4.1561526965640146E-2</v>
      </c>
    </row>
    <row r="573" spans="2:9" x14ac:dyDescent="0.2">
      <c r="B573">
        <v>202</v>
      </c>
      <c r="C573">
        <v>-2.3066810000000002</v>
      </c>
      <c r="D573">
        <v>8.9635130000000007</v>
      </c>
      <c r="E573">
        <v>15.024533</v>
      </c>
      <c r="F573">
        <f t="shared" si="18"/>
        <v>17.646584213524697</v>
      </c>
      <c r="G573">
        <f t="shared" si="19"/>
        <v>115.14600000000003</v>
      </c>
      <c r="H573">
        <v>25.111999999999995</v>
      </c>
      <c r="I573">
        <v>-1.5614996328135608E-2</v>
      </c>
    </row>
    <row r="574" spans="2:9" x14ac:dyDescent="0.2">
      <c r="B574">
        <v>201</v>
      </c>
      <c r="C574">
        <v>2.0554347000000002</v>
      </c>
      <c r="D574">
        <v>6.0490556</v>
      </c>
      <c r="E574">
        <v>1.7802601</v>
      </c>
      <c r="F574">
        <f t="shared" si="18"/>
        <v>6.6321347605056591</v>
      </c>
      <c r="G574">
        <f t="shared" si="19"/>
        <v>115.34700000000002</v>
      </c>
      <c r="H574">
        <v>25.312999999999988</v>
      </c>
      <c r="I574">
        <v>-3.1983924960645095E-2</v>
      </c>
    </row>
    <row r="575" spans="2:9" x14ac:dyDescent="0.2">
      <c r="B575">
        <v>200</v>
      </c>
      <c r="C575">
        <v>1.7060826</v>
      </c>
      <c r="D575">
        <v>7.1234330000000003</v>
      </c>
      <c r="E575">
        <v>-6.1088760000000004</v>
      </c>
      <c r="F575">
        <f t="shared" si="18"/>
        <v>9.5379443029872935</v>
      </c>
      <c r="G575">
        <f t="shared" si="19"/>
        <v>115.54700000000003</v>
      </c>
      <c r="H575">
        <v>25.512999999999991</v>
      </c>
      <c r="I575">
        <v>-2.6651260204603976E-2</v>
      </c>
    </row>
    <row r="576" spans="2:9" x14ac:dyDescent="0.2">
      <c r="B576">
        <v>201</v>
      </c>
      <c r="C576">
        <v>3.3451659999999999</v>
      </c>
      <c r="D576">
        <v>8.3007019999999994</v>
      </c>
      <c r="E576">
        <v>-5.6614183999999996</v>
      </c>
      <c r="F576">
        <f t="shared" si="18"/>
        <v>10.589780335786884</v>
      </c>
      <c r="G576">
        <f t="shared" si="19"/>
        <v>115.74800000000003</v>
      </c>
      <c r="H576">
        <v>25.713999999999999</v>
      </c>
      <c r="I576">
        <v>4.5458015180140903E-3</v>
      </c>
    </row>
    <row r="577" spans="2:9" x14ac:dyDescent="0.2">
      <c r="B577">
        <v>200</v>
      </c>
      <c r="C577">
        <v>-2.8570302000000001</v>
      </c>
      <c r="D577">
        <v>8.7912300000000005</v>
      </c>
      <c r="E577">
        <v>-2.8905299000000002</v>
      </c>
      <c r="F577">
        <f t="shared" si="18"/>
        <v>9.6852211941393502</v>
      </c>
      <c r="G577">
        <f t="shared" si="19"/>
        <v>115.94800000000004</v>
      </c>
      <c r="H577">
        <v>25.914000000000001</v>
      </c>
      <c r="I577">
        <v>1.3464063229543589E-2</v>
      </c>
    </row>
    <row r="578" spans="2:9" x14ac:dyDescent="0.2">
      <c r="B578">
        <v>200</v>
      </c>
      <c r="C578">
        <v>-7.5062847000000001</v>
      </c>
      <c r="D578">
        <v>7.7383885000000001</v>
      </c>
      <c r="E578">
        <v>3.1872395999999998</v>
      </c>
      <c r="F578">
        <f t="shared" si="18"/>
        <v>11.242128928374488</v>
      </c>
      <c r="G578">
        <f t="shared" si="19"/>
        <v>116.14800000000002</v>
      </c>
      <c r="H578">
        <v>26.11399999999999</v>
      </c>
      <c r="I578">
        <v>-7.4026357904921443E-3</v>
      </c>
    </row>
    <row r="579" spans="2:9" x14ac:dyDescent="0.2">
      <c r="B579">
        <v>200</v>
      </c>
      <c r="C579">
        <v>-4.3070807000000002</v>
      </c>
      <c r="D579">
        <v>7.6761749999999997</v>
      </c>
      <c r="E579">
        <v>5.1684970000000003</v>
      </c>
      <c r="F579">
        <f t="shared" si="18"/>
        <v>10.207250757473654</v>
      </c>
      <c r="G579">
        <f t="shared" si="19"/>
        <v>116.34800000000003</v>
      </c>
      <c r="H579">
        <v>26.313999999999993</v>
      </c>
      <c r="I579">
        <v>-3.365711606096361E-3</v>
      </c>
    </row>
    <row r="580" spans="2:9" x14ac:dyDescent="0.2">
      <c r="B580">
        <v>202</v>
      </c>
      <c r="C580">
        <v>-1.0624131999999999</v>
      </c>
      <c r="D580">
        <v>7.6594252999999997</v>
      </c>
      <c r="E580">
        <v>-7.9680996000000004</v>
      </c>
      <c r="F580">
        <f t="shared" si="18"/>
        <v>11.10342870330307</v>
      </c>
      <c r="G580">
        <f t="shared" si="19"/>
        <v>116.55000000000003</v>
      </c>
      <c r="H580">
        <v>26.515999999999991</v>
      </c>
      <c r="I580">
        <v>-1.0496557691030152E-3</v>
      </c>
    </row>
    <row r="581" spans="2:9" x14ac:dyDescent="0.2">
      <c r="B581">
        <v>202</v>
      </c>
      <c r="C581">
        <v>-3.2614171999999999</v>
      </c>
      <c r="D581">
        <v>7.456035</v>
      </c>
      <c r="E581">
        <v>-5.5633125000000003</v>
      </c>
      <c r="F581">
        <f t="shared" si="18"/>
        <v>9.8579788012724539</v>
      </c>
      <c r="G581">
        <f t="shared" si="19"/>
        <v>116.75200000000002</v>
      </c>
      <c r="H581">
        <v>26.717999999999989</v>
      </c>
      <c r="I581">
        <v>1.0914463644824911E-4</v>
      </c>
    </row>
    <row r="582" spans="2:9" x14ac:dyDescent="0.2">
      <c r="B582">
        <v>201</v>
      </c>
      <c r="C582">
        <v>-5.7690954000000003</v>
      </c>
      <c r="D582">
        <v>7.3986077000000003</v>
      </c>
      <c r="E582">
        <v>3.2015967000000001</v>
      </c>
      <c r="F582">
        <f t="shared" si="18"/>
        <v>9.9132274795977189</v>
      </c>
      <c r="G582">
        <f t="shared" si="19"/>
        <v>116.95300000000003</v>
      </c>
      <c r="H582">
        <v>26.918999999999997</v>
      </c>
      <c r="I582">
        <v>-8.4505852663400716E-3</v>
      </c>
    </row>
    <row r="583" spans="2:9" x14ac:dyDescent="0.2">
      <c r="B583">
        <v>202</v>
      </c>
      <c r="C583">
        <v>-5.4532429999999996</v>
      </c>
      <c r="D583">
        <v>7.4656067000000004</v>
      </c>
      <c r="E583">
        <v>8.8917289999999998</v>
      </c>
      <c r="F583">
        <f t="shared" si="18"/>
        <v>12.827158189777457</v>
      </c>
      <c r="G583">
        <f t="shared" si="19"/>
        <v>117.15500000000003</v>
      </c>
      <c r="H583">
        <v>27.120999999999995</v>
      </c>
      <c r="I583">
        <v>6.0291871264904033E-3</v>
      </c>
    </row>
    <row r="584" spans="2:9" x14ac:dyDescent="0.2">
      <c r="B584">
        <v>201</v>
      </c>
      <c r="C584">
        <v>3.2303107</v>
      </c>
      <c r="D584">
        <v>7.5541410000000004</v>
      </c>
      <c r="E584">
        <v>4.6085763000000002</v>
      </c>
      <c r="F584">
        <f t="shared" si="18"/>
        <v>9.4201342336156326</v>
      </c>
      <c r="G584">
        <f t="shared" si="19"/>
        <v>117.35600000000002</v>
      </c>
      <c r="H584">
        <v>27.321999999999989</v>
      </c>
      <c r="I584">
        <v>1.8156561597796772E-2</v>
      </c>
    </row>
    <row r="585" spans="2:9" x14ac:dyDescent="0.2">
      <c r="B585">
        <v>200</v>
      </c>
      <c r="C585">
        <v>5.5968121999999996</v>
      </c>
      <c r="D585">
        <v>8.4203419999999998</v>
      </c>
      <c r="E585">
        <v>-5.2426744000000003</v>
      </c>
      <c r="F585">
        <f t="shared" si="18"/>
        <v>11.389122049721312</v>
      </c>
      <c r="G585">
        <f t="shared" si="19"/>
        <v>117.55600000000003</v>
      </c>
      <c r="H585">
        <v>27.521999999999991</v>
      </c>
      <c r="I585">
        <v>9.9020571800499252E-3</v>
      </c>
    </row>
    <row r="586" spans="2:9" x14ac:dyDescent="0.2">
      <c r="B586">
        <v>201</v>
      </c>
      <c r="C586">
        <v>1.8687944000000001</v>
      </c>
      <c r="D586">
        <v>7.7742804999999997</v>
      </c>
      <c r="E586">
        <v>0.66520469999999998</v>
      </c>
      <c r="F586">
        <f t="shared" si="18"/>
        <v>8.0233613339456245</v>
      </c>
      <c r="G586">
        <f t="shared" si="19"/>
        <v>117.75700000000003</v>
      </c>
      <c r="H586">
        <v>27.722999999999999</v>
      </c>
      <c r="I586">
        <v>2.0495966183180225E-2</v>
      </c>
    </row>
    <row r="587" spans="2:9" x14ac:dyDescent="0.2">
      <c r="B587">
        <v>200</v>
      </c>
      <c r="C587">
        <v>-4.5631126999999996</v>
      </c>
      <c r="D587">
        <v>8.4753779999999992</v>
      </c>
      <c r="E587">
        <v>8.0039920000000002</v>
      </c>
      <c r="F587">
        <f t="shared" si="18"/>
        <v>12.518702716010523</v>
      </c>
      <c r="G587">
        <f t="shared" si="19"/>
        <v>117.95700000000002</v>
      </c>
      <c r="H587">
        <v>27.922999999999988</v>
      </c>
      <c r="I587">
        <v>3.6437393461190327E-2</v>
      </c>
    </row>
    <row r="588" spans="2:9" x14ac:dyDescent="0.2">
      <c r="B588">
        <v>201</v>
      </c>
      <c r="C588">
        <v>2.1176480999999998</v>
      </c>
      <c r="D588">
        <v>8.3150589999999998</v>
      </c>
      <c r="E588">
        <v>-1.9190438000000001</v>
      </c>
      <c r="F588">
        <f t="shared" si="18"/>
        <v>8.7924609043903654</v>
      </c>
      <c r="G588">
        <f t="shared" si="19"/>
        <v>118.15800000000003</v>
      </c>
      <c r="H588">
        <v>28.123999999999995</v>
      </c>
      <c r="I588">
        <v>5.3997402814467209E-2</v>
      </c>
    </row>
    <row r="589" spans="2:9" x14ac:dyDescent="0.2">
      <c r="B589">
        <v>200</v>
      </c>
      <c r="C589">
        <v>1.8879371</v>
      </c>
      <c r="D589">
        <v>8.7266244999999998</v>
      </c>
      <c r="E589">
        <v>-8.1738824999999995</v>
      </c>
      <c r="F589">
        <f t="shared" si="18"/>
        <v>12.104983964523162</v>
      </c>
      <c r="G589">
        <f t="shared" si="19"/>
        <v>118.35800000000003</v>
      </c>
      <c r="H589">
        <v>28.323999999999998</v>
      </c>
      <c r="I589">
        <v>2.6243812174585445E-2</v>
      </c>
    </row>
    <row r="590" spans="2:9" x14ac:dyDescent="0.2">
      <c r="B590">
        <v>200</v>
      </c>
      <c r="C590">
        <v>1.1294123</v>
      </c>
      <c r="D590">
        <v>7.9106717</v>
      </c>
      <c r="E590">
        <v>-5.4987063000000003</v>
      </c>
      <c r="F590">
        <f t="shared" si="18"/>
        <v>9.7000036011453048</v>
      </c>
      <c r="G590">
        <f t="shared" si="19"/>
        <v>118.55800000000004</v>
      </c>
      <c r="H590">
        <v>28.524000000000001</v>
      </c>
      <c r="I590">
        <v>-9.236678366930294E-4</v>
      </c>
    </row>
    <row r="591" spans="2:9" x14ac:dyDescent="0.2">
      <c r="B591">
        <v>200</v>
      </c>
      <c r="C591">
        <v>-5.7427739999999998E-2</v>
      </c>
      <c r="D591">
        <v>6.9678993</v>
      </c>
      <c r="E591">
        <v>1.2873386</v>
      </c>
      <c r="F591">
        <f t="shared" ref="F591:F654" si="20">SQRT(SUMSQ(C591:E591))</f>
        <v>7.0860538574944494</v>
      </c>
      <c r="G591">
        <f t="shared" ref="G591:G654" si="21">(G590*1000+B591)/1000</f>
        <v>118.75800000000002</v>
      </c>
      <c r="H591">
        <v>28.72399999999999</v>
      </c>
      <c r="I591">
        <v>1.918898217867859E-2</v>
      </c>
    </row>
    <row r="592" spans="2:9" x14ac:dyDescent="0.2">
      <c r="B592">
        <v>202</v>
      </c>
      <c r="C592">
        <v>-1.4404793</v>
      </c>
      <c r="D592">
        <v>8.3198439999999998</v>
      </c>
      <c r="E592">
        <v>13.947763</v>
      </c>
      <c r="F592">
        <f t="shared" si="20"/>
        <v>16.304443489497991</v>
      </c>
      <c r="G592">
        <f t="shared" si="21"/>
        <v>118.96000000000002</v>
      </c>
      <c r="H592">
        <v>28.925999999999988</v>
      </c>
      <c r="I592">
        <v>2.0934908903359944E-2</v>
      </c>
    </row>
    <row r="593" spans="2:9" x14ac:dyDescent="0.2">
      <c r="B593">
        <v>202</v>
      </c>
      <c r="C593">
        <v>-0.14596218</v>
      </c>
      <c r="D593">
        <v>7.7216386999999997</v>
      </c>
      <c r="E593">
        <v>4.5942197</v>
      </c>
      <c r="F593">
        <f t="shared" si="20"/>
        <v>8.986204083104063</v>
      </c>
      <c r="G593">
        <f t="shared" si="21"/>
        <v>119.16200000000003</v>
      </c>
      <c r="H593">
        <v>29.128</v>
      </c>
      <c r="I593">
        <v>3.4855862719492745E-2</v>
      </c>
    </row>
    <row r="594" spans="2:9" x14ac:dyDescent="0.2">
      <c r="B594">
        <v>201</v>
      </c>
      <c r="C594">
        <v>-1.0432707000000001</v>
      </c>
      <c r="D594">
        <v>8.1403829999999999</v>
      </c>
      <c r="E594">
        <v>-3.5006995000000001</v>
      </c>
      <c r="F594">
        <f t="shared" si="20"/>
        <v>8.9223957617597165</v>
      </c>
      <c r="G594">
        <f t="shared" si="21"/>
        <v>119.36300000000003</v>
      </c>
      <c r="H594">
        <v>29.328999999999994</v>
      </c>
      <c r="I594">
        <v>4.0018918436490004E-2</v>
      </c>
    </row>
    <row r="595" spans="2:9" x14ac:dyDescent="0.2">
      <c r="B595">
        <v>200</v>
      </c>
      <c r="C595">
        <v>-2.3856442000000002</v>
      </c>
      <c r="D595">
        <v>8.3294149999999991</v>
      </c>
      <c r="E595">
        <v>-6.0346985000000002</v>
      </c>
      <c r="F595">
        <f t="shared" si="20"/>
        <v>10.558789631256079</v>
      </c>
      <c r="G595">
        <f t="shared" si="21"/>
        <v>119.56300000000003</v>
      </c>
      <c r="H595">
        <v>29.528999999999996</v>
      </c>
      <c r="I595">
        <v>1.7119812879401414E-2</v>
      </c>
    </row>
    <row r="596" spans="2:9" x14ac:dyDescent="0.2">
      <c r="B596">
        <v>201</v>
      </c>
      <c r="C596">
        <v>7.8963145999999998E-2</v>
      </c>
      <c r="D596">
        <v>8.3270230000000005</v>
      </c>
      <c r="E596">
        <v>-0.88055870000000003</v>
      </c>
      <c r="F596">
        <f t="shared" si="20"/>
        <v>8.373824147013174</v>
      </c>
      <c r="G596">
        <f t="shared" si="21"/>
        <v>119.76400000000002</v>
      </c>
      <c r="H596">
        <v>29.72999999999999</v>
      </c>
      <c r="I596">
        <v>8.7824968992670088E-3</v>
      </c>
    </row>
    <row r="597" spans="2:9" x14ac:dyDescent="0.2">
      <c r="B597">
        <v>200</v>
      </c>
      <c r="C597">
        <v>-5.1158546999999999</v>
      </c>
      <c r="D597">
        <v>9.2458670000000005</v>
      </c>
      <c r="E597">
        <v>6.0011992000000003</v>
      </c>
      <c r="F597">
        <f t="shared" si="20"/>
        <v>12.152054053997691</v>
      </c>
      <c r="G597">
        <f t="shared" si="21"/>
        <v>119.96400000000003</v>
      </c>
      <c r="H597">
        <v>29.929999999999993</v>
      </c>
      <c r="I597">
        <v>1.8605845776136064E-2</v>
      </c>
    </row>
    <row r="598" spans="2:9" x14ac:dyDescent="0.2">
      <c r="B598">
        <v>200</v>
      </c>
      <c r="C598">
        <v>-3.3667014000000002</v>
      </c>
      <c r="D598">
        <v>8.4538419999999999</v>
      </c>
      <c r="E598">
        <v>-4.5200420000000001</v>
      </c>
      <c r="F598">
        <f t="shared" si="20"/>
        <v>10.16035937157195</v>
      </c>
      <c r="G598">
        <f t="shared" si="21"/>
        <v>120.16400000000003</v>
      </c>
      <c r="H598">
        <v>30.129999999999995</v>
      </c>
      <c r="I598">
        <v>-7.897482664105315E-3</v>
      </c>
    </row>
    <row r="599" spans="2:9" x14ac:dyDescent="0.2">
      <c r="B599">
        <v>201</v>
      </c>
      <c r="C599">
        <v>-3.6681971999999998</v>
      </c>
      <c r="D599">
        <v>9.0041910000000005</v>
      </c>
      <c r="E599">
        <v>-3.3930224999999998</v>
      </c>
      <c r="F599">
        <f t="shared" si="20"/>
        <v>10.297753538907168</v>
      </c>
      <c r="G599">
        <f t="shared" si="21"/>
        <v>120.36500000000002</v>
      </c>
      <c r="H599">
        <v>30.330999999999989</v>
      </c>
      <c r="I599">
        <v>3.604227165945119E-3</v>
      </c>
    </row>
    <row r="600" spans="2:9" x14ac:dyDescent="0.2">
      <c r="B600">
        <v>200</v>
      </c>
      <c r="C600">
        <v>0.38524446000000001</v>
      </c>
      <c r="D600">
        <v>8.1690970000000007</v>
      </c>
      <c r="E600">
        <v>4.6181479999999997</v>
      </c>
      <c r="F600">
        <f t="shared" si="20"/>
        <v>9.3920099041298766</v>
      </c>
      <c r="G600">
        <f t="shared" si="21"/>
        <v>120.56500000000003</v>
      </c>
      <c r="H600">
        <v>30.530999999999992</v>
      </c>
      <c r="I600">
        <v>3.2223607698812058E-2</v>
      </c>
    </row>
    <row r="601" spans="2:9" x14ac:dyDescent="0.2">
      <c r="B601">
        <v>202</v>
      </c>
      <c r="C601">
        <v>1.7730815</v>
      </c>
      <c r="D601">
        <v>8.279166</v>
      </c>
      <c r="E601">
        <v>7.7958160000000003</v>
      </c>
      <c r="F601">
        <f t="shared" si="20"/>
        <v>11.50926386729639</v>
      </c>
      <c r="G601">
        <f t="shared" si="21"/>
        <v>120.76700000000002</v>
      </c>
      <c r="H601">
        <v>30.73299999999999</v>
      </c>
      <c r="I601">
        <v>3.7985546113139035E-2</v>
      </c>
    </row>
    <row r="602" spans="2:9" x14ac:dyDescent="0.2">
      <c r="B602">
        <v>201</v>
      </c>
      <c r="C602">
        <v>1.5385850000000001</v>
      </c>
      <c r="D602">
        <v>8.7649100000000004</v>
      </c>
      <c r="E602">
        <v>0.2847459</v>
      </c>
      <c r="F602">
        <f t="shared" si="20"/>
        <v>8.9034808551426572</v>
      </c>
      <c r="G602">
        <f t="shared" si="21"/>
        <v>120.96800000000003</v>
      </c>
      <c r="H602">
        <v>30.933999999999997</v>
      </c>
      <c r="I602">
        <v>1.5759044513692071E-2</v>
      </c>
    </row>
    <row r="603" spans="2:9" x14ac:dyDescent="0.2">
      <c r="B603">
        <v>200</v>
      </c>
      <c r="C603">
        <v>3.2470602999999998</v>
      </c>
      <c r="D603">
        <v>8.8725860000000001</v>
      </c>
      <c r="E603">
        <v>-6.6807610000000004</v>
      </c>
      <c r="F603">
        <f t="shared" si="20"/>
        <v>11.571462762259278</v>
      </c>
      <c r="G603">
        <f t="shared" si="21"/>
        <v>121.16800000000003</v>
      </c>
      <c r="H603">
        <v>31.134</v>
      </c>
      <c r="I603">
        <v>4.2421939783371969E-3</v>
      </c>
    </row>
    <row r="604" spans="2:9" x14ac:dyDescent="0.2">
      <c r="B604">
        <v>201</v>
      </c>
      <c r="C604">
        <v>2.725425</v>
      </c>
      <c r="D604">
        <v>7.5038919999999996</v>
      </c>
      <c r="E604">
        <v>4.1754756000000004</v>
      </c>
      <c r="F604">
        <f t="shared" si="20"/>
        <v>9.0094912766750799</v>
      </c>
      <c r="G604">
        <f t="shared" si="21"/>
        <v>121.36900000000003</v>
      </c>
      <c r="H604">
        <v>31.334999999999994</v>
      </c>
      <c r="I604">
        <v>6.9981670507853304E-3</v>
      </c>
    </row>
    <row r="605" spans="2:9" x14ac:dyDescent="0.2">
      <c r="B605">
        <v>200</v>
      </c>
      <c r="C605">
        <v>4.0175489999999998</v>
      </c>
      <c r="D605">
        <v>7.3435725999999999</v>
      </c>
      <c r="E605">
        <v>8.8103730000000002</v>
      </c>
      <c r="F605">
        <f t="shared" si="20"/>
        <v>12.152836331408432</v>
      </c>
      <c r="G605">
        <f t="shared" si="21"/>
        <v>121.56900000000003</v>
      </c>
      <c r="H605">
        <v>31.534999999999997</v>
      </c>
      <c r="I605">
        <v>2.2424336495458611E-2</v>
      </c>
    </row>
    <row r="606" spans="2:9" x14ac:dyDescent="0.2">
      <c r="B606">
        <v>201</v>
      </c>
      <c r="C606">
        <v>2.8977081999999998</v>
      </c>
      <c r="D606">
        <v>8.8558369999999993</v>
      </c>
      <c r="E606">
        <v>0.74177504000000005</v>
      </c>
      <c r="F606">
        <f t="shared" si="20"/>
        <v>9.3473414398364216</v>
      </c>
      <c r="G606">
        <f t="shared" si="21"/>
        <v>121.77000000000002</v>
      </c>
      <c r="H606">
        <v>31.73599999999999</v>
      </c>
      <c r="I606">
        <v>2.950510004808906E-2</v>
      </c>
    </row>
    <row r="607" spans="2:9" x14ac:dyDescent="0.2">
      <c r="B607">
        <v>202</v>
      </c>
      <c r="C607">
        <v>-0.16271193</v>
      </c>
      <c r="D607">
        <v>9.1429749999999999</v>
      </c>
      <c r="E607">
        <v>-2.6799613999999998</v>
      </c>
      <c r="F607">
        <f t="shared" si="20"/>
        <v>9.5290429807131876</v>
      </c>
      <c r="G607">
        <f t="shared" si="21"/>
        <v>121.97200000000002</v>
      </c>
      <c r="H607">
        <v>31.937999999999988</v>
      </c>
      <c r="I607">
        <v>2.3683267971277719E-2</v>
      </c>
    </row>
    <row r="608" spans="2:9" x14ac:dyDescent="0.2">
      <c r="B608">
        <v>201</v>
      </c>
      <c r="C608">
        <v>-1.8903297999999999</v>
      </c>
      <c r="D608">
        <v>9.2051890000000007</v>
      </c>
      <c r="E608">
        <v>-3.7256247999999998</v>
      </c>
      <c r="F608">
        <f t="shared" si="20"/>
        <v>10.108864002886977</v>
      </c>
      <c r="G608">
        <f t="shared" si="21"/>
        <v>122.17300000000003</v>
      </c>
      <c r="H608">
        <v>32.138999999999996</v>
      </c>
      <c r="I608">
        <v>2.5652347052440468E-2</v>
      </c>
    </row>
    <row r="609" spans="2:9" x14ac:dyDescent="0.2">
      <c r="B609">
        <v>200</v>
      </c>
      <c r="C609">
        <v>9.0927259999999996E-2</v>
      </c>
      <c r="D609">
        <v>8.6763739999999991</v>
      </c>
      <c r="E609">
        <v>3.2207393999999998</v>
      </c>
      <c r="F609">
        <f t="shared" si="20"/>
        <v>9.255317165672901</v>
      </c>
      <c r="G609">
        <f t="shared" si="21"/>
        <v>122.37300000000003</v>
      </c>
      <c r="H609">
        <v>32.338999999999999</v>
      </c>
      <c r="I609">
        <v>8.6962085029316655E-3</v>
      </c>
    </row>
    <row r="610" spans="2:9" x14ac:dyDescent="0.2">
      <c r="B610">
        <v>201</v>
      </c>
      <c r="C610">
        <v>-0.32063824000000002</v>
      </c>
      <c r="D610">
        <v>9.0281199999999995</v>
      </c>
      <c r="E610">
        <v>7.1042905000000003</v>
      </c>
      <c r="F610">
        <f t="shared" si="20"/>
        <v>11.492636909070978</v>
      </c>
      <c r="G610">
        <f t="shared" si="21"/>
        <v>122.57400000000003</v>
      </c>
      <c r="H610">
        <v>32.539999999999992</v>
      </c>
      <c r="I610">
        <v>1.3305754017261313E-2</v>
      </c>
    </row>
    <row r="611" spans="2:9" x14ac:dyDescent="0.2">
      <c r="B611">
        <v>203</v>
      </c>
      <c r="C611">
        <v>2.9647074</v>
      </c>
      <c r="D611">
        <v>9.0305129999999991</v>
      </c>
      <c r="E611">
        <v>-2.0985054999999999</v>
      </c>
      <c r="F611">
        <f t="shared" si="20"/>
        <v>9.733621132153953</v>
      </c>
      <c r="G611">
        <f t="shared" si="21"/>
        <v>122.77700000000003</v>
      </c>
      <c r="H611">
        <v>32.742999999999995</v>
      </c>
      <c r="I611">
        <v>1.8934896488987871E-2</v>
      </c>
    </row>
    <row r="612" spans="2:9" x14ac:dyDescent="0.2">
      <c r="B612">
        <v>201</v>
      </c>
      <c r="C612">
        <v>2.9359934000000001</v>
      </c>
      <c r="D612">
        <v>8.9659060000000004</v>
      </c>
      <c r="E612">
        <v>-5.1732826000000003</v>
      </c>
      <c r="F612">
        <f t="shared" si="20"/>
        <v>10.759664516384436</v>
      </c>
      <c r="G612">
        <f t="shared" si="21"/>
        <v>122.97800000000002</v>
      </c>
      <c r="H612">
        <v>32.943999999999988</v>
      </c>
      <c r="I612">
        <v>2.1814978552188863E-2</v>
      </c>
    </row>
    <row r="613" spans="2:9" x14ac:dyDescent="0.2">
      <c r="B613">
        <v>202</v>
      </c>
      <c r="C613">
        <v>1.8664016999999999</v>
      </c>
      <c r="D613">
        <v>8.7098739999999992</v>
      </c>
      <c r="E613">
        <v>-0.44506501999999998</v>
      </c>
      <c r="F613">
        <f t="shared" si="20"/>
        <v>8.9187130951537217</v>
      </c>
      <c r="G613">
        <f t="shared" si="21"/>
        <v>123.18000000000004</v>
      </c>
      <c r="H613">
        <v>33.146000000000001</v>
      </c>
      <c r="I613">
        <v>4.6397945835565543E-2</v>
      </c>
    </row>
    <row r="614" spans="2:9" x14ac:dyDescent="0.2">
      <c r="B614">
        <v>201</v>
      </c>
      <c r="C614">
        <v>-1.0001998999999999</v>
      </c>
      <c r="D614">
        <v>8.7098739999999992</v>
      </c>
      <c r="E614">
        <v>8.2959169999999993</v>
      </c>
      <c r="F614">
        <f t="shared" si="20"/>
        <v>12.069985244677186</v>
      </c>
      <c r="G614">
        <f t="shared" si="21"/>
        <v>123.38100000000003</v>
      </c>
      <c r="H614">
        <v>33.346999999999994</v>
      </c>
      <c r="I614">
        <v>2.210015704791252E-2</v>
      </c>
    </row>
    <row r="615" spans="2:9" x14ac:dyDescent="0.2">
      <c r="B615">
        <v>200</v>
      </c>
      <c r="C615">
        <v>0.96909314000000002</v>
      </c>
      <c r="D615">
        <v>8.8869430000000005</v>
      </c>
      <c r="E615">
        <v>-1.0001998999999999</v>
      </c>
      <c r="F615">
        <f t="shared" si="20"/>
        <v>8.9954042287828333</v>
      </c>
      <c r="G615">
        <f t="shared" si="21"/>
        <v>123.58100000000003</v>
      </c>
      <c r="H615">
        <v>33.546999999999997</v>
      </c>
      <c r="I615">
        <v>2.6685759053903416E-2</v>
      </c>
    </row>
    <row r="616" spans="2:9" x14ac:dyDescent="0.2">
      <c r="B616">
        <v>201</v>
      </c>
      <c r="C616">
        <v>2.9886355</v>
      </c>
      <c r="D616">
        <v>9.3320080000000001</v>
      </c>
      <c r="E616">
        <v>-5.8863434999999997</v>
      </c>
      <c r="F616">
        <f t="shared" si="20"/>
        <v>11.430982252803847</v>
      </c>
      <c r="G616">
        <f t="shared" si="21"/>
        <v>123.78200000000002</v>
      </c>
      <c r="H616">
        <v>33.74799999999999</v>
      </c>
      <c r="I616">
        <v>4.9255000977781786E-2</v>
      </c>
    </row>
    <row r="617" spans="2:9" x14ac:dyDescent="0.2">
      <c r="B617">
        <v>202</v>
      </c>
      <c r="C617">
        <v>0.41874397000000002</v>
      </c>
      <c r="D617">
        <v>9.3583300000000005</v>
      </c>
      <c r="E617">
        <v>-1.6055839999999999</v>
      </c>
      <c r="F617">
        <f t="shared" si="20"/>
        <v>9.5042930764138038</v>
      </c>
      <c r="G617">
        <f t="shared" si="21"/>
        <v>123.98400000000002</v>
      </c>
      <c r="H617">
        <v>33.949999999999989</v>
      </c>
      <c r="I617">
        <v>1.5556950391962301E-2</v>
      </c>
    </row>
    <row r="618" spans="2:9" x14ac:dyDescent="0.2">
      <c r="B618">
        <v>201</v>
      </c>
      <c r="C618">
        <v>-1.5888343</v>
      </c>
      <c r="D618">
        <v>9.1166540000000005</v>
      </c>
      <c r="E618">
        <v>5.3790655000000003</v>
      </c>
      <c r="F618">
        <f t="shared" si="20"/>
        <v>10.703836706614258</v>
      </c>
      <c r="G618">
        <f t="shared" si="21"/>
        <v>124.18500000000003</v>
      </c>
      <c r="H618">
        <v>34.150999999999996</v>
      </c>
      <c r="I618">
        <v>2.9266140961944228E-3</v>
      </c>
    </row>
    <row r="619" spans="2:9" x14ac:dyDescent="0.2">
      <c r="B619">
        <v>200</v>
      </c>
      <c r="C619">
        <v>2.5411777</v>
      </c>
      <c r="D619">
        <v>7.7144604000000001</v>
      </c>
      <c r="E619">
        <v>5.0823555000000002</v>
      </c>
      <c r="F619">
        <f t="shared" si="20"/>
        <v>9.5812744869628741</v>
      </c>
      <c r="G619">
        <f t="shared" si="21"/>
        <v>124.38500000000003</v>
      </c>
      <c r="H619">
        <v>34.350999999999999</v>
      </c>
      <c r="I619">
        <v>1.5678668302918026E-3</v>
      </c>
    </row>
    <row r="620" spans="2:9" x14ac:dyDescent="0.2">
      <c r="B620">
        <v>201</v>
      </c>
      <c r="C620">
        <v>3.2757741999999999</v>
      </c>
      <c r="D620">
        <v>8.9443710000000003</v>
      </c>
      <c r="E620">
        <v>-2.0075780999999999</v>
      </c>
      <c r="F620">
        <f t="shared" si="20"/>
        <v>9.7346206409200278</v>
      </c>
      <c r="G620">
        <f t="shared" si="21"/>
        <v>124.58600000000003</v>
      </c>
      <c r="H620">
        <v>34.551999999999992</v>
      </c>
      <c r="I620">
        <v>4.0410010854217355E-3</v>
      </c>
    </row>
    <row r="621" spans="2:9" x14ac:dyDescent="0.2">
      <c r="B621">
        <v>200</v>
      </c>
      <c r="C621">
        <v>0.11246266000000001</v>
      </c>
      <c r="D621">
        <v>9.6574329999999993</v>
      </c>
      <c r="E621">
        <v>-5.4293145999999997</v>
      </c>
      <c r="F621">
        <f t="shared" si="20"/>
        <v>11.07953595712187</v>
      </c>
      <c r="G621">
        <f t="shared" si="21"/>
        <v>124.78600000000003</v>
      </c>
      <c r="H621">
        <v>34.751999999999995</v>
      </c>
      <c r="I621">
        <v>-1.9879134690721965E-3</v>
      </c>
    </row>
    <row r="622" spans="2:9" x14ac:dyDescent="0.2">
      <c r="B622">
        <v>200</v>
      </c>
      <c r="C622">
        <v>0.54556360000000004</v>
      </c>
      <c r="D622">
        <v>9.1262249999999998</v>
      </c>
      <c r="E622">
        <v>-1.4739788</v>
      </c>
      <c r="F622">
        <f t="shared" si="20"/>
        <v>9.2605742745857498</v>
      </c>
      <c r="G622">
        <f t="shared" si="21"/>
        <v>124.98600000000003</v>
      </c>
      <c r="H622">
        <v>34.951999999999998</v>
      </c>
      <c r="I622">
        <v>1.3377928827813712E-3</v>
      </c>
    </row>
    <row r="623" spans="2:9" x14ac:dyDescent="0.2">
      <c r="B623">
        <v>203</v>
      </c>
      <c r="C623">
        <v>-1.026521</v>
      </c>
      <c r="D623">
        <v>10.164711</v>
      </c>
      <c r="E623">
        <v>1.6223338</v>
      </c>
      <c r="F623">
        <f t="shared" si="20"/>
        <v>10.344421783530699</v>
      </c>
      <c r="G623">
        <f t="shared" si="21"/>
        <v>125.18900000000004</v>
      </c>
      <c r="H623">
        <v>35.155000000000001</v>
      </c>
      <c r="I623">
        <v>3.5654843983281941E-2</v>
      </c>
    </row>
    <row r="624" spans="2:9" x14ac:dyDescent="0.2">
      <c r="B624">
        <v>201</v>
      </c>
      <c r="C624">
        <v>-0.91645109999999996</v>
      </c>
      <c r="D624">
        <v>9.293723</v>
      </c>
      <c r="E624">
        <v>2.3090739999999998</v>
      </c>
      <c r="F624">
        <f t="shared" si="20"/>
        <v>9.6200307981261783</v>
      </c>
      <c r="G624">
        <f t="shared" si="21"/>
        <v>125.39000000000003</v>
      </c>
      <c r="H624">
        <v>35.355999999999995</v>
      </c>
      <c r="I624">
        <v>4.2929461707872867E-2</v>
      </c>
    </row>
    <row r="625" spans="2:9" x14ac:dyDescent="0.2">
      <c r="B625">
        <v>200</v>
      </c>
      <c r="C625">
        <v>-0.84227359999999996</v>
      </c>
      <c r="D625">
        <v>8.9300139999999999</v>
      </c>
      <c r="E625">
        <v>6.6113689999999998</v>
      </c>
      <c r="F625">
        <f t="shared" si="20"/>
        <v>11.142924881359201</v>
      </c>
      <c r="G625">
        <f t="shared" si="21"/>
        <v>125.59000000000003</v>
      </c>
      <c r="H625">
        <v>35.555999999999997</v>
      </c>
      <c r="I625">
        <v>3.2116423491717859E-2</v>
      </c>
    </row>
    <row r="626" spans="2:9" x14ac:dyDescent="0.2">
      <c r="B626">
        <v>201</v>
      </c>
      <c r="C626">
        <v>0.2440679</v>
      </c>
      <c r="D626">
        <v>10.064211999999999</v>
      </c>
      <c r="E626">
        <v>-0.94516489999999997</v>
      </c>
      <c r="F626">
        <f t="shared" si="20"/>
        <v>10.111442479139482</v>
      </c>
      <c r="G626">
        <f t="shared" si="21"/>
        <v>125.79100000000003</v>
      </c>
      <c r="H626">
        <v>35.756999999999991</v>
      </c>
      <c r="I626">
        <v>1.8928924266504252E-2</v>
      </c>
    </row>
    <row r="627" spans="2:9" x14ac:dyDescent="0.2">
      <c r="B627">
        <v>201</v>
      </c>
      <c r="C627">
        <v>1.5840486</v>
      </c>
      <c r="D627">
        <v>9.0951184999999999</v>
      </c>
      <c r="E627">
        <v>-4.0965122999999997</v>
      </c>
      <c r="F627">
        <f t="shared" si="20"/>
        <v>10.100089282786341</v>
      </c>
      <c r="G627">
        <f t="shared" si="21"/>
        <v>125.99200000000003</v>
      </c>
      <c r="H627">
        <v>35.957999999999998</v>
      </c>
      <c r="I627">
        <v>8.8808170742994876E-3</v>
      </c>
    </row>
    <row r="628" spans="2:9" x14ac:dyDescent="0.2">
      <c r="B628">
        <v>200</v>
      </c>
      <c r="C628">
        <v>2.8761728</v>
      </c>
      <c r="D628">
        <v>8.0829550000000001</v>
      </c>
      <c r="E628">
        <v>-5.5393844000000003</v>
      </c>
      <c r="F628">
        <f t="shared" si="20"/>
        <v>10.212311738213254</v>
      </c>
      <c r="G628">
        <f t="shared" si="21"/>
        <v>126.19200000000004</v>
      </c>
      <c r="H628">
        <v>36.158000000000001</v>
      </c>
      <c r="I628">
        <v>4.0238236792486594E-2</v>
      </c>
    </row>
    <row r="629" spans="2:9" x14ac:dyDescent="0.2">
      <c r="B629">
        <v>202</v>
      </c>
      <c r="C629">
        <v>2.2731813999999999</v>
      </c>
      <c r="D629">
        <v>8.2265239999999995</v>
      </c>
      <c r="E629">
        <v>-3.1058838</v>
      </c>
      <c r="F629">
        <f t="shared" si="20"/>
        <v>9.0823766151258223</v>
      </c>
      <c r="G629">
        <f t="shared" si="21"/>
        <v>126.39400000000003</v>
      </c>
      <c r="H629">
        <v>36.36</v>
      </c>
      <c r="I629">
        <v>4.757474904201997E-2</v>
      </c>
    </row>
    <row r="630" spans="2:9" x14ac:dyDescent="0.2">
      <c r="B630">
        <v>201</v>
      </c>
      <c r="C630">
        <v>-1.1796614999999999</v>
      </c>
      <c r="D630">
        <v>10.006784</v>
      </c>
      <c r="E630">
        <v>2.5411777</v>
      </c>
      <c r="F630">
        <f t="shared" si="20"/>
        <v>10.391578868498065</v>
      </c>
      <c r="G630">
        <f t="shared" si="21"/>
        <v>126.59500000000003</v>
      </c>
      <c r="H630">
        <v>36.560999999999993</v>
      </c>
      <c r="I630">
        <v>2.7200637903738539E-2</v>
      </c>
    </row>
    <row r="631" spans="2:9" x14ac:dyDescent="0.2">
      <c r="B631">
        <v>202</v>
      </c>
      <c r="C631">
        <v>0.52642100000000003</v>
      </c>
      <c r="D631">
        <v>9.6646110000000007</v>
      </c>
      <c r="E631">
        <v>1.4835501</v>
      </c>
      <c r="F631">
        <f t="shared" si="20"/>
        <v>9.7919735370236793</v>
      </c>
      <c r="G631">
        <f t="shared" si="21"/>
        <v>126.79700000000003</v>
      </c>
      <c r="H631">
        <v>36.762999999999991</v>
      </c>
      <c r="I631">
        <v>8.4210698089994367E-3</v>
      </c>
    </row>
    <row r="632" spans="2:9" x14ac:dyDescent="0.2">
      <c r="B632">
        <v>201</v>
      </c>
      <c r="C632">
        <v>1.2873386</v>
      </c>
      <c r="D632">
        <v>9.6765749999999997</v>
      </c>
      <c r="E632">
        <v>2.3497520000000001</v>
      </c>
      <c r="F632">
        <f t="shared" si="20"/>
        <v>10.040651316681551</v>
      </c>
      <c r="G632">
        <f t="shared" si="21"/>
        <v>126.99800000000003</v>
      </c>
      <c r="H632">
        <v>36.963999999999999</v>
      </c>
      <c r="I632">
        <v>-1.2250373473075126E-2</v>
      </c>
    </row>
    <row r="633" spans="2:9" x14ac:dyDescent="0.2">
      <c r="B633">
        <v>202</v>
      </c>
      <c r="C633">
        <v>2.0817556000000002</v>
      </c>
      <c r="D633">
        <v>9.6071825000000004</v>
      </c>
      <c r="E633">
        <v>0.22731815</v>
      </c>
      <c r="F633">
        <f t="shared" si="20"/>
        <v>9.8327684559210997</v>
      </c>
      <c r="G633">
        <f t="shared" si="21"/>
        <v>127.20000000000003</v>
      </c>
      <c r="H633">
        <v>37.165999999999997</v>
      </c>
      <c r="I633">
        <v>1.3381674880524472E-2</v>
      </c>
    </row>
    <row r="634" spans="2:9" x14ac:dyDescent="0.2">
      <c r="B634">
        <v>202</v>
      </c>
      <c r="C634">
        <v>1.7802601</v>
      </c>
      <c r="D634">
        <v>9.7340020000000003</v>
      </c>
      <c r="E634">
        <v>1.0935199</v>
      </c>
      <c r="F634">
        <f t="shared" si="20"/>
        <v>9.9556971996617101</v>
      </c>
      <c r="G634">
        <f t="shared" si="21"/>
        <v>127.40200000000003</v>
      </c>
      <c r="H634">
        <v>37.367999999999995</v>
      </c>
      <c r="I634">
        <v>2.3149729760296542E-2</v>
      </c>
    </row>
    <row r="635" spans="2:9" x14ac:dyDescent="0.2">
      <c r="B635">
        <v>201</v>
      </c>
      <c r="C635">
        <v>2.3928227</v>
      </c>
      <c r="D635">
        <v>8.6093759999999993</v>
      </c>
      <c r="E635">
        <v>-4.089334</v>
      </c>
      <c r="F635">
        <f t="shared" si="20"/>
        <v>9.8269836748906467</v>
      </c>
      <c r="G635">
        <f t="shared" si="21"/>
        <v>127.60300000000002</v>
      </c>
      <c r="H635">
        <v>37.568999999999988</v>
      </c>
      <c r="I635">
        <v>1.3757344072013272E-2</v>
      </c>
    </row>
    <row r="636" spans="2:9" x14ac:dyDescent="0.2">
      <c r="B636">
        <v>202</v>
      </c>
      <c r="C636">
        <v>1.7276180000000001</v>
      </c>
      <c r="D636">
        <v>8.6907320000000006</v>
      </c>
      <c r="E636">
        <v>-4.3166520000000004</v>
      </c>
      <c r="F636">
        <f t="shared" si="20"/>
        <v>9.8563163067574084</v>
      </c>
      <c r="G636">
        <f t="shared" si="21"/>
        <v>127.80500000000004</v>
      </c>
      <c r="H636">
        <v>37.771000000000001</v>
      </c>
      <c r="I636">
        <v>1.1919956567909635E-2</v>
      </c>
    </row>
    <row r="637" spans="2:9" x14ac:dyDescent="0.2">
      <c r="B637">
        <v>200</v>
      </c>
      <c r="C637">
        <v>0.48335020000000001</v>
      </c>
      <c r="D637">
        <v>8.4897349999999996</v>
      </c>
      <c r="E637">
        <v>-0.17228323000000001</v>
      </c>
      <c r="F637">
        <f t="shared" si="20"/>
        <v>8.5052283506913717</v>
      </c>
      <c r="G637">
        <f t="shared" si="21"/>
        <v>128.00500000000002</v>
      </c>
      <c r="H637">
        <v>37.970999999999989</v>
      </c>
      <c r="I637">
        <v>8.020016442518518E-3</v>
      </c>
    </row>
    <row r="638" spans="2:9" x14ac:dyDescent="0.2">
      <c r="B638">
        <v>200</v>
      </c>
      <c r="C638">
        <v>-0.97148599999999996</v>
      </c>
      <c r="D638">
        <v>9.7148599999999998</v>
      </c>
      <c r="E638">
        <v>7.1377896999999999</v>
      </c>
      <c r="F638">
        <f t="shared" si="20"/>
        <v>12.094227204299665</v>
      </c>
      <c r="G638">
        <f t="shared" si="21"/>
        <v>128.20500000000004</v>
      </c>
      <c r="H638">
        <v>38.171000000000006</v>
      </c>
      <c r="I638">
        <v>1.1962164281892078E-2</v>
      </c>
    </row>
    <row r="639" spans="2:9" x14ac:dyDescent="0.2">
      <c r="B639">
        <v>201</v>
      </c>
      <c r="C639">
        <v>-0.13878371</v>
      </c>
      <c r="D639">
        <v>8.7481589999999994</v>
      </c>
      <c r="E639">
        <v>4.9698925000000003</v>
      </c>
      <c r="F639">
        <f t="shared" si="20"/>
        <v>10.062275004639787</v>
      </c>
      <c r="G639">
        <f t="shared" si="21"/>
        <v>128.40600000000003</v>
      </c>
      <c r="H639">
        <v>38.372</v>
      </c>
      <c r="I639">
        <v>9.7714975316592432E-3</v>
      </c>
    </row>
    <row r="640" spans="2:9" x14ac:dyDescent="0.2">
      <c r="B640">
        <v>200</v>
      </c>
      <c r="C640">
        <v>-1.5912269999999999</v>
      </c>
      <c r="D640">
        <v>8.8773719999999994</v>
      </c>
      <c r="E640">
        <v>-1.5314064999999999</v>
      </c>
      <c r="F640">
        <f t="shared" si="20"/>
        <v>9.1479474670635952</v>
      </c>
      <c r="G640">
        <f t="shared" si="21"/>
        <v>128.60600000000002</v>
      </c>
      <c r="H640">
        <v>38.571999999999989</v>
      </c>
      <c r="I640">
        <v>1.3238256827390674E-2</v>
      </c>
    </row>
    <row r="641" spans="2:9" x14ac:dyDescent="0.2">
      <c r="B641">
        <v>201</v>
      </c>
      <c r="C641">
        <v>-3.0604203000000001</v>
      </c>
      <c r="D641">
        <v>8.5974120000000003</v>
      </c>
      <c r="E641">
        <v>-7.1545395999999997</v>
      </c>
      <c r="F641">
        <f t="shared" si="20"/>
        <v>11.596081338036752</v>
      </c>
      <c r="G641">
        <f t="shared" si="21"/>
        <v>128.80700000000002</v>
      </c>
      <c r="H641">
        <v>38.772999999999982</v>
      </c>
      <c r="I641">
        <v>2.9943098967302861E-2</v>
      </c>
    </row>
    <row r="642" spans="2:9" x14ac:dyDescent="0.2">
      <c r="B642">
        <v>200</v>
      </c>
      <c r="C642">
        <v>1.0360921999999999</v>
      </c>
      <c r="D642">
        <v>8.4777710000000006</v>
      </c>
      <c r="E642">
        <v>-0.42352960000000001</v>
      </c>
      <c r="F642">
        <f t="shared" si="20"/>
        <v>8.5513429060831143</v>
      </c>
      <c r="G642">
        <f t="shared" si="21"/>
        <v>129.00700000000001</v>
      </c>
      <c r="H642">
        <v>38.972999999999971</v>
      </c>
      <c r="I642">
        <v>2.0022004898928521E-2</v>
      </c>
    </row>
    <row r="643" spans="2:9" x14ac:dyDescent="0.2">
      <c r="B643">
        <v>201</v>
      </c>
      <c r="C643">
        <v>-3.1202407000000001</v>
      </c>
      <c r="D643">
        <v>9.3128650000000004</v>
      </c>
      <c r="E643">
        <v>11.576476</v>
      </c>
      <c r="F643">
        <f t="shared" si="20"/>
        <v>15.181572814196079</v>
      </c>
      <c r="G643">
        <f t="shared" si="21"/>
        <v>129.208</v>
      </c>
      <c r="H643">
        <v>39.173999999999964</v>
      </c>
      <c r="I643">
        <v>1.50887199624141E-2</v>
      </c>
    </row>
    <row r="644" spans="2:9" x14ac:dyDescent="0.2">
      <c r="B644">
        <v>203</v>
      </c>
      <c r="C644">
        <v>-0.14117653999999999</v>
      </c>
      <c r="D644">
        <v>8.4658069999999999</v>
      </c>
      <c r="E644">
        <v>0.23688944000000001</v>
      </c>
      <c r="F644">
        <f t="shared" si="20"/>
        <v>8.4702972547295463</v>
      </c>
      <c r="G644">
        <f t="shared" si="21"/>
        <v>129.411</v>
      </c>
      <c r="H644">
        <v>39.376999999999967</v>
      </c>
      <c r="I644">
        <v>6.8877585585036634E-3</v>
      </c>
    </row>
    <row r="645" spans="2:9" x14ac:dyDescent="0.2">
      <c r="B645">
        <v>200</v>
      </c>
      <c r="C645">
        <v>-3.2757741999999999</v>
      </c>
      <c r="D645">
        <v>9.3966139999999996</v>
      </c>
      <c r="E645">
        <v>-4.9076789999999999</v>
      </c>
      <c r="F645">
        <f t="shared" si="20"/>
        <v>11.095601130241779</v>
      </c>
      <c r="G645">
        <f t="shared" si="21"/>
        <v>129.61099999999999</v>
      </c>
      <c r="H645">
        <v>39.576999999999956</v>
      </c>
      <c r="I645">
        <v>-1.2433347399135538E-2</v>
      </c>
    </row>
    <row r="646" spans="2:9" x14ac:dyDescent="0.2">
      <c r="B646">
        <v>201</v>
      </c>
      <c r="C646">
        <v>-3.2183464000000002</v>
      </c>
      <c r="D646">
        <v>8.5710909999999991</v>
      </c>
      <c r="E646">
        <v>-4.089334</v>
      </c>
      <c r="F646">
        <f t="shared" si="20"/>
        <v>10.027163459534803</v>
      </c>
      <c r="G646">
        <f t="shared" si="21"/>
        <v>129.81199999999998</v>
      </c>
      <c r="H646">
        <v>39.777999999999949</v>
      </c>
      <c r="I646">
        <v>-5.5695691544600905E-3</v>
      </c>
    </row>
    <row r="647" spans="2:9" x14ac:dyDescent="0.2">
      <c r="B647">
        <v>200</v>
      </c>
      <c r="C647">
        <v>-3.9338004999999998</v>
      </c>
      <c r="D647">
        <v>9.1142620000000001</v>
      </c>
      <c r="E647">
        <v>5.9796639999999996</v>
      </c>
      <c r="F647">
        <f t="shared" si="20"/>
        <v>11.588828229434597</v>
      </c>
      <c r="G647">
        <f t="shared" si="21"/>
        <v>130.01199999999997</v>
      </c>
      <c r="H647">
        <v>39.977999999999938</v>
      </c>
      <c r="I647">
        <v>8.7488523888886241E-3</v>
      </c>
    </row>
    <row r="648" spans="2:9" x14ac:dyDescent="0.2">
      <c r="B648">
        <v>200</v>
      </c>
      <c r="C648">
        <v>-2.2061825000000002</v>
      </c>
      <c r="D648">
        <v>7.8771719999999998</v>
      </c>
      <c r="E648">
        <v>5.058427</v>
      </c>
      <c r="F648">
        <f t="shared" si="20"/>
        <v>9.6179396782896927</v>
      </c>
      <c r="G648">
        <f t="shared" si="21"/>
        <v>130.21199999999996</v>
      </c>
      <c r="H648">
        <v>40.177999999999926</v>
      </c>
      <c r="I648">
        <v>1.5849163719676776E-2</v>
      </c>
    </row>
    <row r="649" spans="2:9" x14ac:dyDescent="0.2">
      <c r="B649">
        <v>201</v>
      </c>
      <c r="C649">
        <v>2.0386848</v>
      </c>
      <c r="D649">
        <v>9.7483599999999999</v>
      </c>
      <c r="E649">
        <v>-2.6727829999999999</v>
      </c>
      <c r="F649">
        <f t="shared" si="20"/>
        <v>10.311669475329397</v>
      </c>
      <c r="G649">
        <f t="shared" si="21"/>
        <v>130.41299999999995</v>
      </c>
      <c r="H649">
        <v>40.37899999999992</v>
      </c>
      <c r="I649">
        <v>6.1789245771244495E-3</v>
      </c>
    </row>
    <row r="650" spans="2:9" x14ac:dyDescent="0.2">
      <c r="B650">
        <v>200</v>
      </c>
      <c r="C650">
        <v>3.2350962000000001</v>
      </c>
      <c r="D650">
        <v>9.0281199999999995</v>
      </c>
      <c r="E650">
        <v>-7.1856464999999998</v>
      </c>
      <c r="F650">
        <f t="shared" si="20"/>
        <v>11.983585180596693</v>
      </c>
      <c r="G650">
        <f t="shared" si="21"/>
        <v>130.61299999999994</v>
      </c>
      <c r="H650">
        <v>40.578999999999908</v>
      </c>
      <c r="I650">
        <v>5.5669719203504204E-3</v>
      </c>
    </row>
    <row r="651" spans="2:9" x14ac:dyDescent="0.2">
      <c r="B651">
        <v>201</v>
      </c>
      <c r="C651">
        <v>-0.50488555000000002</v>
      </c>
      <c r="D651">
        <v>7.6043900000000004</v>
      </c>
      <c r="E651">
        <v>3.5796625999999998</v>
      </c>
      <c r="F651">
        <f t="shared" si="20"/>
        <v>8.4199549298400385</v>
      </c>
      <c r="G651">
        <f t="shared" si="21"/>
        <v>130.81399999999994</v>
      </c>
      <c r="H651">
        <v>40.779999999999902</v>
      </c>
      <c r="I651">
        <v>1.9845637671012561E-2</v>
      </c>
    </row>
    <row r="652" spans="2:9" x14ac:dyDescent="0.2">
      <c r="B652">
        <v>202</v>
      </c>
      <c r="C652">
        <v>-6.3170520000000003</v>
      </c>
      <c r="D652">
        <v>7.9728849999999998</v>
      </c>
      <c r="E652">
        <v>11.586047000000001</v>
      </c>
      <c r="F652">
        <f t="shared" si="20"/>
        <v>15.417799008942165</v>
      </c>
      <c r="G652">
        <f t="shared" si="21"/>
        <v>131.01599999999993</v>
      </c>
      <c r="H652">
        <v>40.9819999999999</v>
      </c>
      <c r="I652">
        <v>2.472303603226076E-2</v>
      </c>
    </row>
    <row r="653" spans="2:9" x14ac:dyDescent="0.2">
      <c r="B653">
        <v>202</v>
      </c>
      <c r="C653">
        <v>0.45702913000000001</v>
      </c>
      <c r="D653">
        <v>7.9178499999999996</v>
      </c>
      <c r="E653">
        <v>-2.2540390000000001</v>
      </c>
      <c r="F653">
        <f t="shared" si="20"/>
        <v>8.24511467850445</v>
      </c>
      <c r="G653">
        <f t="shared" si="21"/>
        <v>131.21799999999993</v>
      </c>
      <c r="H653">
        <v>41.183999999999898</v>
      </c>
      <c r="I653">
        <v>2.5662599860652127E-2</v>
      </c>
    </row>
    <row r="654" spans="2:9" x14ac:dyDescent="0.2">
      <c r="B654">
        <v>200</v>
      </c>
      <c r="C654">
        <v>3.1896327000000002</v>
      </c>
      <c r="D654">
        <v>8.4346999999999994</v>
      </c>
      <c r="E654">
        <v>-4.5726842999999997</v>
      </c>
      <c r="F654">
        <f t="shared" si="20"/>
        <v>10.110754796669523</v>
      </c>
      <c r="G654">
        <f t="shared" si="21"/>
        <v>131.41799999999995</v>
      </c>
      <c r="H654">
        <v>41.383999999999915</v>
      </c>
      <c r="I654">
        <v>2.8690387337499821E-2</v>
      </c>
    </row>
    <row r="655" spans="2:9" x14ac:dyDescent="0.2">
      <c r="B655">
        <v>201</v>
      </c>
      <c r="C655">
        <v>-1.0815558000000001</v>
      </c>
      <c r="D655">
        <v>8.1427759999999996</v>
      </c>
      <c r="E655">
        <v>-4.3118663000000002</v>
      </c>
      <c r="F655">
        <f t="shared" ref="F655:F718" si="22">SQRT(SUMSQ(C655:E655))</f>
        <v>9.2772169816041981</v>
      </c>
      <c r="G655">
        <f t="shared" ref="G655:G718" si="23">(G654*1000+B655)/1000</f>
        <v>131.61899999999994</v>
      </c>
      <c r="H655">
        <v>41.584999999999908</v>
      </c>
      <c r="I655">
        <v>2.2008041172057284E-2</v>
      </c>
    </row>
    <row r="656" spans="2:9" x14ac:dyDescent="0.2">
      <c r="B656">
        <v>202</v>
      </c>
      <c r="C656">
        <v>-4.2400820000000001</v>
      </c>
      <c r="D656">
        <v>8.0015990000000006</v>
      </c>
      <c r="E656">
        <v>2.8474588000000001</v>
      </c>
      <c r="F656">
        <f t="shared" si="22"/>
        <v>9.4927289828174519</v>
      </c>
      <c r="G656">
        <f t="shared" si="23"/>
        <v>131.82099999999994</v>
      </c>
      <c r="H656">
        <v>41.786999999999907</v>
      </c>
      <c r="I656">
        <v>2.3087914499653302E-2</v>
      </c>
    </row>
    <row r="657" spans="2:9" x14ac:dyDescent="0.2">
      <c r="B657">
        <v>201</v>
      </c>
      <c r="C657">
        <v>-5.3718867000000001</v>
      </c>
      <c r="D657">
        <v>7.8891362999999997</v>
      </c>
      <c r="E657">
        <v>9.5114699999999992</v>
      </c>
      <c r="F657">
        <f t="shared" si="22"/>
        <v>13.474557500657101</v>
      </c>
      <c r="G657">
        <f t="shared" si="23"/>
        <v>132.02199999999993</v>
      </c>
      <c r="H657">
        <v>41.9879999999999</v>
      </c>
      <c r="I657">
        <v>2.5388086533523185E-2</v>
      </c>
    </row>
    <row r="658" spans="2:9" x14ac:dyDescent="0.2">
      <c r="B658">
        <v>202</v>
      </c>
      <c r="C658">
        <v>1.4045869</v>
      </c>
      <c r="D658">
        <v>8.4275219999999997</v>
      </c>
      <c r="E658">
        <v>2.5890339999999998</v>
      </c>
      <c r="F658">
        <f t="shared" si="22"/>
        <v>8.9274345964163526</v>
      </c>
      <c r="G658">
        <f t="shared" si="23"/>
        <v>132.22399999999993</v>
      </c>
      <c r="H658">
        <v>42.189999999999898</v>
      </c>
      <c r="I658">
        <v>8.8932026573875309E-3</v>
      </c>
    </row>
    <row r="659" spans="2:9" x14ac:dyDescent="0.2">
      <c r="B659">
        <v>200</v>
      </c>
      <c r="C659">
        <v>2.0027925999999998</v>
      </c>
      <c r="D659">
        <v>7.2861447000000004</v>
      </c>
      <c r="E659">
        <v>-5.4652070000000004</v>
      </c>
      <c r="F659">
        <f t="shared" si="22"/>
        <v>9.3256404788519411</v>
      </c>
      <c r="G659">
        <f t="shared" si="23"/>
        <v>132.42399999999995</v>
      </c>
      <c r="H659">
        <v>42.389999999999915</v>
      </c>
      <c r="I659">
        <v>-6.297852863925495E-3</v>
      </c>
    </row>
    <row r="660" spans="2:9" x14ac:dyDescent="0.2">
      <c r="B660">
        <v>200</v>
      </c>
      <c r="C660">
        <v>2.7780670000000001</v>
      </c>
      <c r="D660">
        <v>7.7503523999999997</v>
      </c>
      <c r="E660">
        <v>-4.5966125</v>
      </c>
      <c r="F660">
        <f t="shared" si="22"/>
        <v>9.429446699347265</v>
      </c>
      <c r="G660">
        <f t="shared" si="23"/>
        <v>132.62399999999994</v>
      </c>
      <c r="H660">
        <v>42.589999999999904</v>
      </c>
      <c r="I660">
        <v>-1.1916847624617881E-2</v>
      </c>
    </row>
    <row r="661" spans="2:9" x14ac:dyDescent="0.2">
      <c r="B661">
        <v>202</v>
      </c>
      <c r="C661">
        <v>0.40677985999999999</v>
      </c>
      <c r="D661">
        <v>6.8267230000000003</v>
      </c>
      <c r="E661">
        <v>5.8863434999999997</v>
      </c>
      <c r="F661">
        <f t="shared" si="22"/>
        <v>9.0232287222048662</v>
      </c>
      <c r="G661">
        <f t="shared" si="23"/>
        <v>132.82599999999994</v>
      </c>
      <c r="H661">
        <v>42.791999999999902</v>
      </c>
      <c r="I661">
        <v>5.8374039613007256E-4</v>
      </c>
    </row>
    <row r="662" spans="2:9" x14ac:dyDescent="0.2">
      <c r="B662">
        <v>200</v>
      </c>
      <c r="C662">
        <v>2.6368906000000001</v>
      </c>
      <c r="D662">
        <v>5.8193444999999997</v>
      </c>
      <c r="E662">
        <v>12.684353</v>
      </c>
      <c r="F662">
        <f t="shared" si="22"/>
        <v>14.202491805125522</v>
      </c>
      <c r="G662">
        <f t="shared" si="23"/>
        <v>133.02599999999995</v>
      </c>
      <c r="H662">
        <v>42.991999999999919</v>
      </c>
      <c r="I662">
        <v>3.0251361104359086E-3</v>
      </c>
    </row>
    <row r="663" spans="2:9" x14ac:dyDescent="0.2">
      <c r="B663">
        <v>201</v>
      </c>
      <c r="C663">
        <v>7.7001033000000003</v>
      </c>
      <c r="D663">
        <v>5.9030933000000001</v>
      </c>
      <c r="E663">
        <v>-1.3902300000000001</v>
      </c>
      <c r="F663">
        <f t="shared" si="22"/>
        <v>9.8015733834969474</v>
      </c>
      <c r="G663">
        <f t="shared" si="23"/>
        <v>133.22699999999995</v>
      </c>
      <c r="H663">
        <v>43.192999999999913</v>
      </c>
      <c r="I663">
        <v>1.2906954834814029E-2</v>
      </c>
    </row>
    <row r="664" spans="2:9" x14ac:dyDescent="0.2">
      <c r="B664">
        <v>202</v>
      </c>
      <c r="C664">
        <v>2.5890339999999998</v>
      </c>
      <c r="D664">
        <v>7.0899333999999996</v>
      </c>
      <c r="E664">
        <v>-5.5800624000000001</v>
      </c>
      <c r="F664">
        <f t="shared" si="22"/>
        <v>9.3865514997514019</v>
      </c>
      <c r="G664">
        <f t="shared" si="23"/>
        <v>133.42899999999995</v>
      </c>
      <c r="H664">
        <v>43.394999999999911</v>
      </c>
      <c r="I664">
        <v>2.0471407750984563E-2</v>
      </c>
    </row>
    <row r="665" spans="2:9" x14ac:dyDescent="0.2">
      <c r="B665">
        <v>200</v>
      </c>
      <c r="C665">
        <v>-4.7688955999999996</v>
      </c>
      <c r="D665">
        <v>7.3268228000000004</v>
      </c>
      <c r="E665">
        <v>-5.6327046999999997</v>
      </c>
      <c r="F665">
        <f t="shared" si="22"/>
        <v>10.39961825374861</v>
      </c>
      <c r="G665">
        <f t="shared" si="23"/>
        <v>133.62899999999993</v>
      </c>
      <c r="H665">
        <v>43.594999999999899</v>
      </c>
      <c r="I665">
        <v>3.1150984334791319E-2</v>
      </c>
    </row>
    <row r="666" spans="2:9" x14ac:dyDescent="0.2">
      <c r="B666">
        <v>200</v>
      </c>
      <c r="C666">
        <v>-7.3627152000000002</v>
      </c>
      <c r="D666">
        <v>7.5254272999999996</v>
      </c>
      <c r="E666">
        <v>6.1926249999999996</v>
      </c>
      <c r="F666">
        <f t="shared" si="22"/>
        <v>12.214345482035512</v>
      </c>
      <c r="G666">
        <f t="shared" si="23"/>
        <v>133.82899999999995</v>
      </c>
      <c r="H666">
        <v>43.794999999999916</v>
      </c>
      <c r="I666">
        <v>2.8186444325143854E-2</v>
      </c>
    </row>
    <row r="667" spans="2:9" x14ac:dyDescent="0.2">
      <c r="B667">
        <v>202</v>
      </c>
      <c r="C667">
        <v>-3.1465619</v>
      </c>
      <c r="D667">
        <v>7.3459653999999999</v>
      </c>
      <c r="E667">
        <v>5.3431730000000002</v>
      </c>
      <c r="F667">
        <f t="shared" si="22"/>
        <v>9.6131970309807837</v>
      </c>
      <c r="G667">
        <f t="shared" si="23"/>
        <v>134.03099999999995</v>
      </c>
      <c r="H667">
        <v>43.996999999999915</v>
      </c>
      <c r="I667">
        <v>2.324700438075656E-2</v>
      </c>
    </row>
    <row r="668" spans="2:9" x14ac:dyDescent="0.2">
      <c r="B668">
        <v>200</v>
      </c>
      <c r="C668">
        <v>3.7399819999999999</v>
      </c>
      <c r="D668">
        <v>8.1858459999999997</v>
      </c>
      <c r="E668">
        <v>-7.5134629999999998</v>
      </c>
      <c r="F668">
        <f t="shared" si="22"/>
        <v>11.723807672783146</v>
      </c>
      <c r="G668">
        <f t="shared" si="23"/>
        <v>134.23099999999994</v>
      </c>
      <c r="H668">
        <v>44.196999999999903</v>
      </c>
      <c r="I668">
        <v>2.6142045707431054E-2</v>
      </c>
    </row>
    <row r="669" spans="2:9" x14ac:dyDescent="0.2">
      <c r="B669">
        <v>201</v>
      </c>
      <c r="C669">
        <v>0.56470615000000002</v>
      </c>
      <c r="D669">
        <v>8.0566340000000007</v>
      </c>
      <c r="E669">
        <v>-7.2191460000000003</v>
      </c>
      <c r="F669">
        <f t="shared" si="22"/>
        <v>10.832558027313762</v>
      </c>
      <c r="G669">
        <f t="shared" si="23"/>
        <v>134.43199999999993</v>
      </c>
      <c r="H669">
        <v>44.397999999999897</v>
      </c>
      <c r="I669">
        <v>4.019680757788132E-2</v>
      </c>
    </row>
    <row r="670" spans="2:9" x14ac:dyDescent="0.2">
      <c r="B670">
        <v>202</v>
      </c>
      <c r="C670">
        <v>-2.4000010000000001</v>
      </c>
      <c r="D670">
        <v>7.4440713000000001</v>
      </c>
      <c r="E670">
        <v>2.6656043999999999</v>
      </c>
      <c r="F670">
        <f t="shared" si="22"/>
        <v>8.2631500734758561</v>
      </c>
      <c r="G670">
        <f t="shared" si="23"/>
        <v>134.63399999999993</v>
      </c>
      <c r="H670">
        <v>44.599999999999895</v>
      </c>
      <c r="I670">
        <v>4.0724992902137602E-2</v>
      </c>
    </row>
    <row r="671" spans="2:9" x14ac:dyDescent="0.2">
      <c r="B671">
        <v>200</v>
      </c>
      <c r="C671">
        <v>-4.6181479999999997</v>
      </c>
      <c r="D671">
        <v>7.3316090000000003</v>
      </c>
      <c r="E671">
        <v>12.337394</v>
      </c>
      <c r="F671">
        <f t="shared" si="22"/>
        <v>15.076175648685611</v>
      </c>
      <c r="G671">
        <f t="shared" si="23"/>
        <v>134.83399999999995</v>
      </c>
      <c r="H671">
        <v>44.799999999999912</v>
      </c>
      <c r="I671">
        <v>2.3955041609091076E-2</v>
      </c>
    </row>
    <row r="672" spans="2:9" x14ac:dyDescent="0.2">
      <c r="B672">
        <v>203</v>
      </c>
      <c r="C672">
        <v>1.9094724999999999</v>
      </c>
      <c r="D672">
        <v>7.5517482999999999</v>
      </c>
      <c r="E672">
        <v>-3.711268</v>
      </c>
      <c r="F672">
        <f t="shared" si="22"/>
        <v>8.6283542916730731</v>
      </c>
      <c r="G672">
        <f t="shared" si="23"/>
        <v>135.03699999999995</v>
      </c>
      <c r="H672">
        <v>45.002999999999915</v>
      </c>
      <c r="I672">
        <v>3.2377706028879245E-2</v>
      </c>
    </row>
    <row r="673" spans="2:9" x14ac:dyDescent="0.2">
      <c r="B673">
        <v>201</v>
      </c>
      <c r="C673">
        <v>3.4073793999999999</v>
      </c>
      <c r="D673">
        <v>7.6402825999999999</v>
      </c>
      <c r="E673">
        <v>-8.5758759999999992</v>
      </c>
      <c r="F673">
        <f t="shared" si="22"/>
        <v>11.980392387179275</v>
      </c>
      <c r="G673">
        <f t="shared" si="23"/>
        <v>135.23799999999994</v>
      </c>
      <c r="H673">
        <v>45.203999999999908</v>
      </c>
      <c r="I673">
        <v>1.3154961208139712E-2</v>
      </c>
    </row>
    <row r="674" spans="2:9" x14ac:dyDescent="0.2">
      <c r="B674">
        <v>200</v>
      </c>
      <c r="C674">
        <v>6.4869422999999999</v>
      </c>
      <c r="D674">
        <v>5.977271</v>
      </c>
      <c r="E674">
        <v>-1.1461619999999999</v>
      </c>
      <c r="F674">
        <f t="shared" si="22"/>
        <v>8.8950478549142318</v>
      </c>
      <c r="G674">
        <f t="shared" si="23"/>
        <v>135.43799999999993</v>
      </c>
      <c r="H674">
        <v>45.403999999999897</v>
      </c>
      <c r="I674">
        <v>-5.9389963859912535E-4</v>
      </c>
    </row>
    <row r="675" spans="2:9" x14ac:dyDescent="0.2">
      <c r="B675">
        <v>200</v>
      </c>
      <c r="C675">
        <v>2.7708886000000001</v>
      </c>
      <c r="D675">
        <v>5.271388</v>
      </c>
      <c r="E675">
        <v>13.081561000000001</v>
      </c>
      <c r="F675">
        <f t="shared" si="22"/>
        <v>14.373329234275369</v>
      </c>
      <c r="G675">
        <f t="shared" si="23"/>
        <v>135.63799999999995</v>
      </c>
      <c r="H675">
        <v>45.603999999999914</v>
      </c>
      <c r="I675">
        <v>1.6598293159389464E-2</v>
      </c>
    </row>
    <row r="676" spans="2:9" x14ac:dyDescent="0.2">
      <c r="B676">
        <v>200</v>
      </c>
      <c r="C676">
        <v>2.87378</v>
      </c>
      <c r="D676">
        <v>6.6089764000000004</v>
      </c>
      <c r="E676">
        <v>3.7758740999999998</v>
      </c>
      <c r="F676">
        <f t="shared" si="22"/>
        <v>8.1359944544725309</v>
      </c>
      <c r="G676">
        <f t="shared" si="23"/>
        <v>135.83799999999994</v>
      </c>
      <c r="H676">
        <v>45.803999999999903</v>
      </c>
      <c r="I676">
        <v>1.9267434604026461E-2</v>
      </c>
    </row>
    <row r="677" spans="2:9" x14ac:dyDescent="0.2">
      <c r="B677">
        <v>202</v>
      </c>
      <c r="C677">
        <v>0.27996024000000003</v>
      </c>
      <c r="D677">
        <v>9.2051890000000007</v>
      </c>
      <c r="E677">
        <v>-6.1974106000000004</v>
      </c>
      <c r="F677">
        <f t="shared" si="22"/>
        <v>11.100530636266638</v>
      </c>
      <c r="G677">
        <f t="shared" si="23"/>
        <v>136.03999999999994</v>
      </c>
      <c r="H677">
        <v>46.005999999999901</v>
      </c>
      <c r="I677">
        <v>1.9286092796685188E-2</v>
      </c>
    </row>
    <row r="678" spans="2:9" x14ac:dyDescent="0.2">
      <c r="B678">
        <v>201</v>
      </c>
      <c r="C678">
        <v>-0.7537391</v>
      </c>
      <c r="D678">
        <v>8.5519490000000005</v>
      </c>
      <c r="E678">
        <v>-5.5609200000000003</v>
      </c>
      <c r="F678">
        <f t="shared" si="22"/>
        <v>10.228772437388066</v>
      </c>
      <c r="G678">
        <f t="shared" si="23"/>
        <v>136.24099999999993</v>
      </c>
      <c r="H678">
        <v>46.206999999999894</v>
      </c>
      <c r="I678">
        <v>3.9294966374761708E-2</v>
      </c>
    </row>
    <row r="679" spans="2:9" x14ac:dyDescent="0.2">
      <c r="B679">
        <v>200</v>
      </c>
      <c r="C679">
        <v>-3.6921252999999998</v>
      </c>
      <c r="D679">
        <v>7.4775704999999997</v>
      </c>
      <c r="E679">
        <v>2.9264220000000001</v>
      </c>
      <c r="F679">
        <f t="shared" si="22"/>
        <v>8.837974628581728</v>
      </c>
      <c r="G679">
        <f t="shared" si="23"/>
        <v>136.44099999999995</v>
      </c>
      <c r="H679">
        <v>46.406999999999911</v>
      </c>
      <c r="I679">
        <v>6.5989840738286773E-2</v>
      </c>
    </row>
    <row r="680" spans="2:9" x14ac:dyDescent="0.2">
      <c r="B680">
        <v>201</v>
      </c>
      <c r="C680">
        <v>-10.222137999999999</v>
      </c>
      <c r="D680">
        <v>7.6235330000000001</v>
      </c>
      <c r="E680">
        <v>6.4127644999999998</v>
      </c>
      <c r="F680">
        <f t="shared" si="22"/>
        <v>14.27353877724768</v>
      </c>
      <c r="G680">
        <f t="shared" si="23"/>
        <v>136.64199999999994</v>
      </c>
      <c r="H680">
        <v>46.607999999999905</v>
      </c>
      <c r="I680">
        <v>4.249821505359682E-2</v>
      </c>
    </row>
    <row r="681" spans="2:9" x14ac:dyDescent="0.2">
      <c r="B681">
        <v>203</v>
      </c>
      <c r="C681">
        <v>1.8233309</v>
      </c>
      <c r="D681">
        <v>7.1066833000000003</v>
      </c>
      <c r="E681">
        <v>0.14835499999999999</v>
      </c>
      <c r="F681">
        <f t="shared" si="22"/>
        <v>7.3383576025851109</v>
      </c>
      <c r="G681">
        <f t="shared" si="23"/>
        <v>136.84499999999994</v>
      </c>
      <c r="H681">
        <v>46.810999999999908</v>
      </c>
      <c r="I681">
        <v>4.0857978581283708E-3</v>
      </c>
    </row>
    <row r="682" spans="2:9" x14ac:dyDescent="0.2">
      <c r="B682">
        <v>200</v>
      </c>
      <c r="C682">
        <v>3.7280175999999998</v>
      </c>
      <c r="D682">
        <v>7.6426753999999999</v>
      </c>
      <c r="E682">
        <v>-8.9706919999999997</v>
      </c>
      <c r="F682">
        <f t="shared" si="22"/>
        <v>12.360498268861937</v>
      </c>
      <c r="G682">
        <f t="shared" si="23"/>
        <v>137.04499999999993</v>
      </c>
      <c r="H682">
        <v>47.010999999999896</v>
      </c>
      <c r="I682">
        <v>2.1611060565503791E-2</v>
      </c>
    </row>
    <row r="683" spans="2:9" x14ac:dyDescent="0.2">
      <c r="B683">
        <v>200</v>
      </c>
      <c r="C683">
        <v>2.4335005000000001</v>
      </c>
      <c r="D683">
        <v>7.3579296999999997</v>
      </c>
      <c r="E683">
        <v>-2.5962125999999999</v>
      </c>
      <c r="F683">
        <f t="shared" si="22"/>
        <v>8.1732107533111549</v>
      </c>
      <c r="G683">
        <f t="shared" si="23"/>
        <v>137.24499999999995</v>
      </c>
      <c r="H683">
        <v>47.210999999999913</v>
      </c>
      <c r="I683">
        <v>1.887639067205225E-2</v>
      </c>
    </row>
    <row r="684" spans="2:9" x14ac:dyDescent="0.2">
      <c r="B684">
        <v>200</v>
      </c>
      <c r="C684">
        <v>-8.2552389999999995</v>
      </c>
      <c r="D684">
        <v>7.3124659999999997</v>
      </c>
      <c r="E684">
        <v>10.131211</v>
      </c>
      <c r="F684">
        <f t="shared" si="22"/>
        <v>14.975398701697326</v>
      </c>
      <c r="G684">
        <f t="shared" si="23"/>
        <v>137.44499999999994</v>
      </c>
      <c r="H684">
        <v>47.410999999999902</v>
      </c>
      <c r="I684">
        <v>-3.5431828886298747E-3</v>
      </c>
    </row>
    <row r="685" spans="2:9" x14ac:dyDescent="0.2">
      <c r="B685">
        <v>200</v>
      </c>
      <c r="C685">
        <v>2.658426</v>
      </c>
      <c r="D685">
        <v>6.4582280000000001</v>
      </c>
      <c r="E685">
        <v>4.4769709999999998</v>
      </c>
      <c r="F685">
        <f t="shared" si="22"/>
        <v>8.2957342672183625</v>
      </c>
      <c r="G685">
        <f t="shared" si="23"/>
        <v>137.64499999999995</v>
      </c>
      <c r="H685">
        <v>47.610999999999919</v>
      </c>
      <c r="I685">
        <v>1.770019985980488E-2</v>
      </c>
    </row>
    <row r="686" spans="2:9" x14ac:dyDescent="0.2">
      <c r="B686">
        <v>201</v>
      </c>
      <c r="C686">
        <v>4.5320062999999999</v>
      </c>
      <c r="D686">
        <v>8.1858459999999997</v>
      </c>
      <c r="E686">
        <v>-5.1014977000000004</v>
      </c>
      <c r="F686">
        <f t="shared" si="22"/>
        <v>10.657036859374232</v>
      </c>
      <c r="G686">
        <f t="shared" si="23"/>
        <v>137.84599999999995</v>
      </c>
      <c r="H686">
        <v>47.811999999999912</v>
      </c>
      <c r="I686">
        <v>3.3076928127880045E-2</v>
      </c>
    </row>
    <row r="687" spans="2:9" x14ac:dyDescent="0.2">
      <c r="B687">
        <v>200</v>
      </c>
      <c r="C687">
        <v>3.1274191999999998</v>
      </c>
      <c r="D687">
        <v>8.2265239999999995</v>
      </c>
      <c r="E687">
        <v>-4.9938206999999997</v>
      </c>
      <c r="F687">
        <f t="shared" si="22"/>
        <v>10.119026294997614</v>
      </c>
      <c r="G687">
        <f t="shared" si="23"/>
        <v>138.04599999999994</v>
      </c>
      <c r="H687">
        <v>48.011999999999901</v>
      </c>
      <c r="I687">
        <v>3.9315684263112931E-2</v>
      </c>
    </row>
    <row r="688" spans="2:9" x14ac:dyDescent="0.2">
      <c r="B688">
        <v>201</v>
      </c>
      <c r="C688">
        <v>-3.0963124999999998</v>
      </c>
      <c r="D688">
        <v>7.3531440000000003</v>
      </c>
      <c r="E688">
        <v>2.1559330999999999</v>
      </c>
      <c r="F688">
        <f t="shared" si="22"/>
        <v>8.2646188849860387</v>
      </c>
      <c r="G688">
        <f t="shared" si="23"/>
        <v>138.24699999999993</v>
      </c>
      <c r="H688">
        <v>48.212999999999894</v>
      </c>
      <c r="I688">
        <v>4.3698308866186697E-2</v>
      </c>
    </row>
    <row r="689" spans="2:9" x14ac:dyDescent="0.2">
      <c r="B689">
        <v>200</v>
      </c>
      <c r="C689">
        <v>-8.1690970000000007</v>
      </c>
      <c r="D689">
        <v>8.1834539999999993</v>
      </c>
      <c r="E689">
        <v>8.8223369999999992</v>
      </c>
      <c r="F689">
        <f t="shared" si="22"/>
        <v>14.544301128177111</v>
      </c>
      <c r="G689">
        <f t="shared" si="23"/>
        <v>138.44699999999995</v>
      </c>
      <c r="H689">
        <v>48.412999999999911</v>
      </c>
      <c r="I689">
        <v>5.0506769550968514E-2</v>
      </c>
    </row>
    <row r="690" spans="2:9" x14ac:dyDescent="0.2">
      <c r="B690">
        <v>201</v>
      </c>
      <c r="C690">
        <v>1.7515461000000001</v>
      </c>
      <c r="D690">
        <v>7.9154571999999996</v>
      </c>
      <c r="E690">
        <v>-0.9284152</v>
      </c>
      <c r="F690">
        <f t="shared" si="22"/>
        <v>8.159922255086018</v>
      </c>
      <c r="G690">
        <f t="shared" si="23"/>
        <v>138.64799999999994</v>
      </c>
      <c r="H690">
        <v>48.613999999999905</v>
      </c>
      <c r="I690">
        <v>4.6461343289387093E-2</v>
      </c>
    </row>
    <row r="691" spans="2:9" x14ac:dyDescent="0.2">
      <c r="B691">
        <v>200</v>
      </c>
      <c r="C691">
        <v>1.9597218000000001</v>
      </c>
      <c r="D691">
        <v>8.1164539999999992</v>
      </c>
      <c r="E691">
        <v>-6.2620170000000002</v>
      </c>
      <c r="F691">
        <f t="shared" si="22"/>
        <v>10.436962775434251</v>
      </c>
      <c r="G691">
        <f t="shared" si="23"/>
        <v>138.84799999999993</v>
      </c>
      <c r="H691">
        <v>48.813999999999893</v>
      </c>
      <c r="I691">
        <v>4.6747307113291885E-3</v>
      </c>
    </row>
    <row r="692" spans="2:9" x14ac:dyDescent="0.2">
      <c r="B692">
        <v>202</v>
      </c>
      <c r="C692">
        <v>-2.199004</v>
      </c>
      <c r="D692">
        <v>7.8125660000000003</v>
      </c>
      <c r="E692">
        <v>-3.5557344</v>
      </c>
      <c r="F692">
        <f t="shared" si="22"/>
        <v>8.8608720349475405</v>
      </c>
      <c r="G692">
        <f t="shared" si="23"/>
        <v>139.04999999999995</v>
      </c>
      <c r="H692">
        <v>49.01599999999992</v>
      </c>
      <c r="I692">
        <v>1.1236752488277229E-2</v>
      </c>
    </row>
    <row r="693" spans="2:9" x14ac:dyDescent="0.2">
      <c r="B693">
        <v>202</v>
      </c>
      <c r="C693">
        <v>-4.1204405</v>
      </c>
      <c r="D693">
        <v>4.5655055000000004</v>
      </c>
      <c r="E693">
        <v>10.358529000000001</v>
      </c>
      <c r="F693">
        <f t="shared" si="22"/>
        <v>12.046617509841155</v>
      </c>
      <c r="G693">
        <f t="shared" si="23"/>
        <v>139.25199999999995</v>
      </c>
      <c r="H693">
        <v>49.217999999999918</v>
      </c>
      <c r="I693">
        <v>1.6687971102439574E-2</v>
      </c>
    </row>
    <row r="694" spans="2:9" x14ac:dyDescent="0.2">
      <c r="B694">
        <v>200</v>
      </c>
      <c r="C694">
        <v>-0.47138607999999999</v>
      </c>
      <c r="D694">
        <v>5.3982077000000004</v>
      </c>
      <c r="E694">
        <v>9.9038924999999995</v>
      </c>
      <c r="F694">
        <f t="shared" si="22"/>
        <v>11.289372784185723</v>
      </c>
      <c r="G694">
        <f t="shared" si="23"/>
        <v>139.45199999999994</v>
      </c>
      <c r="H694">
        <v>49.417999999999907</v>
      </c>
      <c r="I694">
        <v>1.2394135654369743E-2</v>
      </c>
    </row>
    <row r="695" spans="2:9" x14ac:dyDescent="0.2">
      <c r="B695">
        <v>200</v>
      </c>
      <c r="C695">
        <v>7.4177499999999993E-2</v>
      </c>
      <c r="D695">
        <v>8.3102730000000005</v>
      </c>
      <c r="E695">
        <v>-3.6825540000000001</v>
      </c>
      <c r="F695">
        <f t="shared" si="22"/>
        <v>9.0899583936864783</v>
      </c>
      <c r="G695">
        <f t="shared" si="23"/>
        <v>139.65199999999993</v>
      </c>
      <c r="H695">
        <v>49.617999999999896</v>
      </c>
      <c r="I695">
        <v>1.0371158493727897E-2</v>
      </c>
    </row>
    <row r="696" spans="2:9" x14ac:dyDescent="0.2">
      <c r="B696">
        <v>201</v>
      </c>
      <c r="C696">
        <v>-0.87098739999999997</v>
      </c>
      <c r="D696">
        <v>9.1597249999999999</v>
      </c>
      <c r="E696">
        <v>-5.7858453000000001</v>
      </c>
      <c r="F696">
        <f t="shared" si="22"/>
        <v>10.869001194319369</v>
      </c>
      <c r="G696">
        <f t="shared" si="23"/>
        <v>139.85299999999995</v>
      </c>
      <c r="H696">
        <v>49.818999999999917</v>
      </c>
      <c r="I696">
        <v>-4.0599311726526304E-4</v>
      </c>
    </row>
    <row r="697" spans="2:9" x14ac:dyDescent="0.2">
      <c r="B697">
        <v>200</v>
      </c>
      <c r="C697">
        <v>-0.18424734000000001</v>
      </c>
      <c r="D697">
        <v>8.2049885000000007</v>
      </c>
      <c r="E697">
        <v>3.2087753000000001</v>
      </c>
      <c r="F697">
        <f t="shared" si="22"/>
        <v>8.8120384868269515</v>
      </c>
      <c r="G697">
        <f t="shared" si="23"/>
        <v>140.05299999999994</v>
      </c>
      <c r="H697">
        <v>50.018999999999906</v>
      </c>
      <c r="I697">
        <v>1.3920254355694359E-2</v>
      </c>
    </row>
    <row r="698" spans="2:9" x14ac:dyDescent="0.2">
      <c r="B698">
        <v>201</v>
      </c>
      <c r="C698">
        <v>-1.5840486</v>
      </c>
      <c r="D698">
        <v>7.2000029999999997</v>
      </c>
      <c r="E698">
        <v>11.356337</v>
      </c>
      <c r="F698">
        <f t="shared" si="22"/>
        <v>13.539410741414855</v>
      </c>
      <c r="G698">
        <f t="shared" si="23"/>
        <v>140.25399999999993</v>
      </c>
      <c r="H698">
        <v>50.219999999999899</v>
      </c>
      <c r="I698">
        <v>2.3462441467165897E-2</v>
      </c>
    </row>
    <row r="699" spans="2:9" x14ac:dyDescent="0.2">
      <c r="B699">
        <v>203</v>
      </c>
      <c r="C699">
        <v>1.4213366999999999</v>
      </c>
      <c r="D699">
        <v>8.6548394999999996</v>
      </c>
      <c r="E699">
        <v>-2.6249262999999998</v>
      </c>
      <c r="F699">
        <f t="shared" si="22"/>
        <v>9.1551451581042027</v>
      </c>
      <c r="G699">
        <f t="shared" si="23"/>
        <v>140.45699999999994</v>
      </c>
      <c r="H699">
        <v>50.422999999999902</v>
      </c>
      <c r="I699">
        <v>3.4609297507457906E-2</v>
      </c>
    </row>
    <row r="700" spans="2:9" x14ac:dyDescent="0.2">
      <c r="B700">
        <v>201</v>
      </c>
      <c r="C700">
        <v>0.97627160000000002</v>
      </c>
      <c r="D700">
        <v>8.8630150000000008</v>
      </c>
      <c r="E700">
        <v>-7.7503523999999997</v>
      </c>
      <c r="F700">
        <f t="shared" si="22"/>
        <v>11.814148443767639</v>
      </c>
      <c r="G700">
        <f t="shared" si="23"/>
        <v>140.65799999999993</v>
      </c>
      <c r="H700">
        <v>50.623999999999896</v>
      </c>
      <c r="I700">
        <v>3.1031741513519496E-2</v>
      </c>
    </row>
    <row r="701" spans="2:9" x14ac:dyDescent="0.2">
      <c r="B701">
        <v>202</v>
      </c>
      <c r="C701">
        <v>2.1655044999999999</v>
      </c>
      <c r="D701">
        <v>7.8221373999999999</v>
      </c>
      <c r="E701">
        <v>-1.8975084</v>
      </c>
      <c r="F701">
        <f t="shared" si="22"/>
        <v>8.3352133369260297</v>
      </c>
      <c r="G701">
        <f t="shared" si="23"/>
        <v>140.85999999999993</v>
      </c>
      <c r="H701">
        <v>50.825999999999894</v>
      </c>
      <c r="I701">
        <v>4.6026230085137298E-3</v>
      </c>
    </row>
    <row r="702" spans="2:9" x14ac:dyDescent="0.2">
      <c r="B702">
        <v>200</v>
      </c>
      <c r="C702">
        <v>-3.1465619</v>
      </c>
      <c r="D702">
        <v>6.1710896000000002</v>
      </c>
      <c r="E702">
        <v>11.516655</v>
      </c>
      <c r="F702">
        <f t="shared" si="22"/>
        <v>13.439365350744236</v>
      </c>
      <c r="G702">
        <f t="shared" si="23"/>
        <v>141.05999999999995</v>
      </c>
      <c r="H702">
        <v>51.025999999999911</v>
      </c>
      <c r="I702">
        <v>1.1647886521384437E-2</v>
      </c>
    </row>
    <row r="703" spans="2:9" x14ac:dyDescent="0.2">
      <c r="B703">
        <v>201</v>
      </c>
      <c r="C703">
        <v>4.2903310000000001</v>
      </c>
      <c r="D703">
        <v>7.2670025999999996</v>
      </c>
      <c r="E703">
        <v>3.0580273</v>
      </c>
      <c r="F703">
        <f t="shared" si="22"/>
        <v>8.9759566535001181</v>
      </c>
      <c r="G703">
        <f t="shared" si="23"/>
        <v>141.26099999999994</v>
      </c>
      <c r="H703">
        <v>51.226999999999904</v>
      </c>
      <c r="I703">
        <v>1.8852381502753146E-2</v>
      </c>
    </row>
    <row r="704" spans="2:9" x14ac:dyDescent="0.2">
      <c r="B704">
        <v>201</v>
      </c>
      <c r="C704">
        <v>0.72502524000000002</v>
      </c>
      <c r="D704">
        <v>9.3702939999999995</v>
      </c>
      <c r="E704">
        <v>-2.9336007</v>
      </c>
      <c r="F704">
        <f t="shared" si="22"/>
        <v>9.8455108710576074</v>
      </c>
      <c r="G704">
        <f t="shared" si="23"/>
        <v>141.46199999999993</v>
      </c>
      <c r="H704">
        <v>51.427999999999898</v>
      </c>
      <c r="I704">
        <v>2.2509548470335785E-2</v>
      </c>
    </row>
    <row r="705" spans="2:9" x14ac:dyDescent="0.2">
      <c r="B705">
        <v>200</v>
      </c>
      <c r="C705">
        <v>1.7754744</v>
      </c>
      <c r="D705">
        <v>9.0592269999999999</v>
      </c>
      <c r="E705">
        <v>-5.9365930000000002</v>
      </c>
      <c r="F705">
        <f t="shared" si="22"/>
        <v>10.975656683325756</v>
      </c>
      <c r="G705">
        <f t="shared" si="23"/>
        <v>141.66199999999995</v>
      </c>
      <c r="H705">
        <v>51.627999999999915</v>
      </c>
      <c r="I705">
        <v>2.6168869174520114E-2</v>
      </c>
    </row>
    <row r="706" spans="2:9" x14ac:dyDescent="0.2">
      <c r="B706">
        <v>201</v>
      </c>
      <c r="C706">
        <v>-1.5625131999999999</v>
      </c>
      <c r="D706">
        <v>7.9178499999999996</v>
      </c>
      <c r="E706">
        <v>0.42113679999999998</v>
      </c>
      <c r="F706">
        <f t="shared" si="22"/>
        <v>8.0815315582498641</v>
      </c>
      <c r="G706">
        <f t="shared" si="23"/>
        <v>141.86299999999994</v>
      </c>
      <c r="H706">
        <v>51.828999999999908</v>
      </c>
      <c r="I706">
        <v>1.8501330101777656E-2</v>
      </c>
    </row>
    <row r="707" spans="2:9" x14ac:dyDescent="0.2">
      <c r="B707">
        <v>201</v>
      </c>
      <c r="C707">
        <v>-7.2622166000000004</v>
      </c>
      <c r="D707">
        <v>8.0518479999999997</v>
      </c>
      <c r="E707">
        <v>9.1549399999999999</v>
      </c>
      <c r="F707">
        <f t="shared" si="22"/>
        <v>14.191017319558862</v>
      </c>
      <c r="G707">
        <f t="shared" si="23"/>
        <v>142.06399999999994</v>
      </c>
      <c r="H707">
        <v>52.029999999999902</v>
      </c>
      <c r="I707">
        <v>2.677468350867588E-2</v>
      </c>
    </row>
    <row r="708" spans="2:9" x14ac:dyDescent="0.2">
      <c r="B708">
        <v>202</v>
      </c>
      <c r="C708">
        <v>2.053042</v>
      </c>
      <c r="D708">
        <v>8.4179499999999994</v>
      </c>
      <c r="E708">
        <v>-2.1008982999999999</v>
      </c>
      <c r="F708">
        <f t="shared" si="22"/>
        <v>8.9157522017610429</v>
      </c>
      <c r="G708">
        <f t="shared" si="23"/>
        <v>142.26599999999993</v>
      </c>
      <c r="H708">
        <v>52.2319999999999</v>
      </c>
      <c r="I708">
        <v>3.3527539581749692E-2</v>
      </c>
    </row>
    <row r="709" spans="2:9" x14ac:dyDescent="0.2">
      <c r="B709">
        <v>200</v>
      </c>
      <c r="C709">
        <v>-2.0051853999999998</v>
      </c>
      <c r="D709">
        <v>8.2193459999999998</v>
      </c>
      <c r="E709">
        <v>-9.6789670000000001</v>
      </c>
      <c r="F709">
        <f t="shared" si="22"/>
        <v>12.855380948971453</v>
      </c>
      <c r="G709">
        <f t="shared" si="23"/>
        <v>142.46599999999995</v>
      </c>
      <c r="H709">
        <v>52.431999999999917</v>
      </c>
      <c r="I709">
        <v>3.4894635093038341E-2</v>
      </c>
    </row>
    <row r="710" spans="2:9" x14ac:dyDescent="0.2">
      <c r="B710">
        <v>202</v>
      </c>
      <c r="C710">
        <v>-2.7900312</v>
      </c>
      <c r="D710">
        <v>8.0135629999999995</v>
      </c>
      <c r="E710">
        <v>-1.4739788</v>
      </c>
      <c r="F710">
        <f t="shared" si="22"/>
        <v>8.6124374920687732</v>
      </c>
      <c r="G710">
        <f t="shared" si="23"/>
        <v>142.66799999999995</v>
      </c>
      <c r="H710">
        <v>52.633999999999915</v>
      </c>
      <c r="I710">
        <v>4.5705801628820243E-2</v>
      </c>
    </row>
    <row r="711" spans="2:9" x14ac:dyDescent="0.2">
      <c r="B711">
        <v>200</v>
      </c>
      <c r="C711">
        <v>-5.3790655000000003</v>
      </c>
      <c r="D711">
        <v>8.4969129999999993</v>
      </c>
      <c r="E711">
        <v>10.593026</v>
      </c>
      <c r="F711">
        <f t="shared" si="22"/>
        <v>14.606302612897462</v>
      </c>
      <c r="G711">
        <f t="shared" si="23"/>
        <v>142.86799999999994</v>
      </c>
      <c r="H711">
        <v>52.833999999999904</v>
      </c>
      <c r="I711">
        <v>3.7715121908180209E-2</v>
      </c>
    </row>
    <row r="712" spans="2:9" x14ac:dyDescent="0.2">
      <c r="B712">
        <v>202</v>
      </c>
      <c r="C712">
        <v>1.9549361000000001</v>
      </c>
      <c r="D712">
        <v>8.0805620000000005</v>
      </c>
      <c r="E712">
        <v>0.83509509999999998</v>
      </c>
      <c r="F712">
        <f t="shared" si="22"/>
        <v>8.3555156164638476</v>
      </c>
      <c r="G712">
        <f t="shared" si="23"/>
        <v>143.06999999999994</v>
      </c>
      <c r="H712">
        <v>53.035999999999902</v>
      </c>
      <c r="I712">
        <v>8.354969383667063E-4</v>
      </c>
    </row>
    <row r="713" spans="2:9" x14ac:dyDescent="0.2">
      <c r="B713">
        <v>202</v>
      </c>
      <c r="C713">
        <v>3.8356948000000002</v>
      </c>
      <c r="D713">
        <v>7.6977105000000003</v>
      </c>
      <c r="E713">
        <v>-6.3816579999999998</v>
      </c>
      <c r="F713">
        <f t="shared" si="22"/>
        <v>10.709475261165753</v>
      </c>
      <c r="G713">
        <f t="shared" si="23"/>
        <v>143.27199999999993</v>
      </c>
      <c r="H713">
        <v>53.2379999999999</v>
      </c>
      <c r="I713">
        <v>-1.2858716295080648E-2</v>
      </c>
    </row>
    <row r="714" spans="2:9" x14ac:dyDescent="0.2">
      <c r="B714">
        <v>201</v>
      </c>
      <c r="C714">
        <v>2.0195422000000001</v>
      </c>
      <c r="D714">
        <v>7.9704924000000004</v>
      </c>
      <c r="E714">
        <v>-5.6374902999999996</v>
      </c>
      <c r="F714">
        <f t="shared" si="22"/>
        <v>9.9693829637863089</v>
      </c>
      <c r="G714">
        <f t="shared" si="23"/>
        <v>143.47299999999993</v>
      </c>
      <c r="H714">
        <v>53.438999999999893</v>
      </c>
      <c r="I714">
        <v>-5.3323609322489447E-4</v>
      </c>
    </row>
    <row r="715" spans="2:9" x14ac:dyDescent="0.2">
      <c r="B715">
        <v>202</v>
      </c>
      <c r="C715">
        <v>1.3328021999999999</v>
      </c>
      <c r="D715">
        <v>7.4464639999999997</v>
      </c>
      <c r="E715">
        <v>2.2109679999999998</v>
      </c>
      <c r="F715">
        <f t="shared" si="22"/>
        <v>7.8812795474240627</v>
      </c>
      <c r="G715">
        <f t="shared" si="23"/>
        <v>143.67499999999995</v>
      </c>
      <c r="H715">
        <v>53.64099999999992</v>
      </c>
      <c r="I715">
        <v>-1.0066886134153165E-3</v>
      </c>
    </row>
    <row r="716" spans="2:9" x14ac:dyDescent="0.2">
      <c r="B716">
        <v>202</v>
      </c>
      <c r="C716">
        <v>1.2442678</v>
      </c>
      <c r="D716">
        <v>6.1710896000000002</v>
      </c>
      <c r="E716">
        <v>12.533605</v>
      </c>
      <c r="F716">
        <f t="shared" si="22"/>
        <v>14.025755006607309</v>
      </c>
      <c r="G716">
        <f t="shared" si="23"/>
        <v>143.87699999999995</v>
      </c>
      <c r="H716">
        <v>53.842999999999918</v>
      </c>
      <c r="I716">
        <v>-2.0986625281685721E-3</v>
      </c>
    </row>
    <row r="717" spans="2:9" x14ac:dyDescent="0.2">
      <c r="B717">
        <v>201</v>
      </c>
      <c r="C717">
        <v>1.9453647999999999</v>
      </c>
      <c r="D717">
        <v>7.2909306999999997</v>
      </c>
      <c r="E717">
        <v>1.4093726</v>
      </c>
      <c r="F717">
        <f t="shared" si="22"/>
        <v>7.6764865532945663</v>
      </c>
      <c r="G717">
        <f t="shared" si="23"/>
        <v>144.07799999999995</v>
      </c>
      <c r="H717">
        <v>54.043999999999912</v>
      </c>
      <c r="I717">
        <v>2.8369880575762934E-2</v>
      </c>
    </row>
    <row r="718" spans="2:9" x14ac:dyDescent="0.2">
      <c r="B718">
        <v>200</v>
      </c>
      <c r="C718">
        <v>-1.3830515000000001</v>
      </c>
      <c r="D718">
        <v>8.8558369999999993</v>
      </c>
      <c r="E718">
        <v>-6.4893349999999996</v>
      </c>
      <c r="F718">
        <f t="shared" si="22"/>
        <v>11.065719550234689</v>
      </c>
      <c r="G718">
        <f t="shared" si="23"/>
        <v>144.27799999999993</v>
      </c>
      <c r="H718">
        <v>54.2439999999999</v>
      </c>
      <c r="I718">
        <v>2.1483726533526159E-2</v>
      </c>
    </row>
    <row r="719" spans="2:9" x14ac:dyDescent="0.2">
      <c r="B719">
        <v>201</v>
      </c>
      <c r="C719">
        <v>-4.7090750000000003</v>
      </c>
      <c r="D719">
        <v>8.7242320000000007</v>
      </c>
      <c r="E719">
        <v>-2.0793629</v>
      </c>
      <c r="F719">
        <f t="shared" ref="F719:F782" si="24">SQRT(SUMSQ(C719:E719))</f>
        <v>10.129726620958012</v>
      </c>
      <c r="G719">
        <f t="shared" ref="G719:G782" si="25">(G718*1000+B719)/1000</f>
        <v>144.47899999999993</v>
      </c>
      <c r="H719">
        <v>54.444999999999894</v>
      </c>
      <c r="I719">
        <v>9.3602037244695391E-3</v>
      </c>
    </row>
    <row r="720" spans="2:9" x14ac:dyDescent="0.2">
      <c r="B720">
        <v>200</v>
      </c>
      <c r="C720">
        <v>-4.319045</v>
      </c>
      <c r="D720">
        <v>7.5972119999999999</v>
      </c>
      <c r="E720">
        <v>15.589238999999999</v>
      </c>
      <c r="F720">
        <f t="shared" si="24"/>
        <v>17.87165779898692</v>
      </c>
      <c r="G720">
        <f t="shared" si="25"/>
        <v>144.67899999999995</v>
      </c>
      <c r="H720">
        <v>54.644999999999911</v>
      </c>
      <c r="I720">
        <v>1.4485710349957263E-2</v>
      </c>
    </row>
    <row r="721" spans="2:9" x14ac:dyDescent="0.2">
      <c r="B721">
        <v>200</v>
      </c>
      <c r="C721">
        <v>6.4606209999999997E-2</v>
      </c>
      <c r="D721">
        <v>8.1762750000000004</v>
      </c>
      <c r="E721">
        <v>-0.91645109999999996</v>
      </c>
      <c r="F721">
        <f t="shared" si="24"/>
        <v>8.2277293013739072</v>
      </c>
      <c r="G721">
        <f t="shared" si="25"/>
        <v>144.87899999999993</v>
      </c>
      <c r="H721">
        <v>54.844999999999899</v>
      </c>
      <c r="I721">
        <v>-7.0882438109953379E-3</v>
      </c>
    </row>
    <row r="722" spans="2:9" x14ac:dyDescent="0.2">
      <c r="B722">
        <v>200</v>
      </c>
      <c r="C722">
        <v>2.7086750999999998</v>
      </c>
      <c r="D722">
        <v>8.3700930000000007</v>
      </c>
      <c r="E722">
        <v>-8.6285179999999997</v>
      </c>
      <c r="F722">
        <f t="shared" si="24"/>
        <v>12.322609321987491</v>
      </c>
      <c r="G722">
        <f t="shared" si="25"/>
        <v>145.07899999999995</v>
      </c>
      <c r="H722">
        <v>55.044999999999916</v>
      </c>
      <c r="I722">
        <v>-1.3344299752825091E-2</v>
      </c>
    </row>
    <row r="723" spans="2:9" x14ac:dyDescent="0.2">
      <c r="B723">
        <v>202</v>
      </c>
      <c r="C723">
        <v>1.4333007</v>
      </c>
      <c r="D723">
        <v>7.7144604000000001</v>
      </c>
      <c r="E723">
        <v>-1.7515461000000001</v>
      </c>
      <c r="F723">
        <f t="shared" si="24"/>
        <v>8.0395997350747415</v>
      </c>
      <c r="G723">
        <f t="shared" si="25"/>
        <v>145.28099999999995</v>
      </c>
      <c r="H723">
        <v>55.246999999999915</v>
      </c>
      <c r="I723">
        <v>-1.0413865114453193E-2</v>
      </c>
    </row>
    <row r="724" spans="2:9" x14ac:dyDescent="0.2">
      <c r="B724">
        <v>201</v>
      </c>
      <c r="C724">
        <v>-7.6259255000000001</v>
      </c>
      <c r="D724">
        <v>6.9726853000000002</v>
      </c>
      <c r="E724">
        <v>18.137595999999998</v>
      </c>
      <c r="F724">
        <f t="shared" si="24"/>
        <v>20.874517208395559</v>
      </c>
      <c r="G724">
        <f t="shared" si="25"/>
        <v>145.48199999999994</v>
      </c>
      <c r="H724">
        <v>55.447999999999908</v>
      </c>
      <c r="I724">
        <v>1.8235326260838919E-3</v>
      </c>
    </row>
    <row r="725" spans="2:9" x14ac:dyDescent="0.2">
      <c r="B725">
        <v>202</v>
      </c>
      <c r="C725">
        <v>0.29192435999999999</v>
      </c>
      <c r="D725">
        <v>7.9537424999999997</v>
      </c>
      <c r="E725">
        <v>1.1318051</v>
      </c>
      <c r="F725">
        <f t="shared" si="24"/>
        <v>8.039168014953642</v>
      </c>
      <c r="G725">
        <f t="shared" si="25"/>
        <v>145.68399999999994</v>
      </c>
      <c r="H725">
        <v>55.649999999999906</v>
      </c>
      <c r="I725">
        <v>1.8662596335347087E-2</v>
      </c>
    </row>
    <row r="726" spans="2:9" x14ac:dyDescent="0.2">
      <c r="B726">
        <v>201</v>
      </c>
      <c r="C726">
        <v>2.8953153999999999</v>
      </c>
      <c r="D726">
        <v>8.8582300000000007</v>
      </c>
      <c r="E726">
        <v>-2.4358935000000002</v>
      </c>
      <c r="F726">
        <f t="shared" si="24"/>
        <v>9.6324798023001019</v>
      </c>
      <c r="G726">
        <f t="shared" si="25"/>
        <v>145.88499999999993</v>
      </c>
      <c r="H726">
        <v>55.8509999999999</v>
      </c>
      <c r="I726">
        <v>2.2227308790764417E-2</v>
      </c>
    </row>
    <row r="727" spans="2:9" x14ac:dyDescent="0.2">
      <c r="B727">
        <v>200</v>
      </c>
      <c r="C727">
        <v>0.51684969999999997</v>
      </c>
      <c r="D727">
        <v>8.6859459999999995</v>
      </c>
      <c r="E727">
        <v>-6.3888363999999997</v>
      </c>
      <c r="F727">
        <f t="shared" si="24"/>
        <v>10.794907228562506</v>
      </c>
      <c r="G727">
        <f t="shared" si="25"/>
        <v>146.08499999999995</v>
      </c>
      <c r="H727">
        <v>56.050999999999917</v>
      </c>
      <c r="I727">
        <v>2.3133686720355373E-2</v>
      </c>
    </row>
    <row r="728" spans="2:9" x14ac:dyDescent="0.2">
      <c r="B728">
        <v>200</v>
      </c>
      <c r="C728">
        <v>-4.3932222999999997</v>
      </c>
      <c r="D728">
        <v>7.7192460000000001</v>
      </c>
      <c r="E728">
        <v>-1.4548361000000001</v>
      </c>
      <c r="F728">
        <f t="shared" si="24"/>
        <v>9.0002060567298408</v>
      </c>
      <c r="G728">
        <f t="shared" si="25"/>
        <v>146.28499999999994</v>
      </c>
      <c r="H728">
        <v>56.250999999999905</v>
      </c>
      <c r="I728">
        <v>3.0206855799749917E-2</v>
      </c>
    </row>
    <row r="729" spans="2:9" x14ac:dyDescent="0.2">
      <c r="B729">
        <v>200</v>
      </c>
      <c r="C729">
        <v>-5.7451673000000003</v>
      </c>
      <c r="D729">
        <v>6.3649079999999998</v>
      </c>
      <c r="E729">
        <v>14.0697975</v>
      </c>
      <c r="F729">
        <f t="shared" si="24"/>
        <v>16.476595608451994</v>
      </c>
      <c r="G729">
        <f t="shared" si="25"/>
        <v>146.48499999999993</v>
      </c>
      <c r="H729">
        <v>56.450999999999894</v>
      </c>
      <c r="I729">
        <v>2.2284109018949276E-2</v>
      </c>
    </row>
    <row r="730" spans="2:9" x14ac:dyDescent="0.2">
      <c r="B730">
        <v>202</v>
      </c>
      <c r="C730">
        <v>2.3425734</v>
      </c>
      <c r="D730">
        <v>6.3792653000000001</v>
      </c>
      <c r="E730">
        <v>5.1014977000000004</v>
      </c>
      <c r="F730">
        <f t="shared" si="24"/>
        <v>8.4975263862654131</v>
      </c>
      <c r="G730">
        <f t="shared" si="25"/>
        <v>146.68699999999995</v>
      </c>
      <c r="H730">
        <v>56.652999999999921</v>
      </c>
      <c r="I730">
        <v>2.0237362018646322E-2</v>
      </c>
    </row>
    <row r="731" spans="2:9" x14ac:dyDescent="0.2">
      <c r="B731">
        <v>201</v>
      </c>
      <c r="C731">
        <v>4.7186459999999997</v>
      </c>
      <c r="D731">
        <v>8.6811609999999995</v>
      </c>
      <c r="E731">
        <v>-4.5296135</v>
      </c>
      <c r="F731">
        <f t="shared" si="24"/>
        <v>10.869479051022603</v>
      </c>
      <c r="G731">
        <f t="shared" si="25"/>
        <v>146.88799999999995</v>
      </c>
      <c r="H731">
        <v>56.853999999999914</v>
      </c>
      <c r="I731">
        <v>2.4007989259050514E-2</v>
      </c>
    </row>
    <row r="732" spans="2:9" x14ac:dyDescent="0.2">
      <c r="B732">
        <v>203</v>
      </c>
      <c r="C732">
        <v>0.95952190000000004</v>
      </c>
      <c r="D732">
        <v>8.8821569999999994</v>
      </c>
      <c r="E732">
        <v>-5.5058850000000001</v>
      </c>
      <c r="F732">
        <f t="shared" si="24"/>
        <v>10.494196724021025</v>
      </c>
      <c r="G732">
        <f t="shared" si="25"/>
        <v>147.09099999999995</v>
      </c>
      <c r="H732">
        <v>57.056999999999917</v>
      </c>
      <c r="I732">
        <v>3.115814210121421E-2</v>
      </c>
    </row>
    <row r="733" spans="2:9" x14ac:dyDescent="0.2">
      <c r="B733">
        <v>200</v>
      </c>
      <c r="C733">
        <v>-2.6273192999999999</v>
      </c>
      <c r="D733">
        <v>8.4155569999999997</v>
      </c>
      <c r="E733">
        <v>-1.6007984</v>
      </c>
      <c r="F733">
        <f t="shared" si="24"/>
        <v>8.9602992049285977</v>
      </c>
      <c r="G733">
        <f t="shared" si="25"/>
        <v>147.29099999999994</v>
      </c>
      <c r="H733">
        <v>57.256999999999906</v>
      </c>
      <c r="I733">
        <v>3.7532782441532332E-2</v>
      </c>
    </row>
    <row r="734" spans="2:9" x14ac:dyDescent="0.2">
      <c r="B734">
        <v>200</v>
      </c>
      <c r="C734">
        <v>-9.9349989999999995</v>
      </c>
      <c r="D734">
        <v>8.3533439999999999</v>
      </c>
      <c r="E734">
        <v>9.2291170000000005</v>
      </c>
      <c r="F734">
        <f t="shared" si="24"/>
        <v>15.926680812775334</v>
      </c>
      <c r="G734">
        <f t="shared" si="25"/>
        <v>147.49099999999993</v>
      </c>
      <c r="H734">
        <v>57.456999999999894</v>
      </c>
      <c r="I734">
        <v>1.943927074407753E-2</v>
      </c>
    </row>
    <row r="735" spans="2:9" x14ac:dyDescent="0.2">
      <c r="B735">
        <v>201</v>
      </c>
      <c r="C735">
        <v>2.1104696000000001</v>
      </c>
      <c r="D735">
        <v>7.3148590000000002</v>
      </c>
      <c r="E735">
        <v>4.0965122999999997</v>
      </c>
      <c r="F735">
        <f t="shared" si="24"/>
        <v>8.6453835742815048</v>
      </c>
      <c r="G735">
        <f t="shared" si="25"/>
        <v>147.69199999999995</v>
      </c>
      <c r="H735">
        <v>57.657999999999916</v>
      </c>
      <c r="I735">
        <v>-3.6998646748322953E-3</v>
      </c>
    </row>
    <row r="736" spans="2:9" x14ac:dyDescent="0.2">
      <c r="B736">
        <v>201</v>
      </c>
      <c r="C736">
        <v>-1.4165509999999999</v>
      </c>
      <c r="D736">
        <v>8.7361959999999996</v>
      </c>
      <c r="E736">
        <v>-4.5104709999999999</v>
      </c>
      <c r="F736">
        <f t="shared" si="24"/>
        <v>9.9333824011692009</v>
      </c>
      <c r="G736">
        <f t="shared" si="25"/>
        <v>147.89299999999994</v>
      </c>
      <c r="H736">
        <v>57.858999999999909</v>
      </c>
      <c r="I736">
        <v>-5.112350738482813E-3</v>
      </c>
    </row>
    <row r="737" spans="2:9" x14ac:dyDescent="0.2">
      <c r="B737">
        <v>200</v>
      </c>
      <c r="C737">
        <v>-4.9842496000000001</v>
      </c>
      <c r="D737">
        <v>8.0015990000000006</v>
      </c>
      <c r="E737">
        <v>-6.7357959999999997</v>
      </c>
      <c r="F737">
        <f t="shared" si="24"/>
        <v>11.586167545203079</v>
      </c>
      <c r="G737">
        <f t="shared" si="25"/>
        <v>148.09299999999993</v>
      </c>
      <c r="H737">
        <v>58.058999999999898</v>
      </c>
      <c r="I737">
        <v>1.1665713691594108E-2</v>
      </c>
    </row>
    <row r="738" spans="2:9" x14ac:dyDescent="0.2">
      <c r="B738">
        <v>201</v>
      </c>
      <c r="C738">
        <v>-5.5704912999999996</v>
      </c>
      <c r="D738">
        <v>7.1186476000000001</v>
      </c>
      <c r="E738">
        <v>3.6323047000000002</v>
      </c>
      <c r="F738">
        <f t="shared" si="24"/>
        <v>9.7416197015693218</v>
      </c>
      <c r="G738">
        <f t="shared" si="25"/>
        <v>148.29399999999995</v>
      </c>
      <c r="H738">
        <v>58.25999999999992</v>
      </c>
      <c r="I738">
        <v>3.1498581984448687E-2</v>
      </c>
    </row>
    <row r="739" spans="2:9" x14ac:dyDescent="0.2">
      <c r="B739">
        <v>200</v>
      </c>
      <c r="C739">
        <v>-1.9046867999999999</v>
      </c>
      <c r="D739">
        <v>7.2382884000000001</v>
      </c>
      <c r="E739">
        <v>9.1597249999999999</v>
      </c>
      <c r="F739">
        <f t="shared" si="24"/>
        <v>11.828829732619106</v>
      </c>
      <c r="G739">
        <f t="shared" si="25"/>
        <v>148.49399999999994</v>
      </c>
      <c r="H739">
        <v>58.459999999999908</v>
      </c>
      <c r="I739">
        <v>3.4767450243843707E-2</v>
      </c>
    </row>
    <row r="740" spans="2:9" x14ac:dyDescent="0.2">
      <c r="B740">
        <v>202</v>
      </c>
      <c r="C740">
        <v>5.1014977000000004</v>
      </c>
      <c r="D740">
        <v>7.7240314000000003</v>
      </c>
      <c r="E740">
        <v>5.5034920000000001E-2</v>
      </c>
      <c r="F740">
        <f t="shared" si="24"/>
        <v>9.2568336213691715</v>
      </c>
      <c r="G740">
        <f t="shared" si="25"/>
        <v>148.69599999999994</v>
      </c>
      <c r="H740">
        <v>58.661999999999907</v>
      </c>
      <c r="I740">
        <v>2.656821992035404E-2</v>
      </c>
    </row>
    <row r="741" spans="2:9" x14ac:dyDescent="0.2">
      <c r="B741">
        <v>202</v>
      </c>
      <c r="C741">
        <v>3.8285162000000001</v>
      </c>
      <c r="D741">
        <v>9.0664049999999996</v>
      </c>
      <c r="E741">
        <v>-6.8602223000000002</v>
      </c>
      <c r="F741">
        <f t="shared" si="24"/>
        <v>11.996661449049261</v>
      </c>
      <c r="G741">
        <f t="shared" si="25"/>
        <v>148.89799999999994</v>
      </c>
      <c r="H741">
        <v>58.863999999999905</v>
      </c>
      <c r="I741">
        <v>2.5276599970487566E-2</v>
      </c>
    </row>
    <row r="742" spans="2:9" x14ac:dyDescent="0.2">
      <c r="B742">
        <v>200</v>
      </c>
      <c r="C742">
        <v>2.0075780999999999</v>
      </c>
      <c r="D742">
        <v>8.1116689999999991</v>
      </c>
      <c r="E742">
        <v>-2.1870398999999998</v>
      </c>
      <c r="F742">
        <f t="shared" si="24"/>
        <v>8.6378635852479526</v>
      </c>
      <c r="G742">
        <f t="shared" si="25"/>
        <v>149.09799999999993</v>
      </c>
      <c r="H742">
        <v>59.063999999999893</v>
      </c>
      <c r="I742">
        <v>2.1765287290300275E-2</v>
      </c>
    </row>
    <row r="743" spans="2:9" x14ac:dyDescent="0.2">
      <c r="B743">
        <v>200</v>
      </c>
      <c r="C743">
        <v>0.5838487</v>
      </c>
      <c r="D743">
        <v>7.2239319999999996</v>
      </c>
      <c r="E743">
        <v>11.964112999999999</v>
      </c>
      <c r="F743">
        <f t="shared" si="24"/>
        <v>13.988068941847716</v>
      </c>
      <c r="G743">
        <f t="shared" si="25"/>
        <v>149.29799999999994</v>
      </c>
      <c r="H743">
        <v>59.263999999999911</v>
      </c>
      <c r="I743">
        <v>1.7790345476246933E-2</v>
      </c>
    </row>
    <row r="744" spans="2:9" x14ac:dyDescent="0.2">
      <c r="B744">
        <v>203</v>
      </c>
      <c r="C744">
        <v>-1.5194422999999999</v>
      </c>
      <c r="D744">
        <v>7.5302129999999998</v>
      </c>
      <c r="E744">
        <v>4.9387860000000003</v>
      </c>
      <c r="F744">
        <f t="shared" si="24"/>
        <v>9.1326020323998733</v>
      </c>
      <c r="G744">
        <f t="shared" si="25"/>
        <v>149.50099999999995</v>
      </c>
      <c r="H744">
        <v>59.466999999999913</v>
      </c>
      <c r="I744">
        <v>1.9578296024274886E-2</v>
      </c>
    </row>
    <row r="745" spans="2:9" x14ac:dyDescent="0.2">
      <c r="B745">
        <v>201</v>
      </c>
      <c r="C745">
        <v>-3.7615173</v>
      </c>
      <c r="D745">
        <v>7.8364940000000001</v>
      </c>
      <c r="E745">
        <v>-4.2879379999999996</v>
      </c>
      <c r="F745">
        <f t="shared" si="24"/>
        <v>9.6925777222614666</v>
      </c>
      <c r="G745">
        <f t="shared" si="25"/>
        <v>149.70199999999994</v>
      </c>
      <c r="H745">
        <v>59.667999999999907</v>
      </c>
      <c r="I745">
        <v>2.0111655291840363E-2</v>
      </c>
    </row>
    <row r="746" spans="2:9" x14ac:dyDescent="0.2">
      <c r="B746">
        <v>201</v>
      </c>
      <c r="C746">
        <v>-4.6061835000000002</v>
      </c>
      <c r="D746">
        <v>8.5830549999999999</v>
      </c>
      <c r="E746">
        <v>-5.6063833000000001</v>
      </c>
      <c r="F746">
        <f t="shared" si="24"/>
        <v>11.239096639642179</v>
      </c>
      <c r="G746">
        <f t="shared" si="25"/>
        <v>149.90299999999993</v>
      </c>
      <c r="H746">
        <v>59.8689999999999</v>
      </c>
      <c r="I746">
        <v>2.1966264786656125E-2</v>
      </c>
    </row>
    <row r="747" spans="2:9" x14ac:dyDescent="0.2">
      <c r="B747">
        <v>200</v>
      </c>
      <c r="C747">
        <v>-2.0817556000000002</v>
      </c>
      <c r="D747">
        <v>7.752745</v>
      </c>
      <c r="E747">
        <v>1.4045869</v>
      </c>
      <c r="F747">
        <f t="shared" si="24"/>
        <v>8.1493328421907005</v>
      </c>
      <c r="G747">
        <f t="shared" si="25"/>
        <v>150.10299999999995</v>
      </c>
      <c r="H747">
        <v>60.068999999999917</v>
      </c>
      <c r="I747">
        <v>1.802155488964018E-2</v>
      </c>
    </row>
    <row r="748" spans="2:9" x14ac:dyDescent="0.2">
      <c r="B748">
        <v>200</v>
      </c>
      <c r="C748">
        <v>-4.1084766000000004</v>
      </c>
      <c r="D748">
        <v>7.8484582999999999</v>
      </c>
      <c r="E748">
        <v>12.849458</v>
      </c>
      <c r="F748">
        <f t="shared" si="24"/>
        <v>15.607256278838713</v>
      </c>
      <c r="G748">
        <f t="shared" si="25"/>
        <v>150.30299999999994</v>
      </c>
      <c r="H748">
        <v>60.268999999999906</v>
      </c>
      <c r="I748">
        <v>1.907819144665359E-2</v>
      </c>
    </row>
    <row r="749" spans="2:9" x14ac:dyDescent="0.2">
      <c r="B749">
        <v>200</v>
      </c>
      <c r="C749">
        <v>0.93320084000000003</v>
      </c>
      <c r="D749">
        <v>8.1284189999999992</v>
      </c>
      <c r="E749">
        <v>0.61974110000000004</v>
      </c>
      <c r="F749">
        <f t="shared" si="24"/>
        <v>8.2052506529884202</v>
      </c>
      <c r="G749">
        <f t="shared" si="25"/>
        <v>150.50299999999993</v>
      </c>
      <c r="H749">
        <v>60.468999999999895</v>
      </c>
      <c r="I749">
        <v>1.409454686126886E-2</v>
      </c>
    </row>
    <row r="750" spans="2:9" x14ac:dyDescent="0.2">
      <c r="B750">
        <v>203</v>
      </c>
      <c r="C750">
        <v>2.036292</v>
      </c>
      <c r="D750">
        <v>9.0879399999999997</v>
      </c>
      <c r="E750">
        <v>-3.2901310000000001</v>
      </c>
      <c r="F750">
        <f t="shared" si="24"/>
        <v>9.8773529120926415</v>
      </c>
      <c r="G750">
        <f t="shared" si="25"/>
        <v>150.70599999999993</v>
      </c>
      <c r="H750">
        <v>60.671999999999898</v>
      </c>
      <c r="I750">
        <v>9.8693490557678863E-3</v>
      </c>
    </row>
    <row r="751" spans="2:9" x14ac:dyDescent="0.2">
      <c r="B751">
        <v>201</v>
      </c>
      <c r="C751">
        <v>3.6921252999999998</v>
      </c>
      <c r="D751">
        <v>8.2337030000000002</v>
      </c>
      <c r="E751">
        <v>-4.0965122999999997</v>
      </c>
      <c r="F751">
        <f t="shared" si="24"/>
        <v>9.9099478983070526</v>
      </c>
      <c r="G751">
        <f t="shared" si="25"/>
        <v>150.90699999999995</v>
      </c>
      <c r="H751">
        <v>60.872999999999919</v>
      </c>
      <c r="I751">
        <v>1.2398581109260551E-2</v>
      </c>
    </row>
    <row r="752" spans="2:9" x14ac:dyDescent="0.2">
      <c r="B752">
        <v>201</v>
      </c>
      <c r="C752">
        <v>1.8065811000000001</v>
      </c>
      <c r="D752">
        <v>6.8315086000000003</v>
      </c>
      <c r="E752">
        <v>9.4612210000000001</v>
      </c>
      <c r="F752">
        <f t="shared" si="24"/>
        <v>11.808808061510364</v>
      </c>
      <c r="G752">
        <f t="shared" si="25"/>
        <v>151.10799999999995</v>
      </c>
      <c r="H752">
        <v>61.073999999999913</v>
      </c>
      <c r="I752">
        <v>2.0953490203718946E-2</v>
      </c>
    </row>
    <row r="753" spans="2:9" x14ac:dyDescent="0.2">
      <c r="B753">
        <v>200</v>
      </c>
      <c r="C753">
        <v>2.2325034000000001</v>
      </c>
      <c r="D753">
        <v>7.1856464999999998</v>
      </c>
      <c r="E753">
        <v>6.5922264999999998</v>
      </c>
      <c r="F753">
        <f t="shared" si="24"/>
        <v>10.003751160503546</v>
      </c>
      <c r="G753">
        <f t="shared" si="25"/>
        <v>151.30799999999994</v>
      </c>
      <c r="H753">
        <v>61.273999999999901</v>
      </c>
      <c r="I753">
        <v>2.3438192352632569E-2</v>
      </c>
    </row>
    <row r="754" spans="2:9" x14ac:dyDescent="0.2">
      <c r="B754">
        <v>202</v>
      </c>
      <c r="C754">
        <v>1.0648061</v>
      </c>
      <c r="D754">
        <v>8.3054880000000004</v>
      </c>
      <c r="E754">
        <v>-3.3116664999999998</v>
      </c>
      <c r="F754">
        <f t="shared" si="24"/>
        <v>9.0045587318848366</v>
      </c>
      <c r="G754">
        <f t="shared" si="25"/>
        <v>151.50999999999993</v>
      </c>
      <c r="H754">
        <v>61.4759999999999</v>
      </c>
      <c r="I754">
        <v>1.7869377517256795E-2</v>
      </c>
    </row>
    <row r="755" spans="2:9" x14ac:dyDescent="0.2">
      <c r="B755">
        <v>201</v>
      </c>
      <c r="C755">
        <v>1.2705888999999999</v>
      </c>
      <c r="D755">
        <v>8.2983089999999997</v>
      </c>
      <c r="E755">
        <v>-6.4319069999999998</v>
      </c>
      <c r="F755">
        <f t="shared" si="24"/>
        <v>10.575715392772878</v>
      </c>
      <c r="G755">
        <f t="shared" si="25"/>
        <v>151.71099999999996</v>
      </c>
      <c r="H755">
        <v>61.676999999999921</v>
      </c>
      <c r="I755">
        <v>2.8043790738298675E-2</v>
      </c>
    </row>
    <row r="756" spans="2:9" x14ac:dyDescent="0.2">
      <c r="B756">
        <v>200</v>
      </c>
      <c r="C756">
        <v>-2.6703901000000001</v>
      </c>
      <c r="D756">
        <v>7.9657062999999999</v>
      </c>
      <c r="E756">
        <v>-1.4548361000000001</v>
      </c>
      <c r="F756">
        <f t="shared" si="24"/>
        <v>8.5264299810589499</v>
      </c>
      <c r="G756">
        <f t="shared" si="25"/>
        <v>151.91099999999994</v>
      </c>
      <c r="H756">
        <v>61.87699999999991</v>
      </c>
      <c r="I756">
        <v>2.8750582417446751E-2</v>
      </c>
    </row>
    <row r="757" spans="2:9" x14ac:dyDescent="0.2">
      <c r="B757">
        <v>200</v>
      </c>
      <c r="C757">
        <v>-1.4309080000000001</v>
      </c>
      <c r="D757">
        <v>7.6402825999999999</v>
      </c>
      <c r="E757">
        <v>13.548161500000001</v>
      </c>
      <c r="F757">
        <f t="shared" si="24"/>
        <v>15.619670161127251</v>
      </c>
      <c r="G757">
        <f t="shared" si="25"/>
        <v>152.11099999999993</v>
      </c>
      <c r="H757">
        <v>62.076999999999899</v>
      </c>
      <c r="I757">
        <v>1.6698113687306997E-2</v>
      </c>
    </row>
    <row r="758" spans="2:9" x14ac:dyDescent="0.2">
      <c r="B758">
        <v>200</v>
      </c>
      <c r="C758">
        <v>0.78723865999999998</v>
      </c>
      <c r="D758">
        <v>7.7120676000000001</v>
      </c>
      <c r="E758">
        <v>3.8739797999999999</v>
      </c>
      <c r="F758">
        <f t="shared" si="24"/>
        <v>8.6662247181559042</v>
      </c>
      <c r="G758">
        <f t="shared" si="25"/>
        <v>152.31099999999995</v>
      </c>
      <c r="H758">
        <v>62.276999999999916</v>
      </c>
      <c r="I758">
        <v>1.6437822311634665E-3</v>
      </c>
    </row>
    <row r="759" spans="2:9" x14ac:dyDescent="0.2">
      <c r="B759">
        <v>200</v>
      </c>
      <c r="C759">
        <v>4.7856453000000004E-3</v>
      </c>
      <c r="D759">
        <v>8.6572320000000005</v>
      </c>
      <c r="E759">
        <v>-2.7948167000000002</v>
      </c>
      <c r="F759">
        <f t="shared" si="24"/>
        <v>9.0971802879147035</v>
      </c>
      <c r="G759">
        <f t="shared" si="25"/>
        <v>152.51099999999994</v>
      </c>
      <c r="H759">
        <v>62.476999999999904</v>
      </c>
      <c r="I759">
        <v>1.061292865281702E-2</v>
      </c>
    </row>
    <row r="760" spans="2:9" x14ac:dyDescent="0.2">
      <c r="B760">
        <v>201</v>
      </c>
      <c r="C760">
        <v>-0.8279166</v>
      </c>
      <c r="D760">
        <v>8.5854470000000003</v>
      </c>
      <c r="E760">
        <v>-6.6640110000000004</v>
      </c>
      <c r="F760">
        <f t="shared" si="24"/>
        <v>10.89974259762521</v>
      </c>
      <c r="G760">
        <f t="shared" si="25"/>
        <v>152.71199999999993</v>
      </c>
      <c r="H760">
        <v>62.677999999999898</v>
      </c>
      <c r="I760">
        <v>1.2644637642225041E-2</v>
      </c>
    </row>
    <row r="761" spans="2:9" x14ac:dyDescent="0.2">
      <c r="B761">
        <v>202</v>
      </c>
      <c r="C761">
        <v>-2.1535403999999998</v>
      </c>
      <c r="D761">
        <v>8.2432739999999995</v>
      </c>
      <c r="E761">
        <v>-4.6971106999999996</v>
      </c>
      <c r="F761">
        <f t="shared" si="24"/>
        <v>9.7289337248006067</v>
      </c>
      <c r="G761">
        <f t="shared" si="25"/>
        <v>152.91399999999993</v>
      </c>
      <c r="H761">
        <v>62.879999999999896</v>
      </c>
      <c r="I761">
        <v>1.7813856192576864E-2</v>
      </c>
    </row>
    <row r="762" spans="2:9" x14ac:dyDescent="0.2">
      <c r="B762">
        <v>202</v>
      </c>
      <c r="C762">
        <v>-0.50009996000000001</v>
      </c>
      <c r="D762">
        <v>8.3988080000000007</v>
      </c>
      <c r="E762">
        <v>4.5918264000000004</v>
      </c>
      <c r="F762">
        <f t="shared" si="24"/>
        <v>9.5851419122824151</v>
      </c>
      <c r="G762">
        <f t="shared" si="25"/>
        <v>153.11599999999993</v>
      </c>
      <c r="H762">
        <v>63.081999999999894</v>
      </c>
      <c r="I762">
        <v>3.13223534559922E-2</v>
      </c>
    </row>
    <row r="763" spans="2:9" x14ac:dyDescent="0.2">
      <c r="B763">
        <v>201</v>
      </c>
      <c r="C763">
        <v>-4.8335020000000002</v>
      </c>
      <c r="D763">
        <v>8.7625170000000008</v>
      </c>
      <c r="E763">
        <v>6.6951179999999999</v>
      </c>
      <c r="F763">
        <f t="shared" si="24"/>
        <v>12.040309414347167</v>
      </c>
      <c r="G763">
        <f t="shared" si="25"/>
        <v>153.31699999999995</v>
      </c>
      <c r="H763">
        <v>63.282999999999916</v>
      </c>
      <c r="I763">
        <v>1.560275104416347E-2</v>
      </c>
    </row>
    <row r="764" spans="2:9" x14ac:dyDescent="0.2">
      <c r="B764">
        <v>201</v>
      </c>
      <c r="C764">
        <v>-1.8759729999999999</v>
      </c>
      <c r="D764">
        <v>7.8221373999999999</v>
      </c>
      <c r="E764">
        <v>-2.8785655000000001</v>
      </c>
      <c r="F764">
        <f t="shared" si="24"/>
        <v>8.5434915309256318</v>
      </c>
      <c r="G764">
        <f t="shared" si="25"/>
        <v>153.51799999999994</v>
      </c>
      <c r="H764">
        <v>63.483999999999909</v>
      </c>
      <c r="I764">
        <v>1.4078687695546203E-2</v>
      </c>
    </row>
    <row r="765" spans="2:9" x14ac:dyDescent="0.2">
      <c r="B765">
        <v>200</v>
      </c>
      <c r="C765">
        <v>-1.7826529</v>
      </c>
      <c r="D765">
        <v>7.5493554999999999</v>
      </c>
      <c r="E765">
        <v>-8.2121680000000001</v>
      </c>
      <c r="F765">
        <f t="shared" si="24"/>
        <v>11.296473922754952</v>
      </c>
      <c r="G765">
        <f t="shared" si="25"/>
        <v>153.71799999999993</v>
      </c>
      <c r="H765">
        <v>63.683999999999898</v>
      </c>
      <c r="I765">
        <v>2.1668765636866226E-2</v>
      </c>
    </row>
    <row r="766" spans="2:9" x14ac:dyDescent="0.2">
      <c r="B766">
        <v>200</v>
      </c>
      <c r="C766">
        <v>-0.12921241999999999</v>
      </c>
      <c r="D766">
        <v>7.5445700000000002</v>
      </c>
      <c r="E766">
        <v>-2.5052853000000002</v>
      </c>
      <c r="F766">
        <f t="shared" si="24"/>
        <v>7.9507035392333902</v>
      </c>
      <c r="G766">
        <f t="shared" si="25"/>
        <v>153.91799999999995</v>
      </c>
      <c r="H766">
        <v>63.883999999999915</v>
      </c>
      <c r="I766">
        <v>1.9358608869656766E-2</v>
      </c>
    </row>
    <row r="767" spans="2:9" x14ac:dyDescent="0.2">
      <c r="B767">
        <v>201</v>
      </c>
      <c r="C767">
        <v>-5.8719869999999998</v>
      </c>
      <c r="D767">
        <v>7.5493554999999999</v>
      </c>
      <c r="E767">
        <v>13.643875</v>
      </c>
      <c r="F767">
        <f t="shared" si="24"/>
        <v>16.662182474369143</v>
      </c>
      <c r="G767">
        <f t="shared" si="25"/>
        <v>154.11899999999994</v>
      </c>
      <c r="H767">
        <v>64.084999999999908</v>
      </c>
      <c r="I767">
        <v>5.6307356315855083E-3</v>
      </c>
    </row>
    <row r="768" spans="2:9" x14ac:dyDescent="0.2">
      <c r="B768">
        <v>200</v>
      </c>
      <c r="C768">
        <v>-0.52642100000000003</v>
      </c>
      <c r="D768">
        <v>7.7288170000000003</v>
      </c>
      <c r="E768">
        <v>4.2209390000000004</v>
      </c>
      <c r="F768">
        <f t="shared" si="24"/>
        <v>8.8220211590344189</v>
      </c>
      <c r="G768">
        <f t="shared" si="25"/>
        <v>154.31899999999993</v>
      </c>
      <c r="H768">
        <v>64.284999999999897</v>
      </c>
      <c r="I768">
        <v>1.7563067196973076E-3</v>
      </c>
    </row>
    <row r="769" spans="2:9" x14ac:dyDescent="0.2">
      <c r="B769">
        <v>201</v>
      </c>
      <c r="C769">
        <v>-0.89730847000000002</v>
      </c>
      <c r="D769">
        <v>8.7840520000000009</v>
      </c>
      <c r="E769">
        <v>-4.3166520000000004</v>
      </c>
      <c r="F769">
        <f t="shared" si="24"/>
        <v>9.828439169987357</v>
      </c>
      <c r="G769">
        <f t="shared" si="25"/>
        <v>154.51999999999995</v>
      </c>
      <c r="H769">
        <v>64.485999999999919</v>
      </c>
      <c r="I769">
        <v>2.909205395253138E-2</v>
      </c>
    </row>
    <row r="770" spans="2:9" x14ac:dyDescent="0.2">
      <c r="B770">
        <v>201</v>
      </c>
      <c r="C770">
        <v>-3.7184465000000002</v>
      </c>
      <c r="D770">
        <v>8.2815589999999997</v>
      </c>
      <c r="E770">
        <v>-5.288138</v>
      </c>
      <c r="F770">
        <f t="shared" si="24"/>
        <v>10.505972936900573</v>
      </c>
      <c r="G770">
        <f t="shared" si="25"/>
        <v>154.72099999999995</v>
      </c>
      <c r="H770">
        <v>64.686999999999912</v>
      </c>
      <c r="I770">
        <v>4.2691374975416037E-2</v>
      </c>
    </row>
    <row r="771" spans="2:9" x14ac:dyDescent="0.2">
      <c r="B771">
        <v>202</v>
      </c>
      <c r="C771">
        <v>-1.5649059999999999</v>
      </c>
      <c r="D771">
        <v>7.539784</v>
      </c>
      <c r="E771">
        <v>5.8289160000000004</v>
      </c>
      <c r="F771">
        <f t="shared" si="24"/>
        <v>9.657822492184664</v>
      </c>
      <c r="G771">
        <f t="shared" si="25"/>
        <v>154.92299999999994</v>
      </c>
      <c r="H771">
        <v>64.888999999999911</v>
      </c>
      <c r="I771">
        <v>2.7050736016258747E-2</v>
      </c>
    </row>
    <row r="772" spans="2:9" x14ac:dyDescent="0.2">
      <c r="B772">
        <v>200</v>
      </c>
      <c r="C772">
        <v>-1.2921243</v>
      </c>
      <c r="D772">
        <v>7.7886376000000004</v>
      </c>
      <c r="E772">
        <v>8.1834539999999993</v>
      </c>
      <c r="F772">
        <f t="shared" si="24"/>
        <v>11.37107647678531</v>
      </c>
      <c r="G772">
        <f t="shared" si="25"/>
        <v>155.12299999999993</v>
      </c>
      <c r="H772">
        <v>65.088999999999899</v>
      </c>
      <c r="I772">
        <v>6.0292304421579812E-3</v>
      </c>
    </row>
    <row r="773" spans="2:9" x14ac:dyDescent="0.2">
      <c r="B773">
        <v>201</v>
      </c>
      <c r="C773">
        <v>1.7204394000000001</v>
      </c>
      <c r="D773">
        <v>8.9994060000000005</v>
      </c>
      <c r="E773">
        <v>-1.8759729999999999</v>
      </c>
      <c r="F773">
        <f t="shared" si="24"/>
        <v>9.352459290402571</v>
      </c>
      <c r="G773">
        <f t="shared" si="25"/>
        <v>155.32399999999996</v>
      </c>
      <c r="H773">
        <v>65.289999999999921</v>
      </c>
      <c r="I773">
        <v>9.2932941063045924E-3</v>
      </c>
    </row>
    <row r="774" spans="2:9" x14ac:dyDescent="0.2">
      <c r="B774">
        <v>200</v>
      </c>
      <c r="C774">
        <v>1.5529419</v>
      </c>
      <c r="D774">
        <v>9.1357970000000002</v>
      </c>
      <c r="E774">
        <v>-6.3553369999999996</v>
      </c>
      <c r="F774">
        <f t="shared" si="24"/>
        <v>11.236757706454011</v>
      </c>
      <c r="G774">
        <f t="shared" si="25"/>
        <v>155.52399999999994</v>
      </c>
      <c r="H774">
        <v>65.48999999999991</v>
      </c>
      <c r="I774">
        <v>1.5599885977155972E-2</v>
      </c>
    </row>
    <row r="775" spans="2:9" x14ac:dyDescent="0.2">
      <c r="B775">
        <v>200</v>
      </c>
      <c r="C775">
        <v>-0.50967119999999999</v>
      </c>
      <c r="D775">
        <v>8.2217389999999995</v>
      </c>
      <c r="E775">
        <v>0.42352960000000001</v>
      </c>
      <c r="F775">
        <f t="shared" si="24"/>
        <v>8.2484019202695631</v>
      </c>
      <c r="G775">
        <f t="shared" si="25"/>
        <v>155.72399999999993</v>
      </c>
      <c r="H775">
        <v>65.689999999999898</v>
      </c>
      <c r="I775">
        <v>1.3276353721511921E-2</v>
      </c>
    </row>
    <row r="776" spans="2:9" x14ac:dyDescent="0.2">
      <c r="B776">
        <v>200</v>
      </c>
      <c r="C776">
        <v>2.1535404000000001E-2</v>
      </c>
      <c r="D776">
        <v>6.9846490000000001</v>
      </c>
      <c r="E776">
        <v>13.933406</v>
      </c>
      <c r="F776">
        <f t="shared" si="24"/>
        <v>15.586070325379083</v>
      </c>
      <c r="G776">
        <f t="shared" si="25"/>
        <v>155.92399999999995</v>
      </c>
      <c r="H776">
        <v>65.889999999999915</v>
      </c>
      <c r="I776">
        <v>2.0079673461948E-2</v>
      </c>
    </row>
    <row r="777" spans="2:9" x14ac:dyDescent="0.2">
      <c r="B777">
        <v>200</v>
      </c>
      <c r="C777">
        <v>0.74895345999999996</v>
      </c>
      <c r="D777">
        <v>7.4823564999999999</v>
      </c>
      <c r="E777">
        <v>2.6703901000000001</v>
      </c>
      <c r="F777">
        <f t="shared" si="24"/>
        <v>7.9798228905481494</v>
      </c>
      <c r="G777">
        <f t="shared" si="25"/>
        <v>156.12399999999994</v>
      </c>
      <c r="H777">
        <v>66.089999999999904</v>
      </c>
      <c r="I777">
        <v>1.1743658714334084E-2</v>
      </c>
    </row>
    <row r="778" spans="2:9" x14ac:dyDescent="0.2">
      <c r="B778">
        <v>200</v>
      </c>
      <c r="C778">
        <v>-3.8141593999999999</v>
      </c>
      <c r="D778">
        <v>8.5519490000000005</v>
      </c>
      <c r="E778">
        <v>-8.5567340000000005</v>
      </c>
      <c r="F778">
        <f t="shared" si="24"/>
        <v>12.684689210775538</v>
      </c>
      <c r="G778">
        <f t="shared" si="25"/>
        <v>156.32399999999996</v>
      </c>
      <c r="H778">
        <v>66.289999999999921</v>
      </c>
      <c r="I778">
        <v>-3.3080417196185353E-4</v>
      </c>
    </row>
    <row r="779" spans="2:9" x14ac:dyDescent="0.2">
      <c r="B779">
        <v>200</v>
      </c>
      <c r="C779">
        <v>-4.9363932999999998</v>
      </c>
      <c r="D779">
        <v>7.4799639999999998</v>
      </c>
      <c r="E779">
        <v>-6.5802620000000003</v>
      </c>
      <c r="F779">
        <f t="shared" si="24"/>
        <v>11.118349168929033</v>
      </c>
      <c r="G779">
        <f t="shared" si="25"/>
        <v>156.52399999999994</v>
      </c>
      <c r="H779">
        <v>66.48999999999991</v>
      </c>
      <c r="I779">
        <v>1.8311780119820667E-2</v>
      </c>
    </row>
    <row r="780" spans="2:9" x14ac:dyDescent="0.2">
      <c r="B780">
        <v>200</v>
      </c>
      <c r="C780">
        <v>-2.1296122</v>
      </c>
      <c r="D780">
        <v>7.6331043000000003</v>
      </c>
      <c r="E780">
        <v>0.72981090000000004</v>
      </c>
      <c r="F780">
        <f t="shared" si="24"/>
        <v>7.9581501196462821</v>
      </c>
      <c r="G780">
        <f t="shared" si="25"/>
        <v>156.72399999999993</v>
      </c>
      <c r="H780">
        <v>66.689999999999898</v>
      </c>
      <c r="I780">
        <v>3.3034198792090422E-2</v>
      </c>
    </row>
    <row r="781" spans="2:9" x14ac:dyDescent="0.2">
      <c r="B781">
        <v>200</v>
      </c>
      <c r="C781">
        <v>0.68674009999999996</v>
      </c>
      <c r="D781">
        <v>8.5088779999999993</v>
      </c>
      <c r="E781">
        <v>10.191031000000001</v>
      </c>
      <c r="F781">
        <f t="shared" si="24"/>
        <v>13.293973432604453</v>
      </c>
      <c r="G781">
        <f t="shared" si="25"/>
        <v>156.92399999999995</v>
      </c>
      <c r="H781">
        <v>66.889999999999915</v>
      </c>
      <c r="I781">
        <v>1.8204504153317067E-2</v>
      </c>
    </row>
    <row r="782" spans="2:9" x14ac:dyDescent="0.2">
      <c r="B782">
        <v>200</v>
      </c>
      <c r="C782">
        <v>-0.25842484999999998</v>
      </c>
      <c r="D782">
        <v>9.1238329999999994</v>
      </c>
      <c r="E782">
        <v>-0.72023963999999996</v>
      </c>
      <c r="F782">
        <f t="shared" si="24"/>
        <v>9.1558646316999379</v>
      </c>
      <c r="G782">
        <f t="shared" si="25"/>
        <v>157.12399999999994</v>
      </c>
      <c r="H782">
        <v>67.089999999999904</v>
      </c>
      <c r="I782">
        <v>4.8038635234560114E-3</v>
      </c>
    </row>
    <row r="783" spans="2:9" x14ac:dyDescent="0.2">
      <c r="B783">
        <v>201</v>
      </c>
      <c r="C783">
        <v>-3.8572302000000001</v>
      </c>
      <c r="D783">
        <v>8.7696950000000005</v>
      </c>
      <c r="E783">
        <v>-7.2167529999999998</v>
      </c>
      <c r="F783">
        <f t="shared" ref="F783:F846" si="26">SQRT(SUMSQ(C783:E783))</f>
        <v>11.99446952023415</v>
      </c>
      <c r="G783">
        <f t="shared" ref="G783:G846" si="27">(G782*1000+B783)/1000</f>
        <v>157.32499999999993</v>
      </c>
      <c r="H783">
        <v>67.290999999999897</v>
      </c>
      <c r="I783">
        <v>2.3104600802136069E-2</v>
      </c>
    </row>
    <row r="784" spans="2:9" x14ac:dyDescent="0.2">
      <c r="B784">
        <v>201</v>
      </c>
      <c r="C784">
        <v>-3.546163</v>
      </c>
      <c r="D784">
        <v>8.7074809999999996</v>
      </c>
      <c r="E784">
        <v>-4.1730830000000001</v>
      </c>
      <c r="F784">
        <f t="shared" si="26"/>
        <v>10.286404576567023</v>
      </c>
      <c r="G784">
        <f t="shared" si="27"/>
        <v>157.52599999999995</v>
      </c>
      <c r="H784">
        <v>67.491999999999919</v>
      </c>
      <c r="I784">
        <v>2.8159877418482339E-2</v>
      </c>
    </row>
    <row r="785" spans="2:9" x14ac:dyDescent="0.2">
      <c r="B785">
        <v>200</v>
      </c>
      <c r="C785">
        <v>0.2847459</v>
      </c>
      <c r="D785">
        <v>7.7359960000000001</v>
      </c>
      <c r="E785">
        <v>1.9549361000000001</v>
      </c>
      <c r="F785">
        <f t="shared" si="26"/>
        <v>7.9842651192621368</v>
      </c>
      <c r="G785">
        <f t="shared" si="27"/>
        <v>157.72599999999994</v>
      </c>
      <c r="H785">
        <v>67.691999999999908</v>
      </c>
      <c r="I785">
        <v>1.8762801860862197E-2</v>
      </c>
    </row>
    <row r="786" spans="2:9" x14ac:dyDescent="0.2">
      <c r="B786">
        <v>201</v>
      </c>
      <c r="C786">
        <v>3.9122650000000001</v>
      </c>
      <c r="D786">
        <v>6.3098729999999996</v>
      </c>
      <c r="E786">
        <v>13.825729000000001</v>
      </c>
      <c r="F786">
        <f t="shared" si="26"/>
        <v>15.693027021189858</v>
      </c>
      <c r="G786">
        <f t="shared" si="27"/>
        <v>157.92699999999994</v>
      </c>
      <c r="H786">
        <v>67.892999999999901</v>
      </c>
      <c r="I786">
        <v>1.8379305295731178E-2</v>
      </c>
    </row>
    <row r="787" spans="2:9" x14ac:dyDescent="0.2">
      <c r="B787">
        <v>200</v>
      </c>
      <c r="C787">
        <v>1.8640087999999999</v>
      </c>
      <c r="D787">
        <v>6.8410796999999999</v>
      </c>
      <c r="E787">
        <v>2.6823541999999998</v>
      </c>
      <c r="F787">
        <f t="shared" si="26"/>
        <v>7.5808920532142627</v>
      </c>
      <c r="G787">
        <f t="shared" si="27"/>
        <v>158.12699999999995</v>
      </c>
      <c r="H787">
        <v>68.092999999999918</v>
      </c>
      <c r="I787">
        <v>1.1323835306563855E-2</v>
      </c>
    </row>
    <row r="788" spans="2:9" x14ac:dyDescent="0.2">
      <c r="B788">
        <v>201</v>
      </c>
      <c r="C788">
        <v>-2.7278178</v>
      </c>
      <c r="D788">
        <v>8.1332039999999992</v>
      </c>
      <c r="E788">
        <v>-4.8837510000000002</v>
      </c>
      <c r="F788">
        <f t="shared" si="26"/>
        <v>9.8712218638633491</v>
      </c>
      <c r="G788">
        <f t="shared" si="27"/>
        <v>158.32799999999995</v>
      </c>
      <c r="H788">
        <v>68.293999999999912</v>
      </c>
      <c r="I788">
        <v>6.935914911569409E-3</v>
      </c>
    </row>
    <row r="789" spans="2:9" x14ac:dyDescent="0.2">
      <c r="B789">
        <v>203</v>
      </c>
      <c r="C789">
        <v>-3.2709885000000001</v>
      </c>
      <c r="D789">
        <v>8.3581295000000004</v>
      </c>
      <c r="E789">
        <v>-2.6823541999999998</v>
      </c>
      <c r="F789">
        <f t="shared" si="26"/>
        <v>9.3676421024802252</v>
      </c>
      <c r="G789">
        <f t="shared" si="27"/>
        <v>158.53099999999995</v>
      </c>
      <c r="H789">
        <v>68.496999999999915</v>
      </c>
      <c r="I789">
        <v>1.3958046890623675E-2</v>
      </c>
    </row>
    <row r="790" spans="2:9" x14ac:dyDescent="0.2">
      <c r="B790">
        <v>200</v>
      </c>
      <c r="C790">
        <v>-2.7565317</v>
      </c>
      <c r="D790">
        <v>7.999206</v>
      </c>
      <c r="E790">
        <v>3.6849468000000001</v>
      </c>
      <c r="F790">
        <f t="shared" si="26"/>
        <v>9.228466641992652</v>
      </c>
      <c r="G790">
        <f t="shared" si="27"/>
        <v>158.73099999999994</v>
      </c>
      <c r="H790">
        <v>68.696999999999903</v>
      </c>
      <c r="I790">
        <v>2.0011998920113731E-2</v>
      </c>
    </row>
    <row r="791" spans="2:9" x14ac:dyDescent="0.2">
      <c r="B791">
        <v>201</v>
      </c>
      <c r="C791">
        <v>-0.44267220000000002</v>
      </c>
      <c r="D791">
        <v>7.652247</v>
      </c>
      <c r="E791">
        <v>9.994821</v>
      </c>
      <c r="F791">
        <f t="shared" si="26"/>
        <v>12.595605965879644</v>
      </c>
      <c r="G791">
        <f t="shared" si="27"/>
        <v>158.93199999999993</v>
      </c>
      <c r="H791">
        <v>68.897999999999897</v>
      </c>
      <c r="I791">
        <v>1.7704061296488993E-2</v>
      </c>
    </row>
    <row r="792" spans="2:9" x14ac:dyDescent="0.2">
      <c r="B792">
        <v>200</v>
      </c>
      <c r="C792">
        <v>4.4721856000000004</v>
      </c>
      <c r="D792">
        <v>7.6737823000000001</v>
      </c>
      <c r="E792">
        <v>3.9744785</v>
      </c>
      <c r="F792">
        <f t="shared" si="26"/>
        <v>9.7305630965326415</v>
      </c>
      <c r="G792">
        <f t="shared" si="27"/>
        <v>159.13199999999995</v>
      </c>
      <c r="H792">
        <v>69.097999999999914</v>
      </c>
      <c r="I792">
        <v>2.134586138817151E-2</v>
      </c>
    </row>
    <row r="793" spans="2:9" x14ac:dyDescent="0.2">
      <c r="B793">
        <v>200</v>
      </c>
      <c r="C793">
        <v>4.0701913999999997</v>
      </c>
      <c r="D793">
        <v>9.2147600000000001</v>
      </c>
      <c r="E793">
        <v>-4.9842496000000001</v>
      </c>
      <c r="F793">
        <f t="shared" si="26"/>
        <v>11.239261717983709</v>
      </c>
      <c r="G793">
        <f t="shared" si="27"/>
        <v>159.33199999999994</v>
      </c>
      <c r="H793">
        <v>69.297999999999902</v>
      </c>
      <c r="I793">
        <v>2.2381795137271527E-2</v>
      </c>
    </row>
    <row r="794" spans="2:9" x14ac:dyDescent="0.2">
      <c r="B794">
        <v>201</v>
      </c>
      <c r="C794">
        <v>3.2614171999999999</v>
      </c>
      <c r="D794">
        <v>8.2289169999999991</v>
      </c>
      <c r="E794">
        <v>-1.8185452</v>
      </c>
      <c r="F794">
        <f t="shared" si="26"/>
        <v>9.0365382636155456</v>
      </c>
      <c r="G794">
        <f t="shared" si="27"/>
        <v>159.53299999999993</v>
      </c>
      <c r="H794">
        <v>69.498999999999896</v>
      </c>
      <c r="I794">
        <v>1.6377393771379634E-2</v>
      </c>
    </row>
    <row r="795" spans="2:9" x14ac:dyDescent="0.2">
      <c r="B795">
        <v>201</v>
      </c>
      <c r="C795">
        <v>-5.3575299999999997</v>
      </c>
      <c r="D795">
        <v>8.1810609999999997</v>
      </c>
      <c r="E795">
        <v>10.301102</v>
      </c>
      <c r="F795">
        <f t="shared" si="26"/>
        <v>14.203717443015577</v>
      </c>
      <c r="G795">
        <f t="shared" si="27"/>
        <v>159.73399999999995</v>
      </c>
      <c r="H795">
        <v>69.699999999999918</v>
      </c>
      <c r="I795">
        <v>7.2816035978467593E-3</v>
      </c>
    </row>
    <row r="796" spans="2:9" x14ac:dyDescent="0.2">
      <c r="B796">
        <v>200</v>
      </c>
      <c r="C796">
        <v>-2.7900312</v>
      </c>
      <c r="D796">
        <v>7.702496</v>
      </c>
      <c r="E796">
        <v>2.1439689999999998</v>
      </c>
      <c r="F796">
        <f t="shared" si="26"/>
        <v>8.468135674394361</v>
      </c>
      <c r="G796">
        <f t="shared" si="27"/>
        <v>159.93399999999994</v>
      </c>
      <c r="H796">
        <v>69.899999999999906</v>
      </c>
      <c r="I796">
        <v>7.1871784410032676E-3</v>
      </c>
    </row>
    <row r="797" spans="2:9" x14ac:dyDescent="0.2">
      <c r="B797">
        <v>202</v>
      </c>
      <c r="C797">
        <v>7.1784676999999998E-3</v>
      </c>
      <c r="D797">
        <v>8.9730840000000001</v>
      </c>
      <c r="E797">
        <v>-4.7593240000000003</v>
      </c>
      <c r="F797">
        <f t="shared" si="26"/>
        <v>10.157138028914963</v>
      </c>
      <c r="G797">
        <f t="shared" si="27"/>
        <v>160.13599999999994</v>
      </c>
      <c r="H797">
        <v>70.101999999999904</v>
      </c>
      <c r="I797">
        <v>2.3702512802800408E-2</v>
      </c>
    </row>
    <row r="798" spans="2:9" x14ac:dyDescent="0.2">
      <c r="B798">
        <v>200</v>
      </c>
      <c r="C798">
        <v>-0.67716880000000002</v>
      </c>
      <c r="D798">
        <v>9.8033940000000008</v>
      </c>
      <c r="E798">
        <v>-1.995614</v>
      </c>
      <c r="F798">
        <f t="shared" si="26"/>
        <v>10.027340960589973</v>
      </c>
      <c r="G798">
        <f t="shared" si="27"/>
        <v>160.33599999999996</v>
      </c>
      <c r="H798">
        <v>70.301999999999921</v>
      </c>
      <c r="I798">
        <v>2.5888036565030394E-2</v>
      </c>
    </row>
    <row r="799" spans="2:9" x14ac:dyDescent="0.2">
      <c r="B799">
        <v>201</v>
      </c>
      <c r="C799">
        <v>-1.1437693</v>
      </c>
      <c r="D799">
        <v>9.4995060000000002</v>
      </c>
      <c r="E799">
        <v>-1.8352949999999999</v>
      </c>
      <c r="F799">
        <f t="shared" si="26"/>
        <v>9.7425422859068718</v>
      </c>
      <c r="G799">
        <f t="shared" si="27"/>
        <v>160.53699999999995</v>
      </c>
      <c r="H799">
        <v>70.502999999999915</v>
      </c>
      <c r="I799">
        <v>3.9982492110216643E-2</v>
      </c>
    </row>
    <row r="800" spans="2:9" x14ac:dyDescent="0.2">
      <c r="B800">
        <v>202</v>
      </c>
      <c r="C800">
        <v>-1.4691931</v>
      </c>
      <c r="D800">
        <v>9.5952190000000002</v>
      </c>
      <c r="E800">
        <v>-2.9383862000000001</v>
      </c>
      <c r="F800">
        <f t="shared" si="26"/>
        <v>10.142034780230199</v>
      </c>
      <c r="G800">
        <f t="shared" si="27"/>
        <v>160.73899999999995</v>
      </c>
      <c r="H800">
        <v>70.704999999999913</v>
      </c>
      <c r="I800">
        <v>4.1935458546746823E-2</v>
      </c>
    </row>
    <row r="801" spans="2:9" x14ac:dyDescent="0.2">
      <c r="B801">
        <v>201</v>
      </c>
      <c r="C801">
        <v>-0.21535404</v>
      </c>
      <c r="D801">
        <v>9.4109719999999992</v>
      </c>
      <c r="E801">
        <v>-2.792424</v>
      </c>
      <c r="F801">
        <f t="shared" si="26"/>
        <v>9.8188799332258014</v>
      </c>
      <c r="G801">
        <f t="shared" si="27"/>
        <v>160.93999999999994</v>
      </c>
      <c r="H801">
        <v>70.905999999999906</v>
      </c>
      <c r="I801">
        <v>2.8569470413173131E-2</v>
      </c>
    </row>
    <row r="802" spans="2:9" x14ac:dyDescent="0.2">
      <c r="B802">
        <v>200</v>
      </c>
      <c r="C802">
        <v>0.13878371</v>
      </c>
      <c r="D802">
        <v>9.427721</v>
      </c>
      <c r="E802">
        <v>-2.2229323000000001</v>
      </c>
      <c r="F802">
        <f t="shared" si="26"/>
        <v>9.6872396575281261</v>
      </c>
      <c r="G802">
        <f t="shared" si="27"/>
        <v>161.13999999999993</v>
      </c>
      <c r="H802">
        <v>71.105999999999895</v>
      </c>
      <c r="I802">
        <v>2.6090193716274118E-2</v>
      </c>
    </row>
    <row r="803" spans="2:9" x14ac:dyDescent="0.2">
      <c r="B803">
        <v>201</v>
      </c>
      <c r="C803">
        <v>-0.13160525000000001</v>
      </c>
      <c r="D803">
        <v>9.4085789999999996</v>
      </c>
      <c r="E803">
        <v>-2.0051853999999998</v>
      </c>
      <c r="F803">
        <f t="shared" si="26"/>
        <v>9.6207820487443598</v>
      </c>
      <c r="G803">
        <f t="shared" si="27"/>
        <v>161.34099999999995</v>
      </c>
      <c r="H803">
        <v>71.306999999999917</v>
      </c>
      <c r="I803">
        <v>2.0726598839911368E-2</v>
      </c>
    </row>
    <row r="804" spans="2:9" x14ac:dyDescent="0.2">
      <c r="B804">
        <v>202</v>
      </c>
      <c r="C804">
        <v>-1.2370893000000001</v>
      </c>
      <c r="D804">
        <v>9.5114699999999992</v>
      </c>
      <c r="E804">
        <v>-3.6634114000000002</v>
      </c>
      <c r="F804">
        <f t="shared" si="26"/>
        <v>10.26737720076186</v>
      </c>
      <c r="G804">
        <f t="shared" si="27"/>
        <v>161.54299999999995</v>
      </c>
      <c r="H804">
        <v>71.508999999999915</v>
      </c>
      <c r="I804">
        <v>2.4335043907572167E-2</v>
      </c>
    </row>
    <row r="805" spans="2:9" x14ac:dyDescent="0.2">
      <c r="B805">
        <v>202</v>
      </c>
      <c r="C805">
        <v>-1.8161522999999999</v>
      </c>
      <c r="D805">
        <v>9.2051890000000007</v>
      </c>
      <c r="E805">
        <v>-4.2376889999999996</v>
      </c>
      <c r="F805">
        <f t="shared" si="26"/>
        <v>10.295237819654158</v>
      </c>
      <c r="G805">
        <f t="shared" si="27"/>
        <v>161.74499999999995</v>
      </c>
      <c r="H805">
        <v>71.710999999999913</v>
      </c>
      <c r="I805">
        <v>1.7709631489379474E-2</v>
      </c>
    </row>
    <row r="806" spans="2:9" x14ac:dyDescent="0.2">
      <c r="B806">
        <v>201</v>
      </c>
      <c r="C806">
        <v>2.2037897000000002</v>
      </c>
      <c r="D806">
        <v>8.0997050000000002</v>
      </c>
      <c r="E806">
        <v>-0.27038896000000001</v>
      </c>
      <c r="F806">
        <f t="shared" si="26"/>
        <v>8.3985129825785805</v>
      </c>
      <c r="G806">
        <f t="shared" si="27"/>
        <v>161.94599999999994</v>
      </c>
      <c r="H806">
        <v>71.911999999999907</v>
      </c>
      <c r="I806">
        <v>1.5382705141453132E-2</v>
      </c>
    </row>
    <row r="807" spans="2:9" x14ac:dyDescent="0.2">
      <c r="B807">
        <v>202</v>
      </c>
      <c r="C807">
        <v>-0.56470615000000002</v>
      </c>
      <c r="D807">
        <v>8.3772719999999996</v>
      </c>
      <c r="E807">
        <v>14.658431</v>
      </c>
      <c r="F807">
        <f t="shared" si="26"/>
        <v>16.892814406711299</v>
      </c>
      <c r="G807">
        <f t="shared" si="27"/>
        <v>162.14799999999994</v>
      </c>
      <c r="H807">
        <v>72.113999999999905</v>
      </c>
      <c r="I807">
        <v>1.2469669917903785E-2</v>
      </c>
    </row>
    <row r="808" spans="2:9" x14ac:dyDescent="0.2">
      <c r="B808">
        <v>201</v>
      </c>
      <c r="C808">
        <v>4.4004006000000002</v>
      </c>
      <c r="D808">
        <v>7.4775704999999997</v>
      </c>
      <c r="E808">
        <v>1.0552348</v>
      </c>
      <c r="F808">
        <f t="shared" si="26"/>
        <v>8.7402005987323683</v>
      </c>
      <c r="G808">
        <f t="shared" si="27"/>
        <v>162.34899999999993</v>
      </c>
      <c r="H808">
        <v>72.314999999999898</v>
      </c>
      <c r="I808">
        <v>1.7845116818580616E-5</v>
      </c>
    </row>
    <row r="809" spans="2:9" x14ac:dyDescent="0.2">
      <c r="B809">
        <v>200</v>
      </c>
      <c r="C809">
        <v>-0.93080799999999997</v>
      </c>
      <c r="D809">
        <v>8.2648100000000007</v>
      </c>
      <c r="E809">
        <v>-4.9890350000000003</v>
      </c>
      <c r="F809">
        <f t="shared" si="26"/>
        <v>9.6986575411336702</v>
      </c>
      <c r="G809">
        <f t="shared" si="27"/>
        <v>162.54899999999995</v>
      </c>
      <c r="H809">
        <v>72.514999999999915</v>
      </c>
      <c r="I809">
        <v>3.8873411288709065E-3</v>
      </c>
    </row>
    <row r="810" spans="2:9" x14ac:dyDescent="0.2">
      <c r="B810">
        <v>201</v>
      </c>
      <c r="C810">
        <v>-2.8354948000000002</v>
      </c>
      <c r="D810">
        <v>7.9489570000000001</v>
      </c>
      <c r="E810">
        <v>-2.7852456999999999</v>
      </c>
      <c r="F810">
        <f t="shared" si="26"/>
        <v>8.8872685206448292</v>
      </c>
      <c r="G810">
        <f t="shared" si="27"/>
        <v>162.74999999999994</v>
      </c>
      <c r="H810">
        <v>72.715999999999909</v>
      </c>
      <c r="I810">
        <v>1.1375617370164674E-3</v>
      </c>
    </row>
    <row r="811" spans="2:9" x14ac:dyDescent="0.2">
      <c r="B811">
        <v>202</v>
      </c>
      <c r="C811">
        <v>-3.8356948000000002</v>
      </c>
      <c r="D811">
        <v>6.9009004000000003</v>
      </c>
      <c r="E811">
        <v>8.9060860000000002</v>
      </c>
      <c r="F811">
        <f t="shared" si="26"/>
        <v>11.901821237477197</v>
      </c>
      <c r="G811">
        <f t="shared" si="27"/>
        <v>162.95199999999994</v>
      </c>
      <c r="H811">
        <v>72.917999999999907</v>
      </c>
      <c r="I811">
        <v>-8.7330046959682769E-3</v>
      </c>
    </row>
    <row r="812" spans="2:9" x14ac:dyDescent="0.2">
      <c r="B812">
        <v>201</v>
      </c>
      <c r="C812">
        <v>1.0983056</v>
      </c>
      <c r="D812">
        <v>6.8004020000000001</v>
      </c>
      <c r="E812">
        <v>5.8959149999999996</v>
      </c>
      <c r="F812">
        <f t="shared" si="26"/>
        <v>9.0671691414586704</v>
      </c>
      <c r="G812">
        <f t="shared" si="27"/>
        <v>163.15299999999993</v>
      </c>
      <c r="H812">
        <v>73.1189999999999</v>
      </c>
      <c r="I812">
        <v>-6.0448860616875242E-3</v>
      </c>
    </row>
    <row r="813" spans="2:9" x14ac:dyDescent="0.2">
      <c r="B813">
        <v>200</v>
      </c>
      <c r="C813">
        <v>-3.2350962000000001</v>
      </c>
      <c r="D813">
        <v>8.0614194999999995</v>
      </c>
      <c r="E813">
        <v>-4.5248274999999998</v>
      </c>
      <c r="F813">
        <f t="shared" si="26"/>
        <v>9.794202146320595</v>
      </c>
      <c r="G813">
        <f t="shared" si="27"/>
        <v>163.35299999999995</v>
      </c>
      <c r="H813">
        <v>73.318999999999917</v>
      </c>
      <c r="I813">
        <v>3.5347532585797872E-3</v>
      </c>
    </row>
    <row r="814" spans="2:9" x14ac:dyDescent="0.2">
      <c r="B814">
        <v>201</v>
      </c>
      <c r="C814">
        <v>-6.2021959999999998</v>
      </c>
      <c r="D814">
        <v>7.7766739999999999</v>
      </c>
      <c r="E814">
        <v>-5.304888</v>
      </c>
      <c r="F814">
        <f t="shared" si="26"/>
        <v>11.273230700080434</v>
      </c>
      <c r="G814">
        <f t="shared" si="27"/>
        <v>163.55399999999995</v>
      </c>
      <c r="H814">
        <v>73.519999999999911</v>
      </c>
      <c r="I814">
        <v>2.1252354263109646E-2</v>
      </c>
    </row>
    <row r="815" spans="2:9" x14ac:dyDescent="0.2">
      <c r="B815">
        <v>200</v>
      </c>
      <c r="C815">
        <v>-4.3764725000000002</v>
      </c>
      <c r="D815">
        <v>7.1042905000000003</v>
      </c>
      <c r="E815">
        <v>5.5537415000000001</v>
      </c>
      <c r="F815">
        <f t="shared" si="26"/>
        <v>10.023397612609646</v>
      </c>
      <c r="G815">
        <f t="shared" si="27"/>
        <v>163.75399999999993</v>
      </c>
      <c r="H815">
        <v>73.719999999999899</v>
      </c>
      <c r="I815">
        <v>2.0999514133930093E-2</v>
      </c>
    </row>
    <row r="816" spans="2:9" x14ac:dyDescent="0.2">
      <c r="B816">
        <v>201</v>
      </c>
      <c r="C816">
        <v>0.49531429999999999</v>
      </c>
      <c r="D816">
        <v>7.9633136000000002</v>
      </c>
      <c r="E816">
        <v>8.7194459999999996</v>
      </c>
      <c r="F816">
        <f t="shared" si="26"/>
        <v>11.818986348018406</v>
      </c>
      <c r="G816">
        <f t="shared" si="27"/>
        <v>163.95499999999996</v>
      </c>
      <c r="H816">
        <v>73.920999999999921</v>
      </c>
      <c r="I816">
        <v>1.0760266572151187E-2</v>
      </c>
    </row>
    <row r="817" spans="2:9" x14ac:dyDescent="0.2">
      <c r="B817">
        <v>202</v>
      </c>
      <c r="C817">
        <v>-0.44027936000000001</v>
      </c>
      <c r="D817">
        <v>8.7696950000000005</v>
      </c>
      <c r="E817">
        <v>-3.5724843000000002</v>
      </c>
      <c r="F817">
        <f t="shared" si="26"/>
        <v>9.4796645711551157</v>
      </c>
      <c r="G817">
        <f t="shared" si="27"/>
        <v>164.15699999999995</v>
      </c>
      <c r="H817">
        <v>74.122999999999919</v>
      </c>
      <c r="I817">
        <v>1.1495328586779862E-2</v>
      </c>
    </row>
    <row r="818" spans="2:9" x14ac:dyDescent="0.2">
      <c r="B818">
        <v>201</v>
      </c>
      <c r="C818">
        <v>-3.4049866</v>
      </c>
      <c r="D818">
        <v>8.0494559999999993</v>
      </c>
      <c r="E818">
        <v>-7.752745</v>
      </c>
      <c r="F818">
        <f t="shared" si="26"/>
        <v>11.683010343106805</v>
      </c>
      <c r="G818">
        <f t="shared" si="27"/>
        <v>164.35799999999995</v>
      </c>
      <c r="H818">
        <v>74.323999999999913</v>
      </c>
      <c r="I818">
        <v>2.5079567032394941E-2</v>
      </c>
    </row>
    <row r="819" spans="2:9" x14ac:dyDescent="0.2">
      <c r="B819">
        <v>200</v>
      </c>
      <c r="C819">
        <v>-3.2925238999999999</v>
      </c>
      <c r="D819">
        <v>7.5565340000000001</v>
      </c>
      <c r="E819">
        <v>1.0552348</v>
      </c>
      <c r="F819">
        <f t="shared" si="26"/>
        <v>8.3099603012504364</v>
      </c>
      <c r="G819">
        <f t="shared" si="27"/>
        <v>164.55799999999994</v>
      </c>
      <c r="H819">
        <v>74.523999999999901</v>
      </c>
      <c r="I819">
        <v>3.097372550858828E-2</v>
      </c>
    </row>
    <row r="820" spans="2:9" x14ac:dyDescent="0.2">
      <c r="B820">
        <v>201</v>
      </c>
      <c r="C820">
        <v>-3.5150564000000002</v>
      </c>
      <c r="D820">
        <v>7.2335029999999998</v>
      </c>
      <c r="E820">
        <v>12.736995</v>
      </c>
      <c r="F820">
        <f t="shared" si="26"/>
        <v>15.063539716023421</v>
      </c>
      <c r="G820">
        <f t="shared" si="27"/>
        <v>164.75899999999993</v>
      </c>
      <c r="H820">
        <v>74.724999999999895</v>
      </c>
      <c r="I820">
        <v>1.6544930882061246E-2</v>
      </c>
    </row>
    <row r="821" spans="2:9" x14ac:dyDescent="0.2">
      <c r="B821">
        <v>202</v>
      </c>
      <c r="C821">
        <v>2.6129622000000001</v>
      </c>
      <c r="D821">
        <v>7.8580294000000004</v>
      </c>
      <c r="E821">
        <v>-2.0051853999999998</v>
      </c>
      <c r="F821">
        <f t="shared" si="26"/>
        <v>8.5203853198236512</v>
      </c>
      <c r="G821">
        <f t="shared" si="27"/>
        <v>164.96099999999996</v>
      </c>
      <c r="H821">
        <v>74.926999999999921</v>
      </c>
      <c r="I821">
        <v>1.9054980859629162E-2</v>
      </c>
    </row>
    <row r="822" spans="2:9" x14ac:dyDescent="0.2">
      <c r="B822">
        <v>202</v>
      </c>
      <c r="C822">
        <v>0.66041905000000001</v>
      </c>
      <c r="D822">
        <v>9.1142620000000001</v>
      </c>
      <c r="E822">
        <v>-6.1591253000000004</v>
      </c>
      <c r="F822">
        <f t="shared" si="26"/>
        <v>11.020015861483458</v>
      </c>
      <c r="G822">
        <f t="shared" si="27"/>
        <v>165.16299999999995</v>
      </c>
      <c r="H822">
        <v>75.12899999999992</v>
      </c>
      <c r="I822">
        <v>2.8275398191749526E-2</v>
      </c>
    </row>
    <row r="823" spans="2:9" x14ac:dyDescent="0.2">
      <c r="B823">
        <v>201</v>
      </c>
      <c r="C823">
        <v>-4.6085763000000002</v>
      </c>
      <c r="D823">
        <v>7.5086775000000001</v>
      </c>
      <c r="E823">
        <v>-4.9100720000000004</v>
      </c>
      <c r="F823">
        <f t="shared" si="26"/>
        <v>10.086030951623734</v>
      </c>
      <c r="G823">
        <f t="shared" si="27"/>
        <v>165.36399999999995</v>
      </c>
      <c r="H823">
        <v>75.329999999999913</v>
      </c>
      <c r="I823">
        <v>1.7906461539796564E-2</v>
      </c>
    </row>
    <row r="824" spans="2:9" x14ac:dyDescent="0.2">
      <c r="B824">
        <v>200</v>
      </c>
      <c r="C824">
        <v>-7.4751779999999997</v>
      </c>
      <c r="D824">
        <v>6.4630140000000003</v>
      </c>
      <c r="E824">
        <v>7.0923259999999999</v>
      </c>
      <c r="F824">
        <f t="shared" si="26"/>
        <v>12.163466783206012</v>
      </c>
      <c r="G824">
        <f t="shared" si="27"/>
        <v>165.56399999999994</v>
      </c>
      <c r="H824">
        <v>75.529999999999902</v>
      </c>
      <c r="I824">
        <v>1.7484313202209393E-2</v>
      </c>
    </row>
    <row r="825" spans="2:9" x14ac:dyDescent="0.2">
      <c r="B825">
        <v>201</v>
      </c>
      <c r="C825">
        <v>-3.1585260000000002</v>
      </c>
      <c r="D825">
        <v>6.3314085000000002</v>
      </c>
      <c r="E825">
        <v>6.2931236999999998</v>
      </c>
      <c r="F825">
        <f t="shared" si="26"/>
        <v>9.4692357658920887</v>
      </c>
      <c r="G825">
        <f t="shared" si="27"/>
        <v>165.76499999999993</v>
      </c>
      <c r="H825">
        <v>75.730999999999895</v>
      </c>
      <c r="I825">
        <v>1.3652118350054334E-2</v>
      </c>
    </row>
    <row r="826" spans="2:9" x14ac:dyDescent="0.2">
      <c r="B826">
        <v>201</v>
      </c>
      <c r="C826">
        <v>2.2468604999999999</v>
      </c>
      <c r="D826">
        <v>8.3820580000000007</v>
      </c>
      <c r="E826">
        <v>-3.3140592999999998</v>
      </c>
      <c r="F826">
        <f t="shared" si="26"/>
        <v>9.2892554850074376</v>
      </c>
      <c r="G826">
        <f t="shared" si="27"/>
        <v>165.96599999999995</v>
      </c>
      <c r="H826">
        <v>75.931999999999917</v>
      </c>
      <c r="I826">
        <v>8.6092306269439887E-3</v>
      </c>
    </row>
    <row r="827" spans="2:9" x14ac:dyDescent="0.2">
      <c r="B827">
        <v>202</v>
      </c>
      <c r="C827">
        <v>3.3667014000000002</v>
      </c>
      <c r="D827">
        <v>8.4897349999999996</v>
      </c>
      <c r="E827">
        <v>-7.7096743999999999</v>
      </c>
      <c r="F827">
        <f t="shared" si="26"/>
        <v>11.951960426683245</v>
      </c>
      <c r="G827">
        <f t="shared" si="27"/>
        <v>166.16799999999995</v>
      </c>
      <c r="H827">
        <v>76.133999999999915</v>
      </c>
      <c r="I827">
        <v>8.9223708154178172E-3</v>
      </c>
    </row>
    <row r="828" spans="2:9" x14ac:dyDescent="0.2">
      <c r="B828">
        <v>202</v>
      </c>
      <c r="C828">
        <v>1.8831514</v>
      </c>
      <c r="D828">
        <v>7.8795650000000004</v>
      </c>
      <c r="E828">
        <v>2.3904296999999999</v>
      </c>
      <c r="F828">
        <f t="shared" si="26"/>
        <v>8.4467720423359989</v>
      </c>
      <c r="G828">
        <f t="shared" si="27"/>
        <v>166.36999999999995</v>
      </c>
      <c r="H828">
        <v>76.335999999999913</v>
      </c>
      <c r="I828">
        <v>5.6178890205881155E-3</v>
      </c>
    </row>
    <row r="829" spans="2:9" x14ac:dyDescent="0.2">
      <c r="B829">
        <v>200</v>
      </c>
      <c r="C829">
        <v>-1.5433706</v>
      </c>
      <c r="D829">
        <v>7.4632139999999998</v>
      </c>
      <c r="E829">
        <v>13.607983000000001</v>
      </c>
      <c r="F829">
        <f t="shared" si="26"/>
        <v>15.596754705611977</v>
      </c>
      <c r="G829">
        <f t="shared" si="27"/>
        <v>166.56999999999994</v>
      </c>
      <c r="H829">
        <v>76.535999999999902</v>
      </c>
      <c r="I829">
        <v>8.3247127543429767E-3</v>
      </c>
    </row>
    <row r="830" spans="2:9" x14ac:dyDescent="0.2">
      <c r="B830">
        <v>200</v>
      </c>
      <c r="C830">
        <v>2.3952154999999999</v>
      </c>
      <c r="D830">
        <v>7.3220369999999999</v>
      </c>
      <c r="E830">
        <v>1.9262222</v>
      </c>
      <c r="F830">
        <f t="shared" si="26"/>
        <v>7.9410084425456997</v>
      </c>
      <c r="G830">
        <f t="shared" si="27"/>
        <v>166.76999999999995</v>
      </c>
      <c r="H830">
        <v>76.735999999999919</v>
      </c>
      <c r="I830">
        <v>-2.9404060241568224E-3</v>
      </c>
    </row>
    <row r="831" spans="2:9" x14ac:dyDescent="0.2">
      <c r="B831">
        <v>201</v>
      </c>
      <c r="C831">
        <v>2.4023938</v>
      </c>
      <c r="D831">
        <v>8.3007019999999994</v>
      </c>
      <c r="E831">
        <v>-6.4366927</v>
      </c>
      <c r="F831">
        <f t="shared" si="26"/>
        <v>10.775164155469545</v>
      </c>
      <c r="G831">
        <f t="shared" si="27"/>
        <v>166.97099999999995</v>
      </c>
      <c r="H831">
        <v>76.936999999999912</v>
      </c>
      <c r="I831">
        <v>-5.5050046652766794E-4</v>
      </c>
    </row>
    <row r="832" spans="2:9" x14ac:dyDescent="0.2">
      <c r="B832">
        <v>201</v>
      </c>
      <c r="C832">
        <v>-2.3042881</v>
      </c>
      <c r="D832">
        <v>7.9848489999999996</v>
      </c>
      <c r="E832">
        <v>-3.1752756</v>
      </c>
      <c r="F832">
        <f t="shared" si="26"/>
        <v>8.8966247721570202</v>
      </c>
      <c r="G832">
        <f t="shared" si="27"/>
        <v>167.17199999999994</v>
      </c>
      <c r="H832">
        <v>77.137999999999906</v>
      </c>
      <c r="I832">
        <v>6.1555439194194768E-5</v>
      </c>
    </row>
    <row r="833" spans="2:9" x14ac:dyDescent="0.2">
      <c r="B833">
        <v>200</v>
      </c>
      <c r="C833">
        <v>-6.7932233999999996</v>
      </c>
      <c r="D833">
        <v>7.4679995000000003</v>
      </c>
      <c r="E833">
        <v>8.4586279999999991</v>
      </c>
      <c r="F833">
        <f t="shared" si="26"/>
        <v>13.170698096027097</v>
      </c>
      <c r="G833">
        <f t="shared" si="27"/>
        <v>167.37199999999993</v>
      </c>
      <c r="H833">
        <v>77.337999999999894</v>
      </c>
      <c r="I833">
        <v>9.7810735199053826E-4</v>
      </c>
    </row>
    <row r="834" spans="2:9" x14ac:dyDescent="0.2">
      <c r="B834">
        <v>200</v>
      </c>
      <c r="C834">
        <v>-0.35653057999999999</v>
      </c>
      <c r="D834">
        <v>7.1976104000000003</v>
      </c>
      <c r="E834">
        <v>5.3958149999999998</v>
      </c>
      <c r="F834">
        <f t="shared" si="26"/>
        <v>9.0026401149267485</v>
      </c>
      <c r="G834">
        <f t="shared" si="27"/>
        <v>167.57199999999995</v>
      </c>
      <c r="H834">
        <v>77.537999999999911</v>
      </c>
      <c r="I834">
        <v>1.0783963505912481E-2</v>
      </c>
    </row>
    <row r="835" spans="2:9" x14ac:dyDescent="0.2">
      <c r="B835">
        <v>201</v>
      </c>
      <c r="C835">
        <v>1.3854443000000001</v>
      </c>
      <c r="D835">
        <v>9.1669035000000001</v>
      </c>
      <c r="E835">
        <v>-4.1898327000000002</v>
      </c>
      <c r="F835">
        <f t="shared" si="26"/>
        <v>10.173803307549445</v>
      </c>
      <c r="G835">
        <f t="shared" si="27"/>
        <v>167.77299999999994</v>
      </c>
      <c r="H835">
        <v>77.738999999999905</v>
      </c>
      <c r="I835">
        <v>2.028325023550066E-2</v>
      </c>
    </row>
    <row r="836" spans="2:9" x14ac:dyDescent="0.2">
      <c r="B836">
        <v>200</v>
      </c>
      <c r="C836">
        <v>-0.22971096999999999</v>
      </c>
      <c r="D836">
        <v>8.5806620000000002</v>
      </c>
      <c r="E836">
        <v>-7.2598240000000001</v>
      </c>
      <c r="F836">
        <f t="shared" si="26"/>
        <v>11.242133783181837</v>
      </c>
      <c r="G836">
        <f t="shared" si="27"/>
        <v>167.97299999999993</v>
      </c>
      <c r="H836">
        <v>77.938999999999893</v>
      </c>
      <c r="I836">
        <v>2.5325672029511474E-2</v>
      </c>
    </row>
    <row r="837" spans="2:9" x14ac:dyDescent="0.2">
      <c r="B837">
        <v>201</v>
      </c>
      <c r="C837">
        <v>-0.76570326</v>
      </c>
      <c r="D837">
        <v>7.8077803000000001</v>
      </c>
      <c r="E837">
        <v>-1.6558332</v>
      </c>
      <c r="F837">
        <f t="shared" si="26"/>
        <v>8.0180744746893531</v>
      </c>
      <c r="G837">
        <f t="shared" si="27"/>
        <v>168.17399999999995</v>
      </c>
      <c r="H837">
        <v>78.139999999999915</v>
      </c>
      <c r="I837">
        <v>2.2700825530515382E-2</v>
      </c>
    </row>
    <row r="838" spans="2:9" x14ac:dyDescent="0.2">
      <c r="B838">
        <v>200</v>
      </c>
      <c r="C838">
        <v>-3.1776686000000001</v>
      </c>
      <c r="D838">
        <v>6.2620170000000002</v>
      </c>
      <c r="E838">
        <v>17.761922999999999</v>
      </c>
      <c r="F838">
        <f t="shared" si="26"/>
        <v>19.099642491356846</v>
      </c>
      <c r="G838">
        <f t="shared" si="27"/>
        <v>168.37399999999994</v>
      </c>
      <c r="H838">
        <v>78.339999999999904</v>
      </c>
      <c r="I838">
        <v>2.6359199052653062E-2</v>
      </c>
    </row>
    <row r="839" spans="2:9" x14ac:dyDescent="0.2">
      <c r="B839">
        <v>201</v>
      </c>
      <c r="C839">
        <v>1.995614</v>
      </c>
      <c r="D839">
        <v>6.7334027000000001</v>
      </c>
      <c r="E839">
        <v>5.9054859999999998</v>
      </c>
      <c r="F839">
        <f t="shared" si="26"/>
        <v>9.1758352237580691</v>
      </c>
      <c r="G839">
        <f t="shared" si="27"/>
        <v>168.57499999999993</v>
      </c>
      <c r="H839">
        <v>78.540999999999897</v>
      </c>
      <c r="I839">
        <v>1.2518523484034394E-2</v>
      </c>
    </row>
    <row r="840" spans="2:9" x14ac:dyDescent="0.2">
      <c r="B840">
        <v>200</v>
      </c>
      <c r="C840">
        <v>-0.997807</v>
      </c>
      <c r="D840">
        <v>7.9704924000000004</v>
      </c>
      <c r="E840">
        <v>-3.7184465000000002</v>
      </c>
      <c r="F840">
        <f t="shared" si="26"/>
        <v>8.8516220141321558</v>
      </c>
      <c r="G840">
        <f t="shared" si="27"/>
        <v>168.77499999999995</v>
      </c>
      <c r="H840">
        <v>78.740999999999914</v>
      </c>
      <c r="I840">
        <v>1.0296257204150379E-2</v>
      </c>
    </row>
    <row r="841" spans="2:9" x14ac:dyDescent="0.2">
      <c r="B841">
        <v>201</v>
      </c>
      <c r="C841">
        <v>-5.3910293999999999</v>
      </c>
      <c r="D841">
        <v>7.1425757000000001</v>
      </c>
      <c r="E841">
        <v>-7.6211399999999996</v>
      </c>
      <c r="F841">
        <f t="shared" si="26"/>
        <v>11.754206077889515</v>
      </c>
      <c r="G841">
        <f t="shared" si="27"/>
        <v>168.97599999999994</v>
      </c>
      <c r="H841">
        <v>78.941999999999908</v>
      </c>
      <c r="I841">
        <v>1.7662070455956042E-2</v>
      </c>
    </row>
    <row r="842" spans="2:9" x14ac:dyDescent="0.2">
      <c r="B842">
        <v>200</v>
      </c>
      <c r="C842">
        <v>-4.2137609999999999</v>
      </c>
      <c r="D842">
        <v>7.2191460000000003</v>
      </c>
      <c r="E842">
        <v>-2.9623143999999999</v>
      </c>
      <c r="F842">
        <f t="shared" si="26"/>
        <v>8.8683232540815951</v>
      </c>
      <c r="G842">
        <f t="shared" si="27"/>
        <v>169.17599999999993</v>
      </c>
      <c r="H842">
        <v>79.141999999999896</v>
      </c>
      <c r="I842">
        <v>2.5656432315537971E-2</v>
      </c>
    </row>
    <row r="843" spans="2:9" x14ac:dyDescent="0.2">
      <c r="B843">
        <v>201</v>
      </c>
      <c r="C843">
        <v>-3.6131622999999999</v>
      </c>
      <c r="D843">
        <v>7.5349984000000001</v>
      </c>
      <c r="E843">
        <v>11.490334499999999</v>
      </c>
      <c r="F843">
        <f t="shared" si="26"/>
        <v>14.20770669798733</v>
      </c>
      <c r="G843">
        <f t="shared" si="27"/>
        <v>169.37699999999995</v>
      </c>
      <c r="H843">
        <v>79.342999999999918</v>
      </c>
      <c r="I843">
        <v>1.8169768125989048E-2</v>
      </c>
    </row>
    <row r="844" spans="2:9" x14ac:dyDescent="0.2">
      <c r="B844">
        <v>202</v>
      </c>
      <c r="C844">
        <v>0.69152575999999999</v>
      </c>
      <c r="D844">
        <v>7.2191460000000003</v>
      </c>
      <c r="E844">
        <v>3.9601213999999998</v>
      </c>
      <c r="F844">
        <f t="shared" si="26"/>
        <v>8.2629799920366231</v>
      </c>
      <c r="G844">
        <f t="shared" si="27"/>
        <v>169.57899999999995</v>
      </c>
      <c r="H844">
        <v>79.544999999999916</v>
      </c>
      <c r="I844">
        <v>7.8351040630592339E-3</v>
      </c>
    </row>
    <row r="845" spans="2:9" x14ac:dyDescent="0.2">
      <c r="B845">
        <v>202</v>
      </c>
      <c r="C845">
        <v>-1.1030911999999999</v>
      </c>
      <c r="D845">
        <v>8.2360950000000006</v>
      </c>
      <c r="E845">
        <v>-6.0658054000000003</v>
      </c>
      <c r="F845">
        <f t="shared" si="26"/>
        <v>10.288054538891773</v>
      </c>
      <c r="G845">
        <f t="shared" si="27"/>
        <v>169.78099999999995</v>
      </c>
      <c r="H845">
        <v>79.746999999999915</v>
      </c>
      <c r="I845">
        <v>1.0678193577793069E-2</v>
      </c>
    </row>
    <row r="846" spans="2:9" x14ac:dyDescent="0.2">
      <c r="B846">
        <v>200</v>
      </c>
      <c r="C846">
        <v>-3.3164522999999999</v>
      </c>
      <c r="D846">
        <v>8.0614194999999995</v>
      </c>
      <c r="E846">
        <v>-4.9052863000000002</v>
      </c>
      <c r="F846">
        <f t="shared" si="26"/>
        <v>10.002358416799671</v>
      </c>
      <c r="G846">
        <f t="shared" si="27"/>
        <v>169.98099999999994</v>
      </c>
      <c r="H846">
        <v>79.946999999999903</v>
      </c>
      <c r="I846">
        <v>2.0780818519564176E-2</v>
      </c>
    </row>
    <row r="847" spans="2:9" x14ac:dyDescent="0.2">
      <c r="B847">
        <v>200</v>
      </c>
      <c r="C847">
        <v>-5.304888</v>
      </c>
      <c r="D847">
        <v>7.3387869999999999</v>
      </c>
      <c r="E847">
        <v>5.0464630000000001</v>
      </c>
      <c r="F847">
        <f t="shared" ref="F847:F895" si="28">SQRT(SUMSQ(C847:E847))</f>
        <v>10.366601185262313</v>
      </c>
      <c r="G847">
        <f t="shared" ref="G847:G895" si="29">(G846*1000+B847)/1000</f>
        <v>170.18099999999995</v>
      </c>
      <c r="H847">
        <v>80.14699999999992</v>
      </c>
      <c r="I847">
        <v>1.9213810124761543E-2</v>
      </c>
    </row>
    <row r="848" spans="2:9" x14ac:dyDescent="0.2">
      <c r="B848">
        <v>200</v>
      </c>
      <c r="C848">
        <v>-4.6348969999999996</v>
      </c>
      <c r="D848">
        <v>7.585248</v>
      </c>
      <c r="E848">
        <v>9.0161560000000005</v>
      </c>
      <c r="F848">
        <f t="shared" si="28"/>
        <v>12.661331937772147</v>
      </c>
      <c r="G848">
        <f t="shared" si="29"/>
        <v>170.38099999999994</v>
      </c>
      <c r="H848">
        <v>80.346999999999909</v>
      </c>
      <c r="I848">
        <v>6.187899564188022E-3</v>
      </c>
    </row>
    <row r="849" spans="2:9" x14ac:dyDescent="0.2">
      <c r="B849">
        <v>201</v>
      </c>
      <c r="C849">
        <v>0.71784680000000001</v>
      </c>
      <c r="D849">
        <v>8.3940219999999997</v>
      </c>
      <c r="E849">
        <v>-2.7445675999999999</v>
      </c>
      <c r="F849">
        <f t="shared" si="28"/>
        <v>8.8604492366766578</v>
      </c>
      <c r="G849">
        <f t="shared" si="29"/>
        <v>170.58199999999994</v>
      </c>
      <c r="H849">
        <v>80.547999999999902</v>
      </c>
      <c r="I849">
        <v>1.128874888698644E-3</v>
      </c>
    </row>
    <row r="850" spans="2:9" x14ac:dyDescent="0.2">
      <c r="B850">
        <v>202</v>
      </c>
      <c r="C850">
        <v>0.92602234999999999</v>
      </c>
      <c r="D850">
        <v>8.1762750000000004</v>
      </c>
      <c r="E850">
        <v>-8.408379</v>
      </c>
      <c r="F850">
        <f t="shared" si="28"/>
        <v>11.764770617226905</v>
      </c>
      <c r="G850">
        <f t="shared" si="29"/>
        <v>170.78399999999993</v>
      </c>
      <c r="H850">
        <v>80.749999999999901</v>
      </c>
      <c r="I850">
        <v>9.286613267697726E-3</v>
      </c>
    </row>
    <row r="851" spans="2:9" x14ac:dyDescent="0.2">
      <c r="B851">
        <v>202</v>
      </c>
      <c r="C851">
        <v>-0.69152575999999999</v>
      </c>
      <c r="D851">
        <v>7.7862450000000001</v>
      </c>
      <c r="E851">
        <v>0.74177504000000005</v>
      </c>
      <c r="F851">
        <f t="shared" si="28"/>
        <v>7.8520092515696627</v>
      </c>
      <c r="G851">
        <f t="shared" si="29"/>
        <v>170.98599999999993</v>
      </c>
      <c r="H851">
        <v>80.951999999999899</v>
      </c>
      <c r="I851">
        <v>2.2219250341167885E-2</v>
      </c>
    </row>
    <row r="852" spans="2:9" x14ac:dyDescent="0.2">
      <c r="B852">
        <v>201</v>
      </c>
      <c r="C852">
        <v>-3.4337005999999999</v>
      </c>
      <c r="D852">
        <v>7.0851480000000002</v>
      </c>
      <c r="E852">
        <v>16.512868999999998</v>
      </c>
      <c r="F852">
        <f t="shared" si="28"/>
        <v>18.293836792851994</v>
      </c>
      <c r="G852">
        <f t="shared" si="29"/>
        <v>171.18699999999995</v>
      </c>
      <c r="H852">
        <v>81.152999999999921</v>
      </c>
      <c r="I852">
        <v>2.0458127167542944E-2</v>
      </c>
    </row>
    <row r="853" spans="2:9" x14ac:dyDescent="0.2">
      <c r="B853">
        <v>202</v>
      </c>
      <c r="C853">
        <v>1.1605190000000001</v>
      </c>
      <c r="D853">
        <v>6.3744793</v>
      </c>
      <c r="E853">
        <v>6.3314085000000002</v>
      </c>
      <c r="F853">
        <f t="shared" si="28"/>
        <v>9.0591127760593508</v>
      </c>
      <c r="G853">
        <f t="shared" si="29"/>
        <v>171.38899999999995</v>
      </c>
      <c r="H853">
        <v>81.354999999999919</v>
      </c>
      <c r="I853">
        <v>1.6510621439324292E-2</v>
      </c>
    </row>
    <row r="854" spans="2:9" x14ac:dyDescent="0.2">
      <c r="B854">
        <v>201</v>
      </c>
      <c r="C854">
        <v>0.66281190000000001</v>
      </c>
      <c r="D854">
        <v>8.8845500000000008</v>
      </c>
      <c r="E854">
        <v>-5.1876397000000001</v>
      </c>
      <c r="F854">
        <f t="shared" si="28"/>
        <v>10.309517640234082</v>
      </c>
      <c r="G854">
        <f t="shared" si="29"/>
        <v>171.58999999999995</v>
      </c>
      <c r="H854">
        <v>81.555999999999912</v>
      </c>
      <c r="I854">
        <v>2.0335713897835398E-2</v>
      </c>
    </row>
    <row r="855" spans="2:9" x14ac:dyDescent="0.2">
      <c r="B855">
        <v>202</v>
      </c>
      <c r="C855">
        <v>0.90687980000000001</v>
      </c>
      <c r="D855">
        <v>8.8390869999999993</v>
      </c>
      <c r="E855">
        <v>-5.1613182999999996</v>
      </c>
      <c r="F855">
        <f t="shared" si="28"/>
        <v>10.275752846343275</v>
      </c>
      <c r="G855">
        <f t="shared" si="29"/>
        <v>171.79199999999994</v>
      </c>
      <c r="H855">
        <v>81.75799999999991</v>
      </c>
      <c r="I855">
        <v>1.9907035770553683E-2</v>
      </c>
    </row>
    <row r="856" spans="2:9" x14ac:dyDescent="0.2">
      <c r="B856">
        <v>202</v>
      </c>
      <c r="C856">
        <v>-9.3320089999999994E-2</v>
      </c>
      <c r="D856">
        <v>8.3389869999999995</v>
      </c>
      <c r="E856">
        <v>4.3214379999999997</v>
      </c>
      <c r="F856">
        <f t="shared" si="28"/>
        <v>9.3926694402182918</v>
      </c>
      <c r="G856">
        <f t="shared" si="29"/>
        <v>171.99399999999994</v>
      </c>
      <c r="H856">
        <v>81.959999999999908</v>
      </c>
      <c r="I856">
        <v>3.2658516411807829E-2</v>
      </c>
    </row>
    <row r="857" spans="2:9" x14ac:dyDescent="0.2">
      <c r="B857">
        <v>200</v>
      </c>
      <c r="C857">
        <v>0.91166544000000005</v>
      </c>
      <c r="D857">
        <v>8.6644109999999994</v>
      </c>
      <c r="E857">
        <v>8.5758759999999992</v>
      </c>
      <c r="F857">
        <f t="shared" si="28"/>
        <v>12.224925399313788</v>
      </c>
      <c r="G857">
        <f t="shared" si="29"/>
        <v>172.19399999999993</v>
      </c>
      <c r="H857">
        <v>82.159999999999897</v>
      </c>
      <c r="I857">
        <v>2.9778113182444835E-2</v>
      </c>
    </row>
    <row r="858" spans="2:9" x14ac:dyDescent="0.2">
      <c r="B858">
        <v>201</v>
      </c>
      <c r="C858">
        <v>0.94755774999999998</v>
      </c>
      <c r="D858">
        <v>9.3056870000000007</v>
      </c>
      <c r="E858">
        <v>-2.7469603999999999</v>
      </c>
      <c r="F858">
        <f t="shared" si="28"/>
        <v>9.7488187833563824</v>
      </c>
      <c r="G858">
        <f t="shared" si="29"/>
        <v>172.39499999999995</v>
      </c>
      <c r="H858">
        <v>82.360999999999919</v>
      </c>
      <c r="I858">
        <v>1.1802366864465116E-2</v>
      </c>
    </row>
    <row r="859" spans="2:9" x14ac:dyDescent="0.2">
      <c r="B859">
        <v>201</v>
      </c>
      <c r="C859">
        <v>-0.70348984000000003</v>
      </c>
      <c r="D859">
        <v>8.8725860000000001</v>
      </c>
      <c r="E859">
        <v>-6.3696938000000003</v>
      </c>
      <c r="F859">
        <f t="shared" si="28"/>
        <v>10.944892844981977</v>
      </c>
      <c r="G859">
        <f t="shared" si="29"/>
        <v>172.59599999999995</v>
      </c>
      <c r="H859">
        <v>82.561999999999912</v>
      </c>
      <c r="I859">
        <v>6.1840653278212188E-3</v>
      </c>
    </row>
    <row r="860" spans="2:9" x14ac:dyDescent="0.2">
      <c r="B860">
        <v>201</v>
      </c>
      <c r="C860">
        <v>-3.3260236000000001</v>
      </c>
      <c r="D860">
        <v>8.0877409999999994</v>
      </c>
      <c r="E860">
        <v>8.6141616000000004E-2</v>
      </c>
      <c r="F860">
        <f t="shared" si="28"/>
        <v>8.7453649351439324</v>
      </c>
      <c r="G860">
        <f t="shared" si="29"/>
        <v>172.79699999999994</v>
      </c>
      <c r="H860">
        <v>82.762999999999906</v>
      </c>
      <c r="I860">
        <v>6.7848440663819069E-3</v>
      </c>
    </row>
    <row r="861" spans="2:9" x14ac:dyDescent="0.2">
      <c r="B861">
        <v>200</v>
      </c>
      <c r="C861">
        <v>-6.0346985000000002</v>
      </c>
      <c r="D861">
        <v>8.0949190000000009</v>
      </c>
      <c r="E861">
        <v>12.105289000000001</v>
      </c>
      <c r="F861">
        <f t="shared" si="28"/>
        <v>15.763353747727173</v>
      </c>
      <c r="G861">
        <f t="shared" si="29"/>
        <v>172.99699999999993</v>
      </c>
      <c r="H861">
        <v>82.962999999999894</v>
      </c>
      <c r="I861">
        <v>4.2791639436294453E-3</v>
      </c>
    </row>
    <row r="862" spans="2:9" x14ac:dyDescent="0.2">
      <c r="B862">
        <v>201</v>
      </c>
      <c r="C862">
        <v>-0.83748794000000004</v>
      </c>
      <c r="D862">
        <v>7.6618180000000002</v>
      </c>
      <c r="E862">
        <v>-2.3401806000000001</v>
      </c>
      <c r="F862">
        <f t="shared" si="28"/>
        <v>8.0548920759614031</v>
      </c>
      <c r="G862">
        <f t="shared" si="29"/>
        <v>173.19799999999995</v>
      </c>
      <c r="H862">
        <v>83.163999999999916</v>
      </c>
      <c r="I862">
        <v>7.4422754035978209E-3</v>
      </c>
    </row>
    <row r="863" spans="2:9" x14ac:dyDescent="0.2">
      <c r="B863">
        <v>200</v>
      </c>
      <c r="C863">
        <v>-1.6869400000000001</v>
      </c>
      <c r="D863">
        <v>7.9561352999999997</v>
      </c>
      <c r="E863">
        <v>-8.3174515000000007</v>
      </c>
      <c r="F863">
        <f t="shared" si="28"/>
        <v>11.63296415065216</v>
      </c>
      <c r="G863">
        <f t="shared" si="29"/>
        <v>173.39799999999994</v>
      </c>
      <c r="H863">
        <v>83.363999999999905</v>
      </c>
      <c r="I863">
        <v>1.748641710034431E-2</v>
      </c>
    </row>
    <row r="864" spans="2:9" x14ac:dyDescent="0.2">
      <c r="B864">
        <v>201</v>
      </c>
      <c r="C864">
        <v>-1.9908284000000001</v>
      </c>
      <c r="D864">
        <v>7.8556366000000004</v>
      </c>
      <c r="E864">
        <v>-2.3162522000000001</v>
      </c>
      <c r="F864">
        <f t="shared" si="28"/>
        <v>8.4284902778321431</v>
      </c>
      <c r="G864">
        <f t="shared" si="29"/>
        <v>173.59899999999993</v>
      </c>
      <c r="H864">
        <v>83.564999999999898</v>
      </c>
      <c r="I864">
        <v>2.6353257092896043E-2</v>
      </c>
    </row>
    <row r="865" spans="2:9" x14ac:dyDescent="0.2">
      <c r="B865">
        <v>202</v>
      </c>
      <c r="C865">
        <v>-5.5728840000000002</v>
      </c>
      <c r="D865">
        <v>8.3389869999999995</v>
      </c>
      <c r="E865">
        <v>8.386844</v>
      </c>
      <c r="F865">
        <f t="shared" si="28"/>
        <v>13.074207147814393</v>
      </c>
      <c r="G865">
        <f t="shared" si="29"/>
        <v>173.80099999999993</v>
      </c>
      <c r="H865">
        <v>83.766999999999896</v>
      </c>
      <c r="I865">
        <v>3.3695513238621667E-2</v>
      </c>
    </row>
    <row r="866" spans="2:9" x14ac:dyDescent="0.2">
      <c r="B866">
        <v>202</v>
      </c>
      <c r="C866">
        <v>-2.6464617000000001</v>
      </c>
      <c r="D866">
        <v>7.7001033000000003</v>
      </c>
      <c r="E866">
        <v>2.0865414000000002</v>
      </c>
      <c r="F866">
        <f t="shared" si="28"/>
        <v>8.4052962692668807</v>
      </c>
      <c r="G866">
        <f t="shared" si="29"/>
        <v>174.00299999999993</v>
      </c>
      <c r="H866">
        <v>83.968999999999895</v>
      </c>
      <c r="I866">
        <v>2.8957394865739328E-2</v>
      </c>
    </row>
    <row r="867" spans="2:9" x14ac:dyDescent="0.2">
      <c r="B867">
        <v>201</v>
      </c>
      <c r="C867">
        <v>-2.4574289999999999</v>
      </c>
      <c r="D867">
        <v>8.2983089999999997</v>
      </c>
      <c r="E867">
        <v>-6.4701924000000002</v>
      </c>
      <c r="F867">
        <f t="shared" si="28"/>
        <v>10.80575213682693</v>
      </c>
      <c r="G867">
        <f t="shared" si="29"/>
        <v>174.20399999999995</v>
      </c>
      <c r="H867">
        <v>84.169999999999916</v>
      </c>
      <c r="I867">
        <v>1.6153401560014123E-2</v>
      </c>
    </row>
    <row r="868" spans="2:9" x14ac:dyDescent="0.2">
      <c r="B868">
        <v>201</v>
      </c>
      <c r="C868">
        <v>-2.3928227</v>
      </c>
      <c r="D868">
        <v>8.2815589999999997</v>
      </c>
      <c r="E868">
        <v>-3.7998023000000001</v>
      </c>
      <c r="F868">
        <f t="shared" si="28"/>
        <v>9.4206325405039326</v>
      </c>
      <c r="G868">
        <f t="shared" si="29"/>
        <v>174.40499999999994</v>
      </c>
      <c r="H868">
        <v>84.37099999999991</v>
      </c>
      <c r="I868">
        <v>2.1578149041904894E-2</v>
      </c>
    </row>
    <row r="869" spans="2:9" x14ac:dyDescent="0.2">
      <c r="B869">
        <v>201</v>
      </c>
      <c r="C869">
        <v>-3.7016966</v>
      </c>
      <c r="D869">
        <v>7.9513496999999997</v>
      </c>
      <c r="E869">
        <v>8.3677010000000003</v>
      </c>
      <c r="F869">
        <f t="shared" si="28"/>
        <v>12.122084795757811</v>
      </c>
      <c r="G869">
        <f t="shared" si="29"/>
        <v>174.60599999999994</v>
      </c>
      <c r="H869">
        <v>84.571999999999903</v>
      </c>
      <c r="I869">
        <v>3.0146787460788173E-2</v>
      </c>
    </row>
    <row r="870" spans="2:9" x14ac:dyDescent="0.2">
      <c r="B870">
        <v>200</v>
      </c>
      <c r="C870">
        <v>-0.45463629999999999</v>
      </c>
      <c r="D870">
        <v>7.5756763999999999</v>
      </c>
      <c r="E870">
        <v>7.1641110000000001</v>
      </c>
      <c r="F870">
        <f t="shared" si="28"/>
        <v>10.436572881128923</v>
      </c>
      <c r="G870">
        <f t="shared" si="29"/>
        <v>174.80599999999995</v>
      </c>
      <c r="H870">
        <v>84.77199999999992</v>
      </c>
      <c r="I870">
        <v>2.4376534160767436E-2</v>
      </c>
    </row>
    <row r="871" spans="2:9" x14ac:dyDescent="0.2">
      <c r="B871">
        <v>201</v>
      </c>
      <c r="C871">
        <v>1.8089739</v>
      </c>
      <c r="D871">
        <v>8.0733829999999998</v>
      </c>
      <c r="E871">
        <v>-1.1605190000000001</v>
      </c>
      <c r="F871">
        <f t="shared" si="28"/>
        <v>8.3545618667247421</v>
      </c>
      <c r="G871">
        <f t="shared" si="29"/>
        <v>175.00699999999995</v>
      </c>
      <c r="H871">
        <v>84.972999999999914</v>
      </c>
      <c r="I871">
        <v>2.1107311304548786E-2</v>
      </c>
    </row>
    <row r="872" spans="2:9" x14ac:dyDescent="0.2">
      <c r="B872">
        <v>200</v>
      </c>
      <c r="C872">
        <v>1.6821543000000001</v>
      </c>
      <c r="D872">
        <v>8.1930250000000004</v>
      </c>
      <c r="E872">
        <v>-8.6835540000000009</v>
      </c>
      <c r="F872">
        <f t="shared" si="28"/>
        <v>12.056509105481135</v>
      </c>
      <c r="G872">
        <f t="shared" si="29"/>
        <v>175.20699999999994</v>
      </c>
      <c r="H872">
        <v>85.172999999999902</v>
      </c>
      <c r="I872">
        <v>1.8440895817127202E-2</v>
      </c>
    </row>
    <row r="873" spans="2:9" x14ac:dyDescent="0.2">
      <c r="B873">
        <v>201</v>
      </c>
      <c r="C873">
        <v>4.5367920000000002</v>
      </c>
      <c r="D873">
        <v>7.7001033000000003</v>
      </c>
      <c r="E873">
        <v>-2.5746772</v>
      </c>
      <c r="F873">
        <f t="shared" si="28"/>
        <v>9.3007007889800821</v>
      </c>
      <c r="G873">
        <f t="shared" si="29"/>
        <v>175.40799999999993</v>
      </c>
      <c r="H873">
        <v>85.373999999999896</v>
      </c>
      <c r="I873">
        <v>2.1071433780573464E-2</v>
      </c>
    </row>
    <row r="874" spans="2:9" x14ac:dyDescent="0.2">
      <c r="B874">
        <v>202</v>
      </c>
      <c r="C874">
        <v>-1.0121640000000001</v>
      </c>
      <c r="D874">
        <v>9.1190470000000001</v>
      </c>
      <c r="E874">
        <v>2.8857439999999999</v>
      </c>
      <c r="F874">
        <f t="shared" si="28"/>
        <v>9.618160561388077</v>
      </c>
      <c r="G874">
        <f t="shared" si="29"/>
        <v>175.60999999999993</v>
      </c>
      <c r="H874">
        <v>85.575999999999894</v>
      </c>
      <c r="I874">
        <v>2.4666932484991869E-2</v>
      </c>
    </row>
    <row r="875" spans="2:9" x14ac:dyDescent="0.2">
      <c r="B875">
        <v>202</v>
      </c>
      <c r="C875">
        <v>-3.4839497000000001</v>
      </c>
      <c r="D875">
        <v>7.7072816</v>
      </c>
      <c r="E875">
        <v>7.2239319999999996</v>
      </c>
      <c r="F875">
        <f t="shared" si="28"/>
        <v>11.123186985502519</v>
      </c>
      <c r="G875">
        <f t="shared" si="29"/>
        <v>175.81199999999995</v>
      </c>
      <c r="H875">
        <v>85.777999999999921</v>
      </c>
      <c r="I875">
        <v>2.4400749576569118E-2</v>
      </c>
    </row>
    <row r="876" spans="2:9" x14ac:dyDescent="0.2">
      <c r="B876">
        <v>201</v>
      </c>
      <c r="C876">
        <v>-2.5483560000000001</v>
      </c>
      <c r="D876">
        <v>7.8771719999999998</v>
      </c>
      <c r="E876">
        <v>-5.4053864000000003</v>
      </c>
      <c r="F876">
        <f t="shared" si="28"/>
        <v>9.8874748623511035</v>
      </c>
      <c r="G876">
        <f t="shared" si="29"/>
        <v>176.01299999999995</v>
      </c>
      <c r="H876">
        <v>85.978999999999914</v>
      </c>
      <c r="I876">
        <v>1.4693069465815887E-2</v>
      </c>
    </row>
    <row r="877" spans="2:9" x14ac:dyDescent="0.2">
      <c r="B877">
        <v>200</v>
      </c>
      <c r="C877">
        <v>-4.3070807000000002</v>
      </c>
      <c r="D877">
        <v>8.3150589999999998</v>
      </c>
      <c r="E877">
        <v>-5.960521</v>
      </c>
      <c r="F877">
        <f t="shared" si="28"/>
        <v>11.100403637761758</v>
      </c>
      <c r="G877">
        <f t="shared" si="29"/>
        <v>176.21299999999994</v>
      </c>
      <c r="H877">
        <v>86.178999999999903</v>
      </c>
      <c r="I877">
        <v>3.5089863452753226E-3</v>
      </c>
    </row>
    <row r="878" spans="2:9" x14ac:dyDescent="0.2">
      <c r="B878">
        <v>201</v>
      </c>
      <c r="C878">
        <v>-3.0340989999999999</v>
      </c>
      <c r="D878">
        <v>7.5206419999999996</v>
      </c>
      <c r="E878">
        <v>4.7641099999999996</v>
      </c>
      <c r="F878">
        <f t="shared" si="28"/>
        <v>9.4054535736489076</v>
      </c>
      <c r="G878">
        <f t="shared" si="29"/>
        <v>176.41399999999993</v>
      </c>
      <c r="H878">
        <v>86.379999999999896</v>
      </c>
      <c r="I878">
        <v>1.685715826777898E-2</v>
      </c>
    </row>
    <row r="879" spans="2:9" x14ac:dyDescent="0.2">
      <c r="B879">
        <v>202</v>
      </c>
      <c r="C879">
        <v>-1.9621146</v>
      </c>
      <c r="D879">
        <v>7.405786</v>
      </c>
      <c r="E879">
        <v>8.5686979999999995</v>
      </c>
      <c r="F879">
        <f t="shared" si="28"/>
        <v>11.494265761523575</v>
      </c>
      <c r="G879">
        <f t="shared" si="29"/>
        <v>176.61599999999993</v>
      </c>
      <c r="H879">
        <v>86.581999999999894</v>
      </c>
      <c r="I879">
        <v>3.0014471596075336E-2</v>
      </c>
    </row>
    <row r="880" spans="2:9" x14ac:dyDescent="0.2">
      <c r="B880">
        <v>202</v>
      </c>
      <c r="C880">
        <v>3.0053852000000001</v>
      </c>
      <c r="D880">
        <v>8.0877409999999994</v>
      </c>
      <c r="E880">
        <v>0.23688944000000001</v>
      </c>
      <c r="F880">
        <f t="shared" si="28"/>
        <v>8.6313389048422575</v>
      </c>
      <c r="G880">
        <f t="shared" si="29"/>
        <v>176.81799999999996</v>
      </c>
      <c r="H880">
        <v>86.783999999999921</v>
      </c>
      <c r="I880">
        <v>2.1359063341509315E-2</v>
      </c>
    </row>
    <row r="881" spans="2:9" x14ac:dyDescent="0.2">
      <c r="B881">
        <v>202</v>
      </c>
      <c r="C881">
        <v>6.8674010000000001</v>
      </c>
      <c r="D881">
        <v>8.2193459999999998</v>
      </c>
      <c r="E881">
        <v>-7.4273214000000003</v>
      </c>
      <c r="F881">
        <f t="shared" si="28"/>
        <v>13.033953672674112</v>
      </c>
      <c r="G881">
        <f t="shared" si="29"/>
        <v>177.01999999999995</v>
      </c>
      <c r="H881">
        <v>86.985999999999919</v>
      </c>
      <c r="I881">
        <v>7.1065973382621363E-3</v>
      </c>
    </row>
    <row r="882" spans="2:9" x14ac:dyDescent="0.2">
      <c r="B882">
        <v>200</v>
      </c>
      <c r="C882">
        <v>0.90687980000000001</v>
      </c>
      <c r="D882">
        <v>8.4562349999999995</v>
      </c>
      <c r="E882">
        <v>-1.6151553000000001</v>
      </c>
      <c r="F882">
        <f t="shared" si="28"/>
        <v>8.6567354118045632</v>
      </c>
      <c r="G882">
        <f t="shared" si="29"/>
        <v>177.21999999999994</v>
      </c>
      <c r="H882">
        <v>87.185999999999908</v>
      </c>
      <c r="I882">
        <v>1.2820020649046847E-2</v>
      </c>
    </row>
    <row r="883" spans="2:9" x14ac:dyDescent="0.2">
      <c r="B883">
        <v>201</v>
      </c>
      <c r="C883">
        <v>-4.6636113999999997</v>
      </c>
      <c r="D883">
        <v>8.1044900000000002</v>
      </c>
      <c r="E883">
        <v>-5.0249275999999998</v>
      </c>
      <c r="F883">
        <f t="shared" si="28"/>
        <v>10.615174366705039</v>
      </c>
      <c r="G883">
        <f t="shared" si="29"/>
        <v>177.42099999999994</v>
      </c>
      <c r="H883">
        <v>87.386999999999901</v>
      </c>
      <c r="I883">
        <v>2.159210213522577E-2</v>
      </c>
    </row>
    <row r="884" spans="2:9" x14ac:dyDescent="0.2">
      <c r="B884">
        <v>201</v>
      </c>
      <c r="C884">
        <v>-4.6827540000000001</v>
      </c>
      <c r="D884">
        <v>8.3198439999999998</v>
      </c>
      <c r="E884">
        <v>4.9746779999999999</v>
      </c>
      <c r="F884">
        <f t="shared" si="28"/>
        <v>10.765473069611758</v>
      </c>
      <c r="G884">
        <f t="shared" si="29"/>
        <v>177.62199999999993</v>
      </c>
      <c r="H884">
        <v>87.587999999999894</v>
      </c>
      <c r="I884">
        <v>2.9506708753373249E-2</v>
      </c>
    </row>
    <row r="885" spans="2:9" x14ac:dyDescent="0.2">
      <c r="B885">
        <v>201</v>
      </c>
      <c r="C885">
        <v>-0.88295155999999997</v>
      </c>
      <c r="D885">
        <v>7.8843509999999997</v>
      </c>
      <c r="E885">
        <v>10.849057999999999</v>
      </c>
      <c r="F885">
        <f t="shared" si="28"/>
        <v>13.440411215281749</v>
      </c>
      <c r="G885">
        <f t="shared" si="29"/>
        <v>177.82299999999995</v>
      </c>
      <c r="H885">
        <v>87.788999999999916</v>
      </c>
      <c r="I885">
        <v>3.5458802367754588E-2</v>
      </c>
    </row>
    <row r="886" spans="2:9" x14ac:dyDescent="0.2">
      <c r="B886">
        <v>202</v>
      </c>
      <c r="C886">
        <v>1.3256238</v>
      </c>
      <c r="D886">
        <v>6.7190459999999996</v>
      </c>
      <c r="E886">
        <v>-0.65324055999999997</v>
      </c>
      <c r="F886">
        <f t="shared" si="28"/>
        <v>6.8796497613229954</v>
      </c>
      <c r="G886">
        <f t="shared" si="29"/>
        <v>178.02499999999995</v>
      </c>
      <c r="H886">
        <v>87.990999999999914</v>
      </c>
      <c r="I886">
        <v>2.71006494089952E-2</v>
      </c>
    </row>
    <row r="887" spans="2:9" x14ac:dyDescent="0.2">
      <c r="B887">
        <v>202</v>
      </c>
      <c r="C887">
        <v>2.0338992999999999</v>
      </c>
      <c r="D887">
        <v>6.3481584</v>
      </c>
      <c r="E887">
        <v>-11.609976</v>
      </c>
      <c r="F887">
        <f t="shared" si="28"/>
        <v>13.387583955090889</v>
      </c>
      <c r="G887">
        <f t="shared" si="29"/>
        <v>178.22699999999995</v>
      </c>
      <c r="H887">
        <v>88.192999999999913</v>
      </c>
      <c r="I887">
        <v>2.3447170529201179E-2</v>
      </c>
    </row>
    <row r="888" spans="2:9" x14ac:dyDescent="0.2">
      <c r="B888">
        <v>201</v>
      </c>
      <c r="C888">
        <v>2.7134610000000001</v>
      </c>
      <c r="D888">
        <v>7.422536</v>
      </c>
      <c r="E888">
        <v>-4.9603213999999998</v>
      </c>
      <c r="F888">
        <f t="shared" si="28"/>
        <v>9.3306859158968027</v>
      </c>
      <c r="G888">
        <f t="shared" si="29"/>
        <v>178.42799999999994</v>
      </c>
      <c r="H888">
        <v>88.393999999999906</v>
      </c>
      <c r="I888">
        <v>4.0431802403190595E-2</v>
      </c>
    </row>
    <row r="889" spans="2:9" x14ac:dyDescent="0.2">
      <c r="B889">
        <v>202</v>
      </c>
      <c r="C889">
        <v>-1.134198</v>
      </c>
      <c r="D889">
        <v>8.6404829999999997</v>
      </c>
      <c r="E889">
        <v>2.5220351000000001</v>
      </c>
      <c r="F889">
        <f t="shared" si="28"/>
        <v>9.0722110106701681</v>
      </c>
      <c r="G889">
        <f t="shared" si="29"/>
        <v>178.62999999999994</v>
      </c>
      <c r="H889">
        <v>88.595999999999904</v>
      </c>
      <c r="I889">
        <v>3.9489752592727891E-2</v>
      </c>
    </row>
    <row r="890" spans="2:9" x14ac:dyDescent="0.2">
      <c r="B890">
        <v>202</v>
      </c>
      <c r="C890">
        <v>0.84466640000000004</v>
      </c>
      <c r="D890">
        <v>8.3700930000000007</v>
      </c>
      <c r="E890">
        <v>4.3070807000000002</v>
      </c>
      <c r="F890">
        <f t="shared" si="28"/>
        <v>9.4510773096113478</v>
      </c>
      <c r="G890">
        <f t="shared" si="29"/>
        <v>178.83199999999994</v>
      </c>
      <c r="H890">
        <v>88.797999999999902</v>
      </c>
      <c r="I890">
        <v>3.7691222730896298E-2</v>
      </c>
    </row>
    <row r="891" spans="2:9" x14ac:dyDescent="0.2">
      <c r="B891">
        <v>200</v>
      </c>
      <c r="C891">
        <v>1.4763714999999999</v>
      </c>
      <c r="D891">
        <v>8.6500540000000008</v>
      </c>
      <c r="E891">
        <v>-1.8927227</v>
      </c>
      <c r="F891">
        <f t="shared" si="28"/>
        <v>8.9769430335734874</v>
      </c>
      <c r="G891">
        <f t="shared" si="29"/>
        <v>179.03199999999995</v>
      </c>
      <c r="H891">
        <v>88.997999999999919</v>
      </c>
      <c r="I891">
        <v>3.5267409286263506E-2</v>
      </c>
    </row>
    <row r="892" spans="2:9" x14ac:dyDescent="0.2">
      <c r="B892">
        <v>200</v>
      </c>
      <c r="C892">
        <v>2.7086750999999998</v>
      </c>
      <c r="D892">
        <v>8.2983089999999997</v>
      </c>
      <c r="E892">
        <v>-4.8670010000000001</v>
      </c>
      <c r="F892">
        <f t="shared" si="28"/>
        <v>9.994325979816848</v>
      </c>
      <c r="G892">
        <f t="shared" si="29"/>
        <v>179.23199999999994</v>
      </c>
      <c r="H892">
        <v>89.197999999999908</v>
      </c>
      <c r="I892">
        <v>2.9462779890728406E-2</v>
      </c>
    </row>
    <row r="893" spans="2:9" x14ac:dyDescent="0.2">
      <c r="B893">
        <v>202</v>
      </c>
      <c r="C893">
        <v>4.3238306</v>
      </c>
      <c r="D893">
        <v>7.7886376000000004</v>
      </c>
      <c r="E893">
        <v>-7.2287172999999996</v>
      </c>
      <c r="F893">
        <f t="shared" si="28"/>
        <v>11.472259608505615</v>
      </c>
      <c r="G893">
        <f t="shared" si="29"/>
        <v>179.43399999999994</v>
      </c>
      <c r="H893">
        <v>89.399999999999906</v>
      </c>
      <c r="I893">
        <v>2.6816988317523258E-2</v>
      </c>
    </row>
    <row r="894" spans="2:9" x14ac:dyDescent="0.2">
      <c r="B894">
        <v>201</v>
      </c>
      <c r="C894">
        <v>3.5341990000000001</v>
      </c>
      <c r="D894">
        <v>8.2217389999999995</v>
      </c>
      <c r="E894">
        <v>0.21056839999999999</v>
      </c>
      <c r="F894">
        <f t="shared" si="28"/>
        <v>8.9516419614951399</v>
      </c>
      <c r="G894">
        <f t="shared" si="29"/>
        <v>179.63499999999993</v>
      </c>
      <c r="H894">
        <v>89.6009999999999</v>
      </c>
      <c r="I894">
        <v>2.8643016777780115E-2</v>
      </c>
    </row>
    <row r="895" spans="2:9" x14ac:dyDescent="0.2">
      <c r="B895">
        <v>200</v>
      </c>
      <c r="C895">
        <v>4.9818569999999998</v>
      </c>
      <c r="D895">
        <v>7.2358956000000001</v>
      </c>
      <c r="E895">
        <v>2.7014968000000001</v>
      </c>
      <c r="F895">
        <f t="shared" si="28"/>
        <v>9.1910374421475716</v>
      </c>
      <c r="G895">
        <f t="shared" si="29"/>
        <v>179.83499999999995</v>
      </c>
      <c r="H895">
        <v>89.800999999999917</v>
      </c>
      <c r="I895">
        <v>2.5395364721087603E-2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SMU896"/>
  <sheetViews>
    <sheetView workbookViewId="0">
      <selection activeCell="A2" sqref="A2:D896"/>
    </sheetView>
  </sheetViews>
  <sheetFormatPr baseColWidth="10" defaultRowHeight="16" x14ac:dyDescent="0.2"/>
  <cols>
    <col min="1" max="1" width="7" bestFit="1" customWidth="1"/>
    <col min="2" max="2" width="13.1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10.1640625" bestFit="1" customWidth="1"/>
    <col min="8" max="8" width="2" bestFit="1" customWidth="1"/>
    <col min="9" max="9" width="9.1640625" bestFit="1" customWidth="1"/>
    <col min="10" max="10" width="2" bestFit="1" customWidth="1"/>
    <col min="11" max="11" width="11" bestFit="1" customWidth="1"/>
    <col min="12" max="12" width="12.5" bestFit="1" customWidth="1"/>
    <col min="13" max="13" width="12.1640625" bestFit="1" customWidth="1"/>
    <col min="14" max="14" width="2" bestFit="1" customWidth="1"/>
    <col min="15" max="15" width="10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2" bestFit="1" customWidth="1"/>
    <col min="23" max="23" width="10.1640625" bestFit="1" customWidth="1"/>
    <col min="24" max="24" width="2" bestFit="1" customWidth="1"/>
    <col min="25" max="25" width="9.1640625" bestFit="1" customWidth="1"/>
    <col min="26" max="26" width="2" bestFit="1" customWidth="1"/>
    <col min="27" max="27" width="11" bestFit="1" customWidth="1"/>
    <col min="28" max="28" width="12.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1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0.1640625" bestFit="1" customWidth="1"/>
    <col min="40" max="40" width="2" bestFit="1" customWidth="1"/>
    <col min="41" max="41" width="8.1640625" bestFit="1" customWidth="1"/>
    <col min="42" max="42" width="2" bestFit="1" customWidth="1"/>
    <col min="43" max="43" width="11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0.1640625" bestFit="1" customWidth="1"/>
    <col min="56" max="56" width="2" bestFit="1" customWidth="1"/>
    <col min="57" max="57" width="10.1640625" bestFit="1" customWidth="1"/>
    <col min="58" max="58" width="2" bestFit="1" customWidth="1"/>
    <col min="59" max="59" width="11" bestFit="1" customWidth="1"/>
    <col min="60" max="60" width="12.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1" bestFit="1" customWidth="1"/>
    <col min="68" max="68" width="12.5" bestFit="1" customWidth="1"/>
    <col min="69" max="69" width="12.1640625" bestFit="1" customWidth="1"/>
    <col min="70" max="70" width="2" bestFit="1" customWidth="1"/>
    <col min="71" max="71" width="10.1640625" bestFit="1" customWidth="1"/>
    <col min="72" max="72" width="2" bestFit="1" customWidth="1"/>
    <col min="73" max="73" width="9.1640625" bestFit="1" customWidth="1"/>
    <col min="74" max="74" width="2" bestFit="1" customWidth="1"/>
    <col min="75" max="75" width="11" bestFit="1" customWidth="1"/>
    <col min="76" max="76" width="12.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9.1640625" bestFit="1" customWidth="1"/>
    <col min="82" max="82" width="2" bestFit="1" customWidth="1"/>
    <col min="83" max="83" width="11" bestFit="1" customWidth="1"/>
    <col min="84" max="84" width="12.5" bestFit="1" customWidth="1"/>
    <col min="85" max="85" width="12.1640625" bestFit="1" customWidth="1"/>
    <col min="86" max="86" width="2" bestFit="1" customWidth="1"/>
    <col min="87" max="87" width="10.1640625" bestFit="1" customWidth="1"/>
    <col min="88" max="88" width="2" bestFit="1" customWidth="1"/>
    <col min="89" max="89" width="9.1640625" bestFit="1" customWidth="1"/>
    <col min="90" max="90" width="2" bestFit="1" customWidth="1"/>
    <col min="91" max="91" width="11" bestFit="1" customWidth="1"/>
    <col min="92" max="92" width="12.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9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0.1640625" bestFit="1" customWidth="1"/>
    <col min="104" max="104" width="2" bestFit="1" customWidth="1"/>
    <col min="105" max="105" width="9.1640625" bestFit="1" customWidth="1"/>
    <col min="106" max="106" width="2" bestFit="1" customWidth="1"/>
    <col min="107" max="107" width="11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10.1640625" bestFit="1" customWidth="1"/>
    <col min="114" max="114" width="2" bestFit="1" customWidth="1"/>
    <col min="115" max="115" width="11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0.1640625" bestFit="1" customWidth="1"/>
    <col min="120" max="120" width="2" bestFit="1" customWidth="1"/>
    <col min="121" max="121" width="9.1640625" bestFit="1" customWidth="1"/>
    <col min="122" max="122" width="2" bestFit="1" customWidth="1"/>
    <col min="123" max="123" width="11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1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11.1640625" bestFit="1" customWidth="1"/>
    <col min="136" max="136" width="2" bestFit="1" customWidth="1"/>
    <col min="137" max="137" width="9.1640625" bestFit="1" customWidth="1"/>
    <col min="138" max="138" width="2" bestFit="1" customWidth="1"/>
    <col min="139" max="139" width="11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11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.1640625" bestFit="1" customWidth="1"/>
    <col min="152" max="152" width="2" bestFit="1" customWidth="1"/>
    <col min="153" max="153" width="9.1640625" bestFit="1" customWidth="1"/>
    <col min="154" max="154" width="2" bestFit="1" customWidth="1"/>
    <col min="155" max="155" width="11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1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10.1640625" bestFit="1" customWidth="1"/>
    <col min="168" max="168" width="2" bestFit="1" customWidth="1"/>
    <col min="169" max="169" width="8.1640625" bestFit="1" customWidth="1"/>
    <col min="170" max="170" width="2" bestFit="1" customWidth="1"/>
    <col min="171" max="171" width="11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11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10.1640625" bestFit="1" customWidth="1"/>
    <col min="184" max="184" width="2" bestFit="1" customWidth="1"/>
    <col min="185" max="185" width="9.1640625" bestFit="1" customWidth="1"/>
    <col min="186" max="186" width="2" bestFit="1" customWidth="1"/>
    <col min="187" max="187" width="11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9.1640625" bestFit="1" customWidth="1"/>
    <col min="194" max="194" width="2" bestFit="1" customWidth="1"/>
    <col min="195" max="195" width="11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10.1640625" bestFit="1" customWidth="1"/>
    <col min="200" max="200" width="2" bestFit="1" customWidth="1"/>
    <col min="201" max="201" width="9.1640625" bestFit="1" customWidth="1"/>
    <col min="202" max="202" width="2" bestFit="1" customWidth="1"/>
    <col min="203" max="203" width="11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1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11.1640625" bestFit="1" customWidth="1"/>
    <col min="216" max="216" width="2" bestFit="1" customWidth="1"/>
    <col min="217" max="217" width="9.1640625" bestFit="1" customWidth="1"/>
    <col min="218" max="218" width="2" bestFit="1" customWidth="1"/>
    <col min="219" max="219" width="11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1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11.1640625" bestFit="1" customWidth="1"/>
    <col min="232" max="232" width="2" bestFit="1" customWidth="1"/>
    <col min="233" max="233" width="9.1640625" bestFit="1" customWidth="1"/>
    <col min="234" max="234" width="2" bestFit="1" customWidth="1"/>
    <col min="235" max="235" width="11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11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10.1640625" bestFit="1" customWidth="1"/>
    <col min="248" max="248" width="2" bestFit="1" customWidth="1"/>
    <col min="249" max="249" width="9.1640625" bestFit="1" customWidth="1"/>
    <col min="250" max="250" width="2" bestFit="1" customWidth="1"/>
    <col min="251" max="251" width="10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11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9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10.1640625" bestFit="1" customWidth="1"/>
    <col min="264" max="264" width="2" bestFit="1" customWidth="1"/>
    <col min="265" max="265" width="9.1640625" bestFit="1" customWidth="1"/>
    <col min="266" max="266" width="2" bestFit="1" customWidth="1"/>
    <col min="267" max="267" width="11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11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1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10.83203125" bestFit="1" customWidth="1"/>
    <col min="280" max="280" width="2" bestFit="1" customWidth="1"/>
    <col min="281" max="281" width="9.16406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8.1640625" bestFit="1" customWidth="1"/>
    <col min="296" max="296" width="2" bestFit="1" customWidth="1"/>
    <col min="297" max="297" width="10.1640625" bestFit="1" customWidth="1"/>
    <col min="298" max="298" width="2" bestFit="1" customWidth="1"/>
    <col min="299" max="299" width="10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10.1640625" bestFit="1" customWidth="1"/>
    <col min="312" max="312" width="2" bestFit="1" customWidth="1"/>
    <col min="313" max="313" width="9.1640625" bestFit="1" customWidth="1"/>
    <col min="314" max="314" width="2" bestFit="1" customWidth="1"/>
    <col min="315" max="315" width="10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10.832031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2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.83203125" bestFit="1" customWidth="1"/>
    <col min="328" max="328" width="2" bestFit="1" customWidth="1"/>
    <col min="329" max="329" width="10.1640625" bestFit="1" customWidth="1"/>
    <col min="330" max="330" width="2" bestFit="1" customWidth="1"/>
    <col min="331" max="331" width="11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.832031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11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.1640625" bestFit="1" customWidth="1"/>
    <col min="344" max="344" width="2" bestFit="1" customWidth="1"/>
    <col min="345" max="345" width="9.1640625" bestFit="1" customWidth="1"/>
    <col min="346" max="346" width="2" bestFit="1" customWidth="1"/>
    <col min="347" max="347" width="11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.1640625" bestFit="1" customWidth="1"/>
    <col min="360" max="360" width="2" bestFit="1" customWidth="1"/>
    <col min="361" max="361" width="9.1640625" bestFit="1" customWidth="1"/>
    <col min="362" max="362" width="2" bestFit="1" customWidth="1"/>
    <col min="363" max="363" width="10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2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11.83203125" bestFit="1" customWidth="1"/>
    <col min="376" max="376" width="2" bestFit="1" customWidth="1"/>
    <col min="377" max="377" width="9.1640625" bestFit="1" customWidth="1"/>
    <col min="378" max="378" width="2" bestFit="1" customWidth="1"/>
    <col min="379" max="379" width="11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10.832031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1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10.83203125" bestFit="1" customWidth="1"/>
    <col min="392" max="392" width="2" bestFit="1" customWidth="1"/>
    <col min="393" max="393" width="8.1640625" bestFit="1" customWidth="1"/>
    <col min="394" max="394" width="2" bestFit="1" customWidth="1"/>
    <col min="395" max="395" width="10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10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10.1640625" bestFit="1" customWidth="1"/>
    <col min="408" max="408" width="2" bestFit="1" customWidth="1"/>
    <col min="409" max="409" width="10.1640625" bestFit="1" customWidth="1"/>
    <col min="410" max="410" width="2" bestFit="1" customWidth="1"/>
    <col min="411" max="411" width="9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9.1640625" bestFit="1" customWidth="1"/>
    <col min="418" max="418" width="2" bestFit="1" customWidth="1"/>
    <col min="419" max="419" width="9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9.1640625" bestFit="1" customWidth="1"/>
    <col min="424" max="424" width="2" bestFit="1" customWidth="1"/>
    <col min="425" max="425" width="10.1640625" bestFit="1" customWidth="1"/>
    <col min="426" max="426" width="2" bestFit="1" customWidth="1"/>
    <col min="427" max="427" width="10.332031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10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10.83203125" bestFit="1" customWidth="1"/>
    <col min="440" max="440" width="2" bestFit="1" customWidth="1"/>
    <col min="441" max="441" width="9.1640625" bestFit="1" customWidth="1"/>
    <col min="442" max="442" width="2" bestFit="1" customWidth="1"/>
    <col min="443" max="443" width="12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.83203125" bestFit="1" customWidth="1"/>
    <col min="448" max="448" width="2" bestFit="1" customWidth="1"/>
    <col min="449" max="449" width="8.1640625" bestFit="1" customWidth="1"/>
    <col min="450" max="450" width="2" bestFit="1" customWidth="1"/>
    <col min="451" max="451" width="10.332031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9.83203125" bestFit="1" customWidth="1"/>
    <col min="456" max="456" width="2" bestFit="1" customWidth="1"/>
    <col min="457" max="457" width="9.1640625" bestFit="1" customWidth="1"/>
    <col min="458" max="458" width="2" bestFit="1" customWidth="1"/>
    <col min="459" max="459" width="12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9.1640625" bestFit="1" customWidth="1"/>
    <col min="466" max="466" width="2" bestFit="1" customWidth="1"/>
    <col min="467" max="467" width="10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10.1640625" bestFit="1" customWidth="1"/>
    <col min="472" max="472" width="2" bestFit="1" customWidth="1"/>
    <col min="473" max="473" width="9.1640625" bestFit="1" customWidth="1"/>
    <col min="474" max="474" width="2" bestFit="1" customWidth="1"/>
    <col min="475" max="475" width="10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10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10.1640625" bestFit="1" customWidth="1"/>
    <col min="488" max="488" width="2" bestFit="1" customWidth="1"/>
    <col min="489" max="489" width="9.1640625" bestFit="1" customWidth="1"/>
    <col min="490" max="490" width="2" bestFit="1" customWidth="1"/>
    <col min="491" max="491" width="11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11.83203125" bestFit="1" customWidth="1"/>
    <col min="496" max="496" width="2" bestFit="1" customWidth="1"/>
    <col min="497" max="497" width="9.16406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10.1640625" bestFit="1" customWidth="1"/>
    <col min="504" max="504" width="2" bestFit="1" customWidth="1"/>
    <col min="505" max="505" width="9.1640625" bestFit="1" customWidth="1"/>
    <col min="506" max="506" width="2" bestFit="1" customWidth="1"/>
    <col min="507" max="507" width="9.33203125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11.83203125" bestFit="1" customWidth="1"/>
    <col min="512" max="512" width="2" bestFit="1" customWidth="1"/>
    <col min="513" max="513" width="9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10.83203125" bestFit="1" customWidth="1"/>
    <col min="520" max="520" width="2" bestFit="1" customWidth="1"/>
    <col min="521" max="521" width="9.1640625" bestFit="1" customWidth="1"/>
    <col min="522" max="522" width="2" bestFit="1" customWidth="1"/>
    <col min="523" max="523" width="11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11.1640625" bestFit="1" customWidth="1"/>
    <col min="528" max="528" width="2" bestFit="1" customWidth="1"/>
    <col min="529" max="529" width="9.1640625" bestFit="1" customWidth="1"/>
    <col min="530" max="530" width="2" bestFit="1" customWidth="1"/>
    <col min="531" max="531" width="11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10.83203125" bestFit="1" customWidth="1"/>
    <col min="536" max="536" width="2" bestFit="1" customWidth="1"/>
    <col min="537" max="537" width="9.1640625" bestFit="1" customWidth="1"/>
    <col min="538" max="538" width="2" bestFit="1" customWidth="1"/>
    <col min="539" max="539" width="11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10.832031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11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10.83203125" bestFit="1" customWidth="1"/>
    <col min="552" max="552" width="2" bestFit="1" customWidth="1"/>
    <col min="553" max="553" width="10.1640625" bestFit="1" customWidth="1"/>
    <col min="554" max="554" width="2" bestFit="1" customWidth="1"/>
    <col min="555" max="555" width="10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9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9.1640625" bestFit="1" customWidth="1"/>
    <col min="568" max="568" width="2" bestFit="1" customWidth="1"/>
    <col min="569" max="569" width="9.1640625" bestFit="1" customWidth="1"/>
    <col min="570" max="570" width="2" bestFit="1" customWidth="1"/>
    <col min="571" max="571" width="9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9.1640625" bestFit="1" customWidth="1"/>
    <col min="576" max="576" width="2" bestFit="1" customWidth="1"/>
    <col min="577" max="577" width="10.16406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10.1640625" bestFit="1" customWidth="1"/>
    <col min="584" max="584" width="2" bestFit="1" customWidth="1"/>
    <col min="585" max="585" width="9.1640625" bestFit="1" customWidth="1"/>
    <col min="586" max="586" width="2" bestFit="1" customWidth="1"/>
    <col min="587" max="587" width="11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9.1640625" bestFit="1" customWidth="1"/>
    <col min="594" max="594" width="2" bestFit="1" customWidth="1"/>
    <col min="595" max="595" width="12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.83203125" bestFit="1" customWidth="1"/>
    <col min="600" max="600" width="2" bestFit="1" customWidth="1"/>
    <col min="601" max="601" width="9.1640625" bestFit="1" customWidth="1"/>
    <col min="602" max="602" width="2" bestFit="1" customWidth="1"/>
    <col min="603" max="603" width="11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0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10.1640625" bestFit="1" customWidth="1"/>
    <col min="616" max="616" width="2" bestFit="1" customWidth="1"/>
    <col min="617" max="617" width="9.1640625" bestFit="1" customWidth="1"/>
    <col min="618" max="618" width="2" bestFit="1" customWidth="1"/>
    <col min="619" max="619" width="7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10.1640625" bestFit="1" customWidth="1"/>
    <col min="624" max="624" width="2" bestFit="1" customWidth="1"/>
    <col min="625" max="625" width="9.1640625" bestFit="1" customWidth="1"/>
    <col min="626" max="626" width="2" bestFit="1" customWidth="1"/>
    <col min="627" max="627" width="10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10.1640625" bestFit="1" customWidth="1"/>
    <col min="632" max="632" width="2" bestFit="1" customWidth="1"/>
    <col min="633" max="633" width="9.1640625" bestFit="1" customWidth="1"/>
    <col min="634" max="634" width="2" bestFit="1" customWidth="1"/>
    <col min="635" max="635" width="10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11.1640625" bestFit="1" customWidth="1"/>
    <col min="640" max="640" width="2" bestFit="1" customWidth="1"/>
    <col min="641" max="641" width="10.1640625" bestFit="1" customWidth="1"/>
    <col min="642" max="642" width="2" bestFit="1" customWidth="1"/>
    <col min="643" max="643" width="10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9.83203125" bestFit="1" customWidth="1"/>
    <col min="648" max="648" width="2" bestFit="1" customWidth="1"/>
    <col min="649" max="649" width="9.1640625" bestFit="1" customWidth="1"/>
    <col min="650" max="650" width="2" bestFit="1" customWidth="1"/>
    <col min="651" max="651" width="11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10.83203125" bestFit="1" customWidth="1"/>
    <col min="656" max="656" width="2" bestFit="1" customWidth="1"/>
    <col min="657" max="657" width="9.1640625" bestFit="1" customWidth="1"/>
    <col min="658" max="658" width="2" bestFit="1" customWidth="1"/>
    <col min="659" max="659" width="11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.1640625" bestFit="1" customWidth="1"/>
    <col min="664" max="664" width="2" bestFit="1" customWidth="1"/>
    <col min="665" max="665" width="10.1640625" bestFit="1" customWidth="1"/>
    <col min="666" max="666" width="2" bestFit="1" customWidth="1"/>
    <col min="667" max="667" width="9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9.1640625" bestFit="1" customWidth="1"/>
    <col min="674" max="674" width="2" bestFit="1" customWidth="1"/>
    <col min="675" max="675" width="9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10.1640625" bestFit="1" customWidth="1"/>
    <col min="680" max="680" width="2" bestFit="1" customWidth="1"/>
    <col min="681" max="681" width="9.1640625" bestFit="1" customWidth="1"/>
    <col min="682" max="682" width="2" bestFit="1" customWidth="1"/>
    <col min="683" max="683" width="10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10.1640625" bestFit="1" customWidth="1"/>
    <col min="688" max="688" width="2" bestFit="1" customWidth="1"/>
    <col min="689" max="689" width="9.1640625" bestFit="1" customWidth="1"/>
    <col min="690" max="690" width="2" bestFit="1" customWidth="1"/>
    <col min="691" max="691" width="11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10.83203125" bestFit="1" customWidth="1"/>
    <col min="696" max="696" width="2" bestFit="1" customWidth="1"/>
    <col min="697" max="697" width="9.1640625" bestFit="1" customWidth="1"/>
    <col min="698" max="698" width="2" bestFit="1" customWidth="1"/>
    <col min="699" max="699" width="11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1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.83203125" bestFit="1" customWidth="1"/>
    <col min="712" max="712" width="2" bestFit="1" customWidth="1"/>
    <col min="713" max="713" width="10.1640625" bestFit="1" customWidth="1"/>
    <col min="714" max="714" width="2" bestFit="1" customWidth="1"/>
    <col min="715" max="715" width="11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10.1640625" bestFit="1" customWidth="1"/>
    <col min="720" max="720" width="2" bestFit="1" customWidth="1"/>
    <col min="721" max="721" width="10.1640625" bestFit="1" customWidth="1"/>
    <col min="722" max="722" width="2" bestFit="1" customWidth="1"/>
    <col min="723" max="723" width="8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10.1640625" bestFit="1" customWidth="1"/>
    <col min="728" max="728" width="2" bestFit="1" customWidth="1"/>
    <col min="729" max="729" width="10.1640625" bestFit="1" customWidth="1"/>
    <col min="730" max="730" width="2" bestFit="1" customWidth="1"/>
    <col min="731" max="731" width="9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10.1640625" bestFit="1" customWidth="1"/>
    <col min="736" max="736" width="2" bestFit="1" customWidth="1"/>
    <col min="737" max="737" width="10.16406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10.1640625" bestFit="1" customWidth="1"/>
    <col min="744" max="744" width="2" bestFit="1" customWidth="1"/>
    <col min="745" max="745" width="10.1640625" bestFit="1" customWidth="1"/>
    <col min="746" max="746" width="2" bestFit="1" customWidth="1"/>
    <col min="747" max="747" width="10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9.832031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10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10.83203125" bestFit="1" customWidth="1"/>
    <col min="760" max="760" width="2" bestFit="1" customWidth="1"/>
    <col min="761" max="761" width="10.1640625" bestFit="1" customWidth="1"/>
    <col min="762" max="762" width="2" bestFit="1" customWidth="1"/>
    <col min="763" max="763" width="10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8.1640625" bestFit="1" customWidth="1"/>
    <col min="770" max="770" width="2" bestFit="1" customWidth="1"/>
    <col min="771" max="771" width="11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10.1640625" bestFit="1" customWidth="1"/>
    <col min="776" max="776" width="2" bestFit="1" customWidth="1"/>
    <col min="777" max="777" width="10.1640625" bestFit="1" customWidth="1"/>
    <col min="778" max="778" width="2" bestFit="1" customWidth="1"/>
    <col min="779" max="779" width="10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10.16406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9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10.1640625" bestFit="1" customWidth="1"/>
    <col min="792" max="792" width="2" bestFit="1" customWidth="1"/>
    <col min="793" max="793" width="9.1640625" bestFit="1" customWidth="1"/>
    <col min="794" max="794" width="2" bestFit="1" customWidth="1"/>
    <col min="795" max="795" width="10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10.83203125" bestFit="1" customWidth="1"/>
    <col min="800" max="800" width="2" bestFit="1" customWidth="1"/>
    <col min="801" max="801" width="9.1640625" bestFit="1" customWidth="1"/>
    <col min="802" max="802" width="2" bestFit="1" customWidth="1"/>
    <col min="803" max="803" width="10.332031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10.83203125" bestFit="1" customWidth="1"/>
    <col min="808" max="808" width="2" bestFit="1" customWidth="1"/>
    <col min="809" max="809" width="9.1640625" bestFit="1" customWidth="1"/>
    <col min="810" max="810" width="2" bestFit="1" customWidth="1"/>
    <col min="811" max="811" width="11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10.83203125" bestFit="1" customWidth="1"/>
    <col min="816" max="816" width="2" bestFit="1" customWidth="1"/>
    <col min="817" max="817" width="9.1640625" bestFit="1" customWidth="1"/>
    <col min="818" max="818" width="2" bestFit="1" customWidth="1"/>
    <col min="819" max="819" width="10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10.1640625" bestFit="1" customWidth="1"/>
    <col min="824" max="824" width="2" bestFit="1" customWidth="1"/>
    <col min="825" max="825" width="9.1640625" bestFit="1" customWidth="1"/>
    <col min="826" max="826" width="2" bestFit="1" customWidth="1"/>
    <col min="827" max="827" width="11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.1640625" bestFit="1" customWidth="1"/>
    <col min="832" max="832" width="2" bestFit="1" customWidth="1"/>
    <col min="833" max="833" width="9.16406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.1640625" bestFit="1" customWidth="1"/>
    <col min="840" max="840" width="2" bestFit="1" customWidth="1"/>
    <col min="841" max="841" width="9.1640625" bestFit="1" customWidth="1"/>
    <col min="842" max="842" width="2" bestFit="1" customWidth="1"/>
    <col min="843" max="843" width="9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9.1640625" bestFit="1" customWidth="1"/>
    <col min="850" max="850" width="2" bestFit="1" customWidth="1"/>
    <col min="851" max="851" width="10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10.83203125" bestFit="1" customWidth="1"/>
    <col min="856" max="856" width="2" bestFit="1" customWidth="1"/>
    <col min="857" max="857" width="9.1640625" bestFit="1" customWidth="1"/>
    <col min="858" max="858" width="2" bestFit="1" customWidth="1"/>
    <col min="859" max="859" width="11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10.83203125" bestFit="1" customWidth="1"/>
    <col min="864" max="864" width="2" bestFit="1" customWidth="1"/>
    <col min="865" max="865" width="9.16406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10.83203125" bestFit="1" customWidth="1"/>
    <col min="872" max="872" width="2" bestFit="1" customWidth="1"/>
    <col min="873" max="873" width="9.1640625" bestFit="1" customWidth="1"/>
    <col min="874" max="874" width="2" bestFit="1" customWidth="1"/>
    <col min="875" max="875" width="11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10.1640625" bestFit="1" customWidth="1"/>
    <col min="880" max="880" width="2" bestFit="1" customWidth="1"/>
    <col min="881" max="881" width="9.1640625" bestFit="1" customWidth="1"/>
    <col min="882" max="882" width="2" bestFit="1" customWidth="1"/>
    <col min="883" max="883" width="10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.1640625" bestFit="1" customWidth="1"/>
    <col min="888" max="888" width="2" bestFit="1" customWidth="1"/>
    <col min="889" max="889" width="8.1640625" bestFit="1" customWidth="1"/>
    <col min="890" max="890" width="2" bestFit="1" customWidth="1"/>
    <col min="891" max="891" width="10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16406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11.1640625" bestFit="1" customWidth="1"/>
    <col min="904" max="904" width="2" bestFit="1" customWidth="1"/>
    <col min="905" max="905" width="9.1640625" bestFit="1" customWidth="1"/>
    <col min="906" max="906" width="2" bestFit="1" customWidth="1"/>
    <col min="907" max="907" width="9.33203125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10.83203125" bestFit="1" customWidth="1"/>
    <col min="912" max="912" width="2" bestFit="1" customWidth="1"/>
    <col min="913" max="913" width="9.1640625" bestFit="1" customWidth="1"/>
    <col min="914" max="914" width="2" bestFit="1" customWidth="1"/>
    <col min="915" max="915" width="10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.83203125" bestFit="1" customWidth="1"/>
    <col min="920" max="920" width="2" bestFit="1" customWidth="1"/>
    <col min="921" max="921" width="9.1640625" bestFit="1" customWidth="1"/>
    <col min="922" max="922" width="2" bestFit="1" customWidth="1"/>
    <col min="923" max="923" width="10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.83203125" bestFit="1" customWidth="1"/>
    <col min="928" max="928" width="2" bestFit="1" customWidth="1"/>
    <col min="929" max="929" width="9.16406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10.83203125" bestFit="1" customWidth="1"/>
    <col min="936" max="936" width="2" bestFit="1" customWidth="1"/>
    <col min="937" max="937" width="9.1640625" bestFit="1" customWidth="1"/>
    <col min="938" max="938" width="2" bestFit="1" customWidth="1"/>
    <col min="939" max="939" width="10.3320312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1640625" bestFit="1" customWidth="1"/>
    <col min="946" max="946" width="2" bestFit="1" customWidth="1"/>
    <col min="947" max="947" width="9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.1640625" bestFit="1" customWidth="1"/>
    <col min="952" max="952" width="2" bestFit="1" customWidth="1"/>
    <col min="953" max="953" width="9.1640625" bestFit="1" customWidth="1"/>
    <col min="954" max="954" width="2" bestFit="1" customWidth="1"/>
    <col min="955" max="955" width="9.33203125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10.1640625" bestFit="1" customWidth="1"/>
    <col min="960" max="960" width="2" bestFit="1" customWidth="1"/>
    <col min="961" max="961" width="9.1640625" bestFit="1" customWidth="1"/>
    <col min="962" max="962" width="2" bestFit="1" customWidth="1"/>
    <col min="963" max="963" width="10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10.1640625" bestFit="1" customWidth="1"/>
    <col min="968" max="968" width="2" bestFit="1" customWidth="1"/>
    <col min="969" max="969" width="9.1640625" bestFit="1" customWidth="1"/>
    <col min="970" max="970" width="2" bestFit="1" customWidth="1"/>
    <col min="971" max="971" width="11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10.83203125" bestFit="1" customWidth="1"/>
    <col min="976" max="976" width="2" bestFit="1" customWidth="1"/>
    <col min="977" max="977" width="9.1640625" bestFit="1" customWidth="1"/>
    <col min="978" max="978" width="2" bestFit="1" customWidth="1"/>
    <col min="979" max="979" width="10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10.83203125" bestFit="1" customWidth="1"/>
    <col min="984" max="984" width="2" bestFit="1" customWidth="1"/>
    <col min="985" max="985" width="9.1640625" bestFit="1" customWidth="1"/>
    <col min="986" max="986" width="2" bestFit="1" customWidth="1"/>
    <col min="987" max="987" width="10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11.83203125" bestFit="1" customWidth="1"/>
    <col min="992" max="992" width="2" bestFit="1" customWidth="1"/>
    <col min="993" max="993" width="9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10.83203125" bestFit="1" customWidth="1"/>
    <col min="1000" max="1000" width="2" bestFit="1" customWidth="1"/>
    <col min="1001" max="1001" width="9.1640625" bestFit="1" customWidth="1"/>
    <col min="1002" max="1002" width="2" bestFit="1" customWidth="1"/>
    <col min="1003" max="1003" width="10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11.1640625" bestFit="1" customWidth="1"/>
    <col min="1008" max="1008" width="2" bestFit="1" customWidth="1"/>
    <col min="1009" max="1009" width="10.1640625" bestFit="1" customWidth="1"/>
    <col min="1010" max="1010" width="2" bestFit="1" customWidth="1"/>
    <col min="1011" max="1011" width="9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12.83203125" bestFit="1" customWidth="1"/>
    <col min="1016" max="1016" width="2" bestFit="1" customWidth="1"/>
    <col min="1017" max="1017" width="9.1640625" bestFit="1" customWidth="1"/>
    <col min="1018" max="1018" width="2" bestFit="1" customWidth="1"/>
    <col min="1019" max="1019" width="10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1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11.1640625" bestFit="1" customWidth="1"/>
    <col min="1032" max="1032" width="2" bestFit="1" customWidth="1"/>
    <col min="1033" max="1033" width="9.1640625" bestFit="1" customWidth="1"/>
    <col min="1034" max="1034" width="2" bestFit="1" customWidth="1"/>
    <col min="1035" max="1035" width="11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11.83203125" bestFit="1" customWidth="1"/>
    <col min="1040" max="1040" width="2" bestFit="1" customWidth="1"/>
    <col min="1041" max="1041" width="9.1640625" bestFit="1" customWidth="1"/>
    <col min="1042" max="1042" width="2" bestFit="1" customWidth="1"/>
    <col min="1043" max="1043" width="10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11.83203125" bestFit="1" customWidth="1"/>
    <col min="1048" max="1048" width="2" bestFit="1" customWidth="1"/>
    <col min="1049" max="1049" width="9.1640625" bestFit="1" customWidth="1"/>
    <col min="1050" max="1050" width="2" bestFit="1" customWidth="1"/>
    <col min="1051" max="1051" width="11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11.1640625" bestFit="1" customWidth="1"/>
    <col min="1056" max="1056" width="2" bestFit="1" customWidth="1"/>
    <col min="1057" max="1057" width="9.1640625" bestFit="1" customWidth="1"/>
    <col min="1058" max="1058" width="2" bestFit="1" customWidth="1"/>
    <col min="1059" max="1059" width="11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11.1640625" bestFit="1" customWidth="1"/>
    <col min="1064" max="1064" width="2" bestFit="1" customWidth="1"/>
    <col min="1065" max="1065" width="9.1640625" bestFit="1" customWidth="1"/>
    <col min="1066" max="1066" width="2" bestFit="1" customWidth="1"/>
    <col min="1067" max="1067" width="11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9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11.1640625" bestFit="1" customWidth="1"/>
    <col min="1080" max="1080" width="2" bestFit="1" customWidth="1"/>
    <col min="1081" max="1081" width="9.1640625" bestFit="1" customWidth="1"/>
    <col min="1082" max="1082" width="2" bestFit="1" customWidth="1"/>
    <col min="1083" max="1083" width="11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10.1640625" bestFit="1" customWidth="1"/>
    <col min="1088" max="1088" width="2" bestFit="1" customWidth="1"/>
    <col min="1089" max="1089" width="9.1640625" bestFit="1" customWidth="1"/>
    <col min="1090" max="1090" width="2" bestFit="1" customWidth="1"/>
    <col min="1091" max="1091" width="11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11.1640625" bestFit="1" customWidth="1"/>
    <col min="1096" max="1096" width="2" bestFit="1" customWidth="1"/>
    <col min="1097" max="1097" width="8.1640625" bestFit="1" customWidth="1"/>
    <col min="1098" max="1098" width="2" bestFit="1" customWidth="1"/>
    <col min="1099" max="1099" width="11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11.83203125" bestFit="1" customWidth="1"/>
    <col min="1104" max="1104" width="2" bestFit="1" customWidth="1"/>
    <col min="1105" max="1105" width="9.1640625" bestFit="1" customWidth="1"/>
    <col min="1106" max="1106" width="2" bestFit="1" customWidth="1"/>
    <col min="1107" max="1107" width="10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10.1640625" bestFit="1" customWidth="1"/>
    <col min="1112" max="1112" width="2" bestFit="1" customWidth="1"/>
    <col min="1113" max="1113" width="9.1640625" bestFit="1" customWidth="1"/>
    <col min="1114" max="1114" width="2" bestFit="1" customWidth="1"/>
    <col min="1115" max="1115" width="10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9.1640625" bestFit="1" customWidth="1"/>
    <col min="1128" max="1128" width="2" bestFit="1" customWidth="1"/>
    <col min="1129" max="1129" width="10.1640625" bestFit="1" customWidth="1"/>
    <col min="1130" max="1130" width="2" bestFit="1" customWidth="1"/>
    <col min="1131" max="1131" width="10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10.83203125" bestFit="1" customWidth="1"/>
    <col min="1136" max="1136" width="2" bestFit="1" customWidth="1"/>
    <col min="1137" max="1137" width="8.1640625" bestFit="1" customWidth="1"/>
    <col min="1138" max="1138" width="2" bestFit="1" customWidth="1"/>
    <col min="1139" max="1139" width="12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10.83203125" bestFit="1" customWidth="1"/>
    <col min="1144" max="1144" width="2" bestFit="1" customWidth="1"/>
    <col min="1145" max="1145" width="9.1640625" bestFit="1" customWidth="1"/>
    <col min="1146" max="1146" width="2" bestFit="1" customWidth="1"/>
    <col min="1147" max="1147" width="10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10.83203125" bestFit="1" customWidth="1"/>
    <col min="1152" max="1152" width="2" bestFit="1" customWidth="1"/>
    <col min="1153" max="1153" width="9.1640625" bestFit="1" customWidth="1"/>
    <col min="1154" max="1154" width="2" bestFit="1" customWidth="1"/>
    <col min="1155" max="1155" width="9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10.83203125" bestFit="1" customWidth="1"/>
    <col min="1160" max="1160" width="2" bestFit="1" customWidth="1"/>
    <col min="1161" max="1161" width="10.1640625" bestFit="1" customWidth="1"/>
    <col min="1162" max="1162" width="2" bestFit="1" customWidth="1"/>
    <col min="1163" max="1163" width="10.3320312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10.83203125" bestFit="1" customWidth="1"/>
    <col min="1168" max="1168" width="2" bestFit="1" customWidth="1"/>
    <col min="1169" max="1169" width="9.1640625" bestFit="1" customWidth="1"/>
    <col min="1170" max="1170" width="2" bestFit="1" customWidth="1"/>
    <col min="1171" max="1171" width="11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10.1640625" bestFit="1" customWidth="1"/>
    <col min="1176" max="1176" width="2" bestFit="1" customWidth="1"/>
    <col min="1177" max="1177" width="9.1640625" bestFit="1" customWidth="1"/>
    <col min="1178" max="1178" width="2" bestFit="1" customWidth="1"/>
    <col min="1179" max="1179" width="10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10.1640625" bestFit="1" customWidth="1"/>
    <col min="1184" max="1184" width="2" bestFit="1" customWidth="1"/>
    <col min="1185" max="1185" width="9.1640625" bestFit="1" customWidth="1"/>
    <col min="1186" max="1186" width="2" bestFit="1" customWidth="1"/>
    <col min="1187" max="1187" width="10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11.83203125" bestFit="1" customWidth="1"/>
    <col min="1192" max="1192" width="2" bestFit="1" customWidth="1"/>
    <col min="1193" max="1193" width="9.1640625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.83203125" bestFit="1" customWidth="1"/>
    <col min="1200" max="1200" width="2" bestFit="1" customWidth="1"/>
    <col min="1201" max="1201" width="9.1640625" bestFit="1" customWidth="1"/>
    <col min="1202" max="1202" width="2" bestFit="1" customWidth="1"/>
    <col min="1203" max="1203" width="11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10.83203125" bestFit="1" customWidth="1"/>
    <col min="1208" max="1208" width="2" bestFit="1" customWidth="1"/>
    <col min="1209" max="1209" width="9.1640625" bestFit="1" customWidth="1"/>
    <col min="1210" max="1210" width="2" bestFit="1" customWidth="1"/>
    <col min="1211" max="1211" width="10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11.83203125" bestFit="1" customWidth="1"/>
    <col min="1216" max="1216" width="2" bestFit="1" customWidth="1"/>
    <col min="1217" max="1217" width="9.1640625" bestFit="1" customWidth="1"/>
    <col min="1218" max="1218" width="2" bestFit="1" customWidth="1"/>
    <col min="1219" max="1219" width="11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10.83203125" bestFit="1" customWidth="1"/>
    <col min="1224" max="1224" width="2" bestFit="1" customWidth="1"/>
    <col min="1225" max="1225" width="9.1640625" bestFit="1" customWidth="1"/>
    <col min="1226" max="1226" width="2" bestFit="1" customWidth="1"/>
    <col min="1227" max="1227" width="10.332031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10.1640625" bestFit="1" customWidth="1"/>
    <col min="1232" max="1232" width="2" bestFit="1" customWidth="1"/>
    <col min="1233" max="1233" width="9.1640625" bestFit="1" customWidth="1"/>
    <col min="1234" max="1234" width="2" bestFit="1" customWidth="1"/>
    <col min="1235" max="1235" width="10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10.83203125" bestFit="1" customWidth="1"/>
    <col min="1240" max="1240" width="2" bestFit="1" customWidth="1"/>
    <col min="1241" max="1241" width="9.1640625" bestFit="1" customWidth="1"/>
    <col min="1242" max="1242" width="2" bestFit="1" customWidth="1"/>
    <col min="1243" max="1243" width="9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11.1640625" bestFit="1" customWidth="1"/>
    <col min="1248" max="1248" width="2" bestFit="1" customWidth="1"/>
    <col min="1249" max="1249" width="10.1640625" bestFit="1" customWidth="1"/>
    <col min="1250" max="1250" width="2" bestFit="1" customWidth="1"/>
    <col min="1251" max="1251" width="11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10.83203125" bestFit="1" customWidth="1"/>
    <col min="1256" max="1256" width="2" bestFit="1" customWidth="1"/>
    <col min="1257" max="1257" width="9.1640625" bestFit="1" customWidth="1"/>
    <col min="1258" max="1258" width="2" bestFit="1" customWidth="1"/>
    <col min="1259" max="1259" width="11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10.83203125" bestFit="1" customWidth="1"/>
    <col min="1264" max="1264" width="2" bestFit="1" customWidth="1"/>
    <col min="1265" max="1265" width="9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.1640625" bestFit="1" customWidth="1"/>
    <col min="1272" max="1272" width="2" bestFit="1" customWidth="1"/>
    <col min="1273" max="1273" width="10.1640625" bestFit="1" customWidth="1"/>
    <col min="1274" max="1274" width="2" bestFit="1" customWidth="1"/>
    <col min="1275" max="1275" width="10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10.1640625" bestFit="1" customWidth="1"/>
    <col min="1280" max="1280" width="2" bestFit="1" customWidth="1"/>
    <col min="1281" max="1281" width="10.1640625" bestFit="1" customWidth="1"/>
    <col min="1282" max="1282" width="2" bestFit="1" customWidth="1"/>
    <col min="1283" max="1283" width="9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11.83203125" bestFit="1" customWidth="1"/>
    <col min="1288" max="1288" width="2" bestFit="1" customWidth="1"/>
    <col min="1289" max="1289" width="9.1640625" bestFit="1" customWidth="1"/>
    <col min="1290" max="1290" width="2" bestFit="1" customWidth="1"/>
    <col min="1291" max="1291" width="10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.83203125" bestFit="1" customWidth="1"/>
    <col min="1296" max="1296" width="2" bestFit="1" customWidth="1"/>
    <col min="1297" max="1297" width="8.1640625" bestFit="1" customWidth="1"/>
    <col min="1298" max="1298" width="2" bestFit="1" customWidth="1"/>
    <col min="1299" max="1299" width="9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10.83203125" bestFit="1" customWidth="1"/>
    <col min="1304" max="1304" width="2" bestFit="1" customWidth="1"/>
    <col min="1305" max="1305" width="9.1640625" bestFit="1" customWidth="1"/>
    <col min="1306" max="1306" width="2" bestFit="1" customWidth="1"/>
    <col min="1307" max="1307" width="11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11.83203125" bestFit="1" customWidth="1"/>
    <col min="1312" max="1312" width="2" bestFit="1" customWidth="1"/>
    <col min="1313" max="1313" width="10.1640625" bestFit="1" customWidth="1"/>
    <col min="1314" max="1314" width="2" bestFit="1" customWidth="1"/>
    <col min="1315" max="1315" width="11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10.1640625" bestFit="1" customWidth="1"/>
    <col min="1320" max="1320" width="2" bestFit="1" customWidth="1"/>
    <col min="1321" max="1321" width="10.1640625" bestFit="1" customWidth="1"/>
    <col min="1322" max="1322" width="2" bestFit="1" customWidth="1"/>
    <col min="1323" max="1323" width="10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10.1640625" bestFit="1" customWidth="1"/>
    <col min="1328" max="1328" width="2" bestFit="1" customWidth="1"/>
    <col min="1329" max="1329" width="9.1640625" bestFit="1" customWidth="1"/>
    <col min="1330" max="1330" width="2" bestFit="1" customWidth="1"/>
    <col min="1331" max="1331" width="11.33203125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8.1640625" bestFit="1" customWidth="1"/>
    <col min="1336" max="1336" width="2" bestFit="1" customWidth="1"/>
    <col min="1337" max="1337" width="10.1640625" bestFit="1" customWidth="1"/>
    <col min="1338" max="1338" width="2" bestFit="1" customWidth="1"/>
    <col min="1339" max="1339" width="11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9.1640625" bestFit="1" customWidth="1"/>
    <col min="1346" max="1346" width="2" bestFit="1" customWidth="1"/>
    <col min="1347" max="1347" width="10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.83203125" bestFit="1" customWidth="1"/>
    <col min="1352" max="1352" width="2" bestFit="1" customWidth="1"/>
    <col min="1353" max="1353" width="10.1640625" bestFit="1" customWidth="1"/>
    <col min="1354" max="1354" width="2" bestFit="1" customWidth="1"/>
    <col min="1355" max="1355" width="10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12.83203125" bestFit="1" customWidth="1"/>
    <col min="1360" max="1360" width="2" bestFit="1" customWidth="1"/>
    <col min="1361" max="1361" width="10.16406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10.1640625" bestFit="1" customWidth="1"/>
    <col min="1368" max="1368" width="2" bestFit="1" customWidth="1"/>
    <col min="1369" max="1369" width="10.1640625" bestFit="1" customWidth="1"/>
    <col min="1370" max="1370" width="2" bestFit="1" customWidth="1"/>
    <col min="1371" max="1371" width="11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8.1640625" bestFit="1" customWidth="1"/>
    <col min="1378" max="1378" width="2" bestFit="1" customWidth="1"/>
    <col min="1379" max="1379" width="9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10.83203125" bestFit="1" customWidth="1"/>
    <col min="1384" max="1384" width="2" bestFit="1" customWidth="1"/>
    <col min="1385" max="1385" width="10.1640625" bestFit="1" customWidth="1"/>
    <col min="1386" max="1386" width="2" bestFit="1" customWidth="1"/>
    <col min="1387" max="1387" width="11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10.832031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10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10.1640625" bestFit="1" customWidth="1"/>
    <col min="1400" max="1400" width="2" bestFit="1" customWidth="1"/>
    <col min="1401" max="1401" width="10.1640625" bestFit="1" customWidth="1"/>
    <col min="1402" max="1402" width="2" bestFit="1" customWidth="1"/>
    <col min="1403" max="1403" width="9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9.1640625" bestFit="1" customWidth="1"/>
    <col min="1410" max="1410" width="2" bestFit="1" customWidth="1"/>
    <col min="1411" max="1411" width="9.33203125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9.1640625" bestFit="1" customWidth="1"/>
    <col min="1416" max="1416" width="2" bestFit="1" customWidth="1"/>
    <col min="1417" max="1417" width="9.1640625" bestFit="1" customWidth="1"/>
    <col min="1418" max="1418" width="2" bestFit="1" customWidth="1"/>
    <col min="1419" max="1419" width="10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10.1640625" bestFit="1" customWidth="1"/>
    <col min="1424" max="1424" width="2" bestFit="1" customWidth="1"/>
    <col min="1425" max="1425" width="9.1640625" bestFit="1" customWidth="1"/>
    <col min="1426" max="1426" width="2" bestFit="1" customWidth="1"/>
    <col min="1427" max="1427" width="11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11.83203125" bestFit="1" customWidth="1"/>
    <col min="1432" max="1432" width="2" bestFit="1" customWidth="1"/>
    <col min="1433" max="1433" width="9.1640625" bestFit="1" customWidth="1"/>
    <col min="1434" max="1434" width="2" bestFit="1" customWidth="1"/>
    <col min="1435" max="1435" width="10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11.16406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11.83203125" bestFit="1" customWidth="1"/>
    <col min="1448" max="1448" width="2" bestFit="1" customWidth="1"/>
    <col min="1449" max="1449" width="10.1640625" bestFit="1" customWidth="1"/>
    <col min="1450" max="1450" width="2" bestFit="1" customWidth="1"/>
    <col min="1451" max="1451" width="10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83203125" bestFit="1" customWidth="1"/>
    <col min="1456" max="1456" width="2" bestFit="1" customWidth="1"/>
    <col min="1457" max="1457" width="10.1640625" bestFit="1" customWidth="1"/>
    <col min="1458" max="1458" width="2" bestFit="1" customWidth="1"/>
    <col min="1459" max="1459" width="10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.1640625" bestFit="1" customWidth="1"/>
    <col min="1464" max="1464" width="2" bestFit="1" customWidth="1"/>
    <col min="1465" max="1465" width="9.1640625" bestFit="1" customWidth="1"/>
    <col min="1466" max="1466" width="2" bestFit="1" customWidth="1"/>
    <col min="1467" max="1467" width="4.3320312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10.832031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1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9.83203125" bestFit="1" customWidth="1"/>
    <col min="1480" max="1480" width="2" bestFit="1" customWidth="1"/>
    <col min="1481" max="1481" width="10.1640625" bestFit="1" customWidth="1"/>
    <col min="1482" max="1482" width="2" bestFit="1" customWidth="1"/>
    <col min="1483" max="1483" width="11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1640625" bestFit="1" customWidth="1"/>
    <col min="1490" max="1490" width="2" bestFit="1" customWidth="1"/>
    <col min="1491" max="1491" width="11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10.1640625" bestFit="1" customWidth="1"/>
    <col min="1496" max="1496" width="2" bestFit="1" customWidth="1"/>
    <col min="1497" max="1497" width="9.1640625" bestFit="1" customWidth="1"/>
    <col min="1498" max="1498" width="2" bestFit="1" customWidth="1"/>
    <col min="1499" max="1499" width="9.33203125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10.83203125" bestFit="1" customWidth="1"/>
    <col min="1504" max="1504" width="2" bestFit="1" customWidth="1"/>
    <col min="1505" max="1505" width="9.16406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10.1640625" bestFit="1" customWidth="1"/>
    <col min="1512" max="1512" width="2" bestFit="1" customWidth="1"/>
    <col min="1513" max="1513" width="10.1640625" bestFit="1" customWidth="1"/>
    <col min="1514" max="1514" width="2" bestFit="1" customWidth="1"/>
    <col min="1515" max="1515" width="12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9.1640625" bestFit="1" customWidth="1"/>
    <col min="1522" max="1522" width="2" bestFit="1" customWidth="1"/>
    <col min="1523" max="1523" width="11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83203125" bestFit="1" customWidth="1"/>
    <col min="1528" max="1528" width="2" bestFit="1" customWidth="1"/>
    <col min="1529" max="1529" width="9.1640625" bestFit="1" customWidth="1"/>
    <col min="1530" max="1530" width="2" bestFit="1" customWidth="1"/>
    <col min="1531" max="1531" width="11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10.83203125" bestFit="1" customWidth="1"/>
    <col min="1536" max="1536" width="2" bestFit="1" customWidth="1"/>
    <col min="1537" max="1537" width="9.1640625" bestFit="1" customWidth="1"/>
    <col min="1538" max="1538" width="2" bestFit="1" customWidth="1"/>
    <col min="1539" max="1539" width="11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9.83203125" bestFit="1" customWidth="1"/>
    <col min="1544" max="1544" width="2" bestFit="1" customWidth="1"/>
    <col min="1545" max="1545" width="9.1640625" bestFit="1" customWidth="1"/>
    <col min="1546" max="1546" width="2" bestFit="1" customWidth="1"/>
    <col min="1547" max="1547" width="9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10.83203125" bestFit="1" customWidth="1"/>
    <col min="1552" max="1552" width="2" bestFit="1" customWidth="1"/>
    <col min="1553" max="1553" width="8.1640625" bestFit="1" customWidth="1"/>
    <col min="1554" max="1554" width="2" bestFit="1" customWidth="1"/>
    <col min="1555" max="1555" width="10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10.1640625" bestFit="1" customWidth="1"/>
    <col min="1560" max="1560" width="2" bestFit="1" customWidth="1"/>
    <col min="1561" max="1561" width="10.1640625" bestFit="1" customWidth="1"/>
    <col min="1562" max="1562" width="2" bestFit="1" customWidth="1"/>
    <col min="1563" max="1563" width="10.332031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10.83203125" bestFit="1" customWidth="1"/>
    <col min="1568" max="1568" width="2" bestFit="1" customWidth="1"/>
    <col min="1569" max="1569" width="9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10.83203125" bestFit="1" customWidth="1"/>
    <col min="1576" max="1576" width="2" bestFit="1" customWidth="1"/>
    <col min="1577" max="1577" width="10.1640625" bestFit="1" customWidth="1"/>
    <col min="1578" max="1578" width="2" bestFit="1" customWidth="1"/>
    <col min="1579" max="1579" width="11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9.1640625" bestFit="1" customWidth="1"/>
    <col min="1586" max="1586" width="2" bestFit="1" customWidth="1"/>
    <col min="1587" max="1587" width="11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11.1640625" bestFit="1" customWidth="1"/>
    <col min="1592" max="1592" width="2" bestFit="1" customWidth="1"/>
    <col min="1593" max="1593" width="10.1640625" bestFit="1" customWidth="1"/>
    <col min="1594" max="1594" width="2" bestFit="1" customWidth="1"/>
    <col min="1595" max="1595" width="10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9.1640625" bestFit="1" customWidth="1"/>
    <col min="1602" max="1602" width="2" bestFit="1" customWidth="1"/>
    <col min="1603" max="1603" width="9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11.83203125" bestFit="1" customWidth="1"/>
    <col min="1608" max="1608" width="2" bestFit="1" customWidth="1"/>
    <col min="1609" max="1609" width="10.1640625" bestFit="1" customWidth="1"/>
    <col min="1610" max="1610" width="2" bestFit="1" customWidth="1"/>
    <col min="1611" max="1611" width="11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10.1640625" bestFit="1" customWidth="1"/>
    <col min="1618" max="1618" width="2" bestFit="1" customWidth="1"/>
    <col min="1619" max="1619" width="10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10.1640625" bestFit="1" customWidth="1"/>
    <col min="1624" max="1624" width="2" bestFit="1" customWidth="1"/>
    <col min="1625" max="1625" width="10.1640625" bestFit="1" customWidth="1"/>
    <col min="1626" max="1626" width="2" bestFit="1" customWidth="1"/>
    <col min="1627" max="1627" width="11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.1640625" bestFit="1" customWidth="1"/>
    <col min="1632" max="1632" width="2" bestFit="1" customWidth="1"/>
    <col min="1633" max="1633" width="9.1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10.83203125" bestFit="1" customWidth="1"/>
    <col min="1640" max="1640" width="2" bestFit="1" customWidth="1"/>
    <col min="1641" max="1641" width="10.1640625" bestFit="1" customWidth="1"/>
    <col min="1642" max="1642" width="2" bestFit="1" customWidth="1"/>
    <col min="1643" max="1643" width="12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10.83203125" bestFit="1" customWidth="1"/>
    <col min="1648" max="1648" width="2" bestFit="1" customWidth="1"/>
    <col min="1649" max="1649" width="9.1640625" bestFit="1" customWidth="1"/>
    <col min="1650" max="1650" width="2" bestFit="1" customWidth="1"/>
    <col min="1651" max="1651" width="10.33203125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10.83203125" bestFit="1" customWidth="1"/>
    <col min="1656" max="1656" width="2" bestFit="1" customWidth="1"/>
    <col min="1657" max="1657" width="10.1640625" bestFit="1" customWidth="1"/>
    <col min="1658" max="1658" width="2" bestFit="1" customWidth="1"/>
    <col min="1659" max="1659" width="10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11.1640625" bestFit="1" customWidth="1"/>
    <col min="1664" max="1664" width="2" bestFit="1" customWidth="1"/>
    <col min="1665" max="1665" width="9.1640625" bestFit="1" customWidth="1"/>
    <col min="1666" max="1666" width="2" bestFit="1" customWidth="1"/>
    <col min="1667" max="1667" width="10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10.83203125" bestFit="1" customWidth="1"/>
    <col min="1672" max="1672" width="2" bestFit="1" customWidth="1"/>
    <col min="1673" max="1673" width="10.1640625" bestFit="1" customWidth="1"/>
    <col min="1674" max="1674" width="2" bestFit="1" customWidth="1"/>
    <col min="1675" max="1675" width="10.33203125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.83203125" bestFit="1" customWidth="1"/>
    <col min="1680" max="1680" width="2" bestFit="1" customWidth="1"/>
    <col min="1681" max="1681" width="9.1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10.83203125" bestFit="1" customWidth="1"/>
    <col min="1688" max="1688" width="2" bestFit="1" customWidth="1"/>
    <col min="1689" max="1689" width="9.1640625" bestFit="1" customWidth="1"/>
    <col min="1690" max="1690" width="2" bestFit="1" customWidth="1"/>
    <col min="1691" max="1691" width="11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9.1640625" bestFit="1" customWidth="1"/>
    <col min="1696" max="1696" width="2" bestFit="1" customWidth="1"/>
    <col min="1697" max="1697" width="9.1640625" bestFit="1" customWidth="1"/>
    <col min="1698" max="1698" width="2" bestFit="1" customWidth="1"/>
    <col min="1699" max="1699" width="11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10.1640625" bestFit="1" customWidth="1"/>
    <col min="1704" max="1704" width="2" bestFit="1" customWidth="1"/>
    <col min="1705" max="1705" width="10.1640625" bestFit="1" customWidth="1"/>
    <col min="1706" max="1706" width="2" bestFit="1" customWidth="1"/>
    <col min="1707" max="1707" width="11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10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.83203125" bestFit="1" customWidth="1"/>
    <col min="1720" max="1720" width="2" bestFit="1" customWidth="1"/>
    <col min="1721" max="1721" width="8.1640625" bestFit="1" customWidth="1"/>
    <col min="1722" max="1722" width="2" bestFit="1" customWidth="1"/>
    <col min="1723" max="1723" width="10.332031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9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10.83203125" bestFit="1" customWidth="1"/>
    <col min="1736" max="1736" width="2" bestFit="1" customWidth="1"/>
    <col min="1737" max="1737" width="10.1640625" bestFit="1" customWidth="1"/>
    <col min="1738" max="1738" width="2" bestFit="1" customWidth="1"/>
    <col min="1739" max="1739" width="10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10.1640625" bestFit="1" customWidth="1"/>
    <col min="1744" max="1744" width="2" bestFit="1" customWidth="1"/>
    <col min="1745" max="1745" width="9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.1640625" bestFit="1" customWidth="1"/>
    <col min="1752" max="1752" width="2" bestFit="1" customWidth="1"/>
    <col min="1753" max="1753" width="9.1640625" bestFit="1" customWidth="1"/>
    <col min="1754" max="1754" width="2" bestFit="1" customWidth="1"/>
    <col min="1755" max="1755" width="11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10.1640625" bestFit="1" customWidth="1"/>
    <col min="1760" max="1760" width="2" bestFit="1" customWidth="1"/>
    <col min="1761" max="1761" width="9.1640625" bestFit="1" customWidth="1"/>
    <col min="1762" max="1762" width="2" bestFit="1" customWidth="1"/>
    <col min="1763" max="1763" width="11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.83203125" bestFit="1" customWidth="1"/>
    <col min="1768" max="1768" width="2" bestFit="1" customWidth="1"/>
    <col min="1769" max="1769" width="10.1640625" bestFit="1" customWidth="1"/>
    <col min="1770" max="1770" width="2" bestFit="1" customWidth="1"/>
    <col min="1771" max="1771" width="10.3320312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10.83203125" bestFit="1" customWidth="1"/>
    <col min="1776" max="1776" width="2" bestFit="1" customWidth="1"/>
    <col min="1777" max="1777" width="8.1640625" bestFit="1" customWidth="1"/>
    <col min="1778" max="1778" width="2" bestFit="1" customWidth="1"/>
    <col min="1779" max="1779" width="10.332031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12.1640625" bestFit="1" customWidth="1"/>
    <col min="1784" max="1784" width="2" bestFit="1" customWidth="1"/>
    <col min="1785" max="1785" width="8.1640625" bestFit="1" customWidth="1"/>
    <col min="1786" max="1786" width="2" bestFit="1" customWidth="1"/>
    <col min="1787" max="1787" width="10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10.8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10.83203125" bestFit="1" customWidth="1"/>
    <col min="1800" max="1800" width="2" bestFit="1" customWidth="1"/>
    <col min="1801" max="1801" width="9.1640625" bestFit="1" customWidth="1"/>
    <col min="1802" max="1802" width="2" bestFit="1" customWidth="1"/>
    <col min="1803" max="1803" width="11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.1640625" bestFit="1" customWidth="1"/>
    <col min="1808" max="1808" width="2" bestFit="1" customWidth="1"/>
    <col min="1809" max="1809" width="9.1640625" bestFit="1" customWidth="1"/>
    <col min="1810" max="1810" width="2" bestFit="1" customWidth="1"/>
    <col min="1811" max="1811" width="11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9.1640625" bestFit="1" customWidth="1"/>
    <col min="1816" max="1816" width="2" bestFit="1" customWidth="1"/>
    <col min="1817" max="1817" width="10.1640625" bestFit="1" customWidth="1"/>
    <col min="1818" max="1818" width="2" bestFit="1" customWidth="1"/>
    <col min="1819" max="1819" width="10.332031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7.83203125" bestFit="1" customWidth="1"/>
    <col min="1824" max="1824" width="2" bestFit="1" customWidth="1"/>
    <col min="1825" max="1825" width="8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10.83203125" bestFit="1" customWidth="1"/>
    <col min="1832" max="1832" width="2" bestFit="1" customWidth="1"/>
    <col min="1833" max="1833" width="10.1640625" bestFit="1" customWidth="1"/>
    <col min="1834" max="1834" width="2" bestFit="1" customWidth="1"/>
    <col min="1835" max="1835" width="11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11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1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.1640625" bestFit="1" customWidth="1"/>
    <col min="1848" max="1848" width="2" bestFit="1" customWidth="1"/>
    <col min="1849" max="1849" width="9.1640625" bestFit="1" customWidth="1"/>
    <col min="1850" max="1850" width="2" bestFit="1" customWidth="1"/>
    <col min="1851" max="1851" width="10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10.1640625" bestFit="1" customWidth="1"/>
    <col min="1856" max="1856" width="2" bestFit="1" customWidth="1"/>
    <col min="1857" max="1857" width="10.1640625" bestFit="1" customWidth="1"/>
    <col min="1858" max="1858" width="2" bestFit="1" customWidth="1"/>
    <col min="1859" max="1859" width="12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10.1640625" bestFit="1" customWidth="1"/>
    <col min="1864" max="1864" width="2" bestFit="1" customWidth="1"/>
    <col min="1865" max="1865" width="10.1640625" bestFit="1" customWidth="1"/>
    <col min="1866" max="1866" width="2" bestFit="1" customWidth="1"/>
    <col min="1867" max="1867" width="11.33203125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9.83203125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0.332031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10.83203125" bestFit="1" customWidth="1"/>
    <col min="1880" max="1880" width="2" bestFit="1" customWidth="1"/>
    <col min="1881" max="1881" width="10.1640625" bestFit="1" customWidth="1"/>
    <col min="1882" max="1882" width="2" bestFit="1" customWidth="1"/>
    <col min="1883" max="1883" width="10.332031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10.1640625" bestFit="1" customWidth="1"/>
    <col min="1888" max="1888" width="2" bestFit="1" customWidth="1"/>
    <col min="1889" max="1889" width="7.1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.1640625" bestFit="1" customWidth="1"/>
    <col min="1896" max="1896" width="2" bestFit="1" customWidth="1"/>
    <col min="1897" max="1897" width="9.1640625" bestFit="1" customWidth="1"/>
    <col min="1898" max="1898" width="2" bestFit="1" customWidth="1"/>
    <col min="1899" max="1899" width="10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10.1640625" bestFit="1" customWidth="1"/>
    <col min="1904" max="1904" width="2" bestFit="1" customWidth="1"/>
    <col min="1905" max="1905" width="10.1640625" bestFit="1" customWidth="1"/>
    <col min="1906" max="1906" width="2" bestFit="1" customWidth="1"/>
    <col min="1907" max="1907" width="10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10.83203125" bestFit="1" customWidth="1"/>
    <col min="1912" max="1912" width="2" bestFit="1" customWidth="1"/>
    <col min="1913" max="1913" width="10.1640625" bestFit="1" customWidth="1"/>
    <col min="1914" max="1914" width="2" bestFit="1" customWidth="1"/>
    <col min="1915" max="1915" width="11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10.83203125" bestFit="1" customWidth="1"/>
    <col min="1920" max="1920" width="2" bestFit="1" customWidth="1"/>
    <col min="1921" max="1921" width="9.1640625" bestFit="1" customWidth="1"/>
    <col min="1922" max="1922" width="2" bestFit="1" customWidth="1"/>
    <col min="1923" max="1923" width="9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.83203125" bestFit="1" customWidth="1"/>
    <col min="1928" max="1928" width="2" bestFit="1" customWidth="1"/>
    <col min="1929" max="1929" width="10.1640625" bestFit="1" customWidth="1"/>
    <col min="1930" max="1930" width="2" bestFit="1" customWidth="1"/>
    <col min="1931" max="1931" width="10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11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10.1640625" bestFit="1" customWidth="1"/>
    <col min="1944" max="1944" width="2" bestFit="1" customWidth="1"/>
    <col min="1945" max="1945" width="10.1640625" bestFit="1" customWidth="1"/>
    <col min="1946" max="1946" width="2" bestFit="1" customWidth="1"/>
    <col min="1947" max="1947" width="11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9.1640625" bestFit="1" customWidth="1"/>
    <col min="1954" max="1954" width="2" bestFit="1" customWidth="1"/>
    <col min="1955" max="1955" width="11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10.1640625" bestFit="1" customWidth="1"/>
    <col min="1960" max="1960" width="2" bestFit="1" customWidth="1"/>
    <col min="1961" max="1961" width="9.1640625" bestFit="1" customWidth="1"/>
    <col min="1962" max="1962" width="2" bestFit="1" customWidth="1"/>
    <col min="1963" max="1963" width="10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10.1640625" bestFit="1" customWidth="1"/>
    <col min="1968" max="1968" width="2" bestFit="1" customWidth="1"/>
    <col min="1969" max="1969" width="10.1640625" bestFit="1" customWidth="1"/>
    <col min="1970" max="1970" width="2" bestFit="1" customWidth="1"/>
    <col min="1971" max="1971" width="10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9.83203125" bestFit="1" customWidth="1"/>
    <col min="1976" max="1976" width="2" bestFit="1" customWidth="1"/>
    <col min="1977" max="1977" width="10.1640625" bestFit="1" customWidth="1"/>
    <col min="1978" max="1978" width="2" bestFit="1" customWidth="1"/>
    <col min="1979" max="1979" width="9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11.83203125" bestFit="1" customWidth="1"/>
    <col min="1984" max="1984" width="2" bestFit="1" customWidth="1"/>
    <col min="1985" max="1985" width="8.1640625" bestFit="1" customWidth="1"/>
    <col min="1986" max="1986" width="2" bestFit="1" customWidth="1"/>
    <col min="1987" max="1987" width="10.332031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11.83203125" bestFit="1" customWidth="1"/>
    <col min="1992" max="1992" width="2" bestFit="1" customWidth="1"/>
    <col min="1993" max="1993" width="10.1640625" bestFit="1" customWidth="1"/>
    <col min="1994" max="1994" width="2" bestFit="1" customWidth="1"/>
    <col min="1995" max="1995" width="11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.8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0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10.83203125" bestFit="1" customWidth="1"/>
    <col min="2008" max="2008" width="2" bestFit="1" customWidth="1"/>
    <col min="2009" max="2009" width="9.1640625" bestFit="1" customWidth="1"/>
    <col min="2010" max="2010" width="2" bestFit="1" customWidth="1"/>
    <col min="2011" max="2011" width="11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11.16406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1640625" bestFit="1" customWidth="1"/>
    <col min="2024" max="2024" width="2" bestFit="1" customWidth="1"/>
    <col min="2025" max="2025" width="10.1640625" bestFit="1" customWidth="1"/>
    <col min="2026" max="2026" width="2" bestFit="1" customWidth="1"/>
    <col min="2027" max="2027" width="10.332031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9.332031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12.83203125" bestFit="1" customWidth="1"/>
    <col min="2040" max="2040" width="2" bestFit="1" customWidth="1"/>
    <col min="2041" max="2041" width="10.1640625" bestFit="1" customWidth="1"/>
    <col min="2042" max="2042" width="2" bestFit="1" customWidth="1"/>
    <col min="2043" max="2043" width="11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10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0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.83203125" bestFit="1" customWidth="1"/>
    <col min="2056" max="2056" width="2" bestFit="1" customWidth="1"/>
    <col min="2057" max="2057" width="9.1640625" bestFit="1" customWidth="1"/>
    <col min="2058" max="2058" width="2" bestFit="1" customWidth="1"/>
    <col min="2059" max="2059" width="10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10.83203125" bestFit="1" customWidth="1"/>
    <col min="2064" max="2064" width="2" bestFit="1" customWidth="1"/>
    <col min="2065" max="2065" width="9.1640625" bestFit="1" customWidth="1"/>
    <col min="2066" max="2066" width="2" bestFit="1" customWidth="1"/>
    <col min="2067" max="2067" width="10.332031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9.83203125" bestFit="1" customWidth="1"/>
    <col min="2072" max="2072" width="2" bestFit="1" customWidth="1"/>
    <col min="2073" max="2073" width="8.1640625" bestFit="1" customWidth="1"/>
    <col min="2074" max="2074" width="2" bestFit="1" customWidth="1"/>
    <col min="2075" max="2075" width="10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10.1640625" bestFit="1" customWidth="1"/>
    <col min="2080" max="2080" width="2" bestFit="1" customWidth="1"/>
    <col min="2081" max="2081" width="10.1640625" bestFit="1" customWidth="1"/>
    <col min="2082" max="2082" width="2" bestFit="1" customWidth="1"/>
    <col min="2083" max="2083" width="9.332031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10.1640625" bestFit="1" customWidth="1"/>
    <col min="2088" max="2088" width="2" bestFit="1" customWidth="1"/>
    <col min="2089" max="2089" width="9.1640625" bestFit="1" customWidth="1"/>
    <col min="2090" max="2090" width="2" bestFit="1" customWidth="1"/>
    <col min="2091" max="2091" width="12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10.16406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9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10.83203125" bestFit="1" customWidth="1"/>
    <col min="2104" max="2104" width="2" bestFit="1" customWidth="1"/>
    <col min="2105" max="2105" width="10.1640625" bestFit="1" customWidth="1"/>
    <col min="2106" max="2106" width="2" bestFit="1" customWidth="1"/>
    <col min="2107" max="2107" width="9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.832031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10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10.83203125" bestFit="1" customWidth="1"/>
    <col min="2120" max="2120" width="2" bestFit="1" customWidth="1"/>
    <col min="2121" max="2121" width="10.1640625" bestFit="1" customWidth="1"/>
    <col min="2122" max="2122" width="2" bestFit="1" customWidth="1"/>
    <col min="2123" max="2123" width="10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10.83203125" bestFit="1" customWidth="1"/>
    <col min="2128" max="2128" width="2" bestFit="1" customWidth="1"/>
    <col min="2129" max="2129" width="9.1640625" bestFit="1" customWidth="1"/>
    <col min="2130" max="2130" width="2" bestFit="1" customWidth="1"/>
    <col min="2131" max="2131" width="12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83203125" bestFit="1" customWidth="1"/>
    <col min="2136" max="2136" width="2" bestFit="1" customWidth="1"/>
    <col min="2137" max="2137" width="10.1640625" bestFit="1" customWidth="1"/>
    <col min="2138" max="2138" width="2" bestFit="1" customWidth="1"/>
    <col min="2139" max="2139" width="8.33203125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.832031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0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1640625" bestFit="1" customWidth="1"/>
    <col min="2152" max="2152" width="2" bestFit="1" customWidth="1"/>
    <col min="2153" max="2153" width="10.1640625" bestFit="1" customWidth="1"/>
    <col min="2154" max="2154" width="2" bestFit="1" customWidth="1"/>
    <col min="2155" max="2155" width="9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.1640625" bestFit="1" customWidth="1"/>
    <col min="2160" max="2160" width="2" bestFit="1" customWidth="1"/>
    <col min="2161" max="2161" width="8.1640625" bestFit="1" customWidth="1"/>
    <col min="2162" max="2162" width="2" bestFit="1" customWidth="1"/>
    <col min="2163" max="2163" width="11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11.83203125" bestFit="1" customWidth="1"/>
    <col min="2168" max="2168" width="2" bestFit="1" customWidth="1"/>
    <col min="2169" max="2169" width="10.1640625" bestFit="1" customWidth="1"/>
    <col min="2170" max="2170" width="2" bestFit="1" customWidth="1"/>
    <col min="2171" max="2171" width="9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10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10.83203125" bestFit="1" customWidth="1"/>
    <col min="2184" max="2184" width="2" bestFit="1" customWidth="1"/>
    <col min="2185" max="2185" width="9.1640625" bestFit="1" customWidth="1"/>
    <col min="2186" max="2186" width="2" bestFit="1" customWidth="1"/>
    <col min="2187" max="2187" width="10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10.1640625" bestFit="1" customWidth="1"/>
    <col min="2194" max="2194" width="2" bestFit="1" customWidth="1"/>
    <col min="2195" max="2195" width="10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83203125" bestFit="1" customWidth="1"/>
    <col min="2200" max="2200" width="2" bestFit="1" customWidth="1"/>
    <col min="2201" max="2201" width="10.1640625" bestFit="1" customWidth="1"/>
    <col min="2202" max="2202" width="2" bestFit="1" customWidth="1"/>
    <col min="2203" max="2203" width="9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10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9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10.1640625" bestFit="1" customWidth="1"/>
    <col min="2216" max="2216" width="2" bestFit="1" customWidth="1"/>
    <col min="2217" max="2217" width="10.1640625" bestFit="1" customWidth="1"/>
    <col min="2218" max="2218" width="2" bestFit="1" customWidth="1"/>
    <col min="2219" max="2219" width="10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.1640625" bestFit="1" customWidth="1"/>
    <col min="2224" max="2224" width="2" bestFit="1" customWidth="1"/>
    <col min="2225" max="2225" width="9.1640625" bestFit="1" customWidth="1"/>
    <col min="2226" max="2226" width="2" bestFit="1" customWidth="1"/>
    <col min="2227" max="2227" width="10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.1640625" bestFit="1" customWidth="1"/>
    <col min="2232" max="2232" width="2" bestFit="1" customWidth="1"/>
    <col min="2233" max="2233" width="9.1640625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8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10.83203125" bestFit="1" customWidth="1"/>
    <col min="2248" max="2248" width="2" bestFit="1" customWidth="1"/>
    <col min="2249" max="2249" width="10.1640625" bestFit="1" customWidth="1"/>
    <col min="2250" max="2250" width="2" bestFit="1" customWidth="1"/>
    <col min="2251" max="2251" width="10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11.83203125" bestFit="1" customWidth="1"/>
    <col min="2256" max="2256" width="2" bestFit="1" customWidth="1"/>
    <col min="2257" max="2257" width="9.1640625" bestFit="1" customWidth="1"/>
    <col min="2258" max="2258" width="2" bestFit="1" customWidth="1"/>
    <col min="2259" max="2259" width="11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10.1640625" bestFit="1" customWidth="1"/>
    <col min="2264" max="2264" width="2" bestFit="1" customWidth="1"/>
    <col min="2265" max="2265" width="9.1640625" bestFit="1" customWidth="1"/>
    <col min="2266" max="2266" width="2" bestFit="1" customWidth="1"/>
    <col min="2267" max="2267" width="10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.83203125" bestFit="1" customWidth="1"/>
    <col min="2272" max="2272" width="2" bestFit="1" customWidth="1"/>
    <col min="2273" max="2273" width="9.1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10.1640625" bestFit="1" customWidth="1"/>
    <col min="2280" max="2280" width="2" bestFit="1" customWidth="1"/>
    <col min="2281" max="2281" width="10.1640625" bestFit="1" customWidth="1"/>
    <col min="2282" max="2282" width="2" bestFit="1" customWidth="1"/>
    <col min="2283" max="2283" width="10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9.1640625" bestFit="1" customWidth="1"/>
    <col min="2288" max="2288" width="2" bestFit="1" customWidth="1"/>
    <col min="2289" max="2289" width="10.1640625" bestFit="1" customWidth="1"/>
    <col min="2290" max="2290" width="2" bestFit="1" customWidth="1"/>
    <col min="2291" max="2291" width="11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10.1640625" bestFit="1" customWidth="1"/>
    <col min="2296" max="2296" width="2" bestFit="1" customWidth="1"/>
    <col min="2297" max="2297" width="10.1640625" bestFit="1" customWidth="1"/>
    <col min="2298" max="2298" width="2" bestFit="1" customWidth="1"/>
    <col min="2299" max="2299" width="11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10.83203125" bestFit="1" customWidth="1"/>
    <col min="2304" max="2304" width="2" bestFit="1" customWidth="1"/>
    <col min="2305" max="2305" width="8.1640625" bestFit="1" customWidth="1"/>
    <col min="2306" max="2306" width="2" bestFit="1" customWidth="1"/>
    <col min="2307" max="2307" width="9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.83203125" bestFit="1" customWidth="1"/>
    <col min="2312" max="2312" width="2" bestFit="1" customWidth="1"/>
    <col min="2313" max="2313" width="9.1640625" bestFit="1" customWidth="1"/>
    <col min="2314" max="2314" width="2" bestFit="1" customWidth="1"/>
    <col min="2315" max="2315" width="10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10.1640625" bestFit="1" customWidth="1"/>
    <col min="2320" max="2320" width="2" bestFit="1" customWidth="1"/>
    <col min="2321" max="2321" width="9.1640625" bestFit="1" customWidth="1"/>
    <col min="2322" max="2322" width="2" bestFit="1" customWidth="1"/>
    <col min="2323" max="2323" width="11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10.1640625" bestFit="1" customWidth="1"/>
    <col min="2328" max="2328" width="2" bestFit="1" customWidth="1"/>
    <col min="2329" max="2329" width="9.1640625" bestFit="1" customWidth="1"/>
    <col min="2330" max="2330" width="2" bestFit="1" customWidth="1"/>
    <col min="2331" max="2331" width="12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10.1640625" bestFit="1" customWidth="1"/>
    <col min="2336" max="2336" width="2" bestFit="1" customWidth="1"/>
    <col min="2337" max="2337" width="9.1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10.83203125" bestFit="1" customWidth="1"/>
    <col min="2344" max="2344" width="2" bestFit="1" customWidth="1"/>
    <col min="2345" max="2345" width="10.1640625" bestFit="1" customWidth="1"/>
    <col min="2346" max="2346" width="2" bestFit="1" customWidth="1"/>
    <col min="2347" max="2347" width="10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10.832031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9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10.83203125" bestFit="1" customWidth="1"/>
    <col min="2360" max="2360" width="2" bestFit="1" customWidth="1"/>
    <col min="2361" max="2361" width="9.1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10.83203125" bestFit="1" customWidth="1"/>
    <col min="2368" max="2368" width="2" bestFit="1" customWidth="1"/>
    <col min="2369" max="2369" width="9.1640625" bestFit="1" customWidth="1"/>
    <col min="2370" max="2370" width="2" bestFit="1" customWidth="1"/>
    <col min="2371" max="2371" width="10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10.83203125" bestFit="1" customWidth="1"/>
    <col min="2376" max="2376" width="2" bestFit="1" customWidth="1"/>
    <col min="2377" max="2377" width="10.1640625" bestFit="1" customWidth="1"/>
    <col min="2378" max="2378" width="2" bestFit="1" customWidth="1"/>
    <col min="2379" max="2379" width="11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.83203125" bestFit="1" customWidth="1"/>
    <col min="2384" max="2384" width="2" bestFit="1" customWidth="1"/>
    <col min="2385" max="2385" width="10.16406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10.1640625" bestFit="1" customWidth="1"/>
    <col min="2392" max="2392" width="2" bestFit="1" customWidth="1"/>
    <col min="2393" max="2393" width="9.1640625" bestFit="1" customWidth="1"/>
    <col min="2394" max="2394" width="2" bestFit="1" customWidth="1"/>
    <col min="2395" max="2395" width="9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10.16406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.1640625" bestFit="1" customWidth="1"/>
    <col min="2408" max="2408" width="2" bestFit="1" customWidth="1"/>
    <col min="2409" max="2409" width="9.1640625" bestFit="1" customWidth="1"/>
    <col min="2410" max="2410" width="2" bestFit="1" customWidth="1"/>
    <col min="2411" max="2411" width="11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9.1640625" bestFit="1" customWidth="1"/>
    <col min="2416" max="2416" width="2" bestFit="1" customWidth="1"/>
    <col min="2417" max="2417" width="9.1640625" bestFit="1" customWidth="1"/>
    <col min="2418" max="2418" width="2" bestFit="1" customWidth="1"/>
    <col min="2419" max="2419" width="10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9.83203125" bestFit="1" customWidth="1"/>
    <col min="2424" max="2424" width="2" bestFit="1" customWidth="1"/>
    <col min="2425" max="2425" width="10.1640625" bestFit="1" customWidth="1"/>
    <col min="2426" max="2426" width="2" bestFit="1" customWidth="1"/>
    <col min="2427" max="2427" width="10.33203125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10.1640625" bestFit="1" customWidth="1"/>
    <col min="2432" max="2432" width="2" bestFit="1" customWidth="1"/>
    <col min="2433" max="2433" width="9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1640625" bestFit="1" customWidth="1"/>
    <col min="2440" max="2440" width="2" bestFit="1" customWidth="1"/>
    <col min="2441" max="2441" width="10.1640625" bestFit="1" customWidth="1"/>
    <col min="2442" max="2442" width="2" bestFit="1" customWidth="1"/>
    <col min="2443" max="2443" width="10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9.1640625" bestFit="1" customWidth="1"/>
    <col min="2450" max="2450" width="2" bestFit="1" customWidth="1"/>
    <col min="2451" max="2451" width="10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10.83203125" bestFit="1" customWidth="1"/>
    <col min="2456" max="2456" width="2" bestFit="1" customWidth="1"/>
    <col min="2457" max="2457" width="9.1640625" bestFit="1" customWidth="1"/>
    <col min="2458" max="2458" width="2" bestFit="1" customWidth="1"/>
    <col min="2459" max="2459" width="9.33203125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10.83203125" bestFit="1" customWidth="1"/>
    <col min="2464" max="2464" width="2" bestFit="1" customWidth="1"/>
    <col min="2465" max="2465" width="9.1640625" bestFit="1" customWidth="1"/>
    <col min="2466" max="2466" width="2" bestFit="1" customWidth="1"/>
    <col min="2467" max="2467" width="9.332031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10.83203125" bestFit="1" customWidth="1"/>
    <col min="2472" max="2472" width="2" bestFit="1" customWidth="1"/>
    <col min="2473" max="2473" width="10.1640625" bestFit="1" customWidth="1"/>
    <col min="2474" max="2474" width="2" bestFit="1" customWidth="1"/>
    <col min="2475" max="2475" width="9.33203125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9.1640625" bestFit="1" customWidth="1"/>
    <col min="2480" max="2480" width="2" bestFit="1" customWidth="1"/>
    <col min="2481" max="2481" width="9.1640625" bestFit="1" customWidth="1"/>
    <col min="2482" max="2482" width="2" bestFit="1" customWidth="1"/>
    <col min="2483" max="2483" width="10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.83203125" bestFit="1" customWidth="1"/>
    <col min="2488" max="2488" width="2" bestFit="1" customWidth="1"/>
    <col min="2489" max="2489" width="9.1640625" bestFit="1" customWidth="1"/>
    <col min="2490" max="2490" width="2" bestFit="1" customWidth="1"/>
    <col min="2491" max="2491" width="11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10.83203125" bestFit="1" customWidth="1"/>
    <col min="2496" max="2496" width="2" bestFit="1" customWidth="1"/>
    <col min="2497" max="2497" width="10.1640625" bestFit="1" customWidth="1"/>
    <col min="2498" max="2498" width="2" bestFit="1" customWidth="1"/>
    <col min="2499" max="2499" width="11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10.83203125" bestFit="1" customWidth="1"/>
    <col min="2504" max="2504" width="2" bestFit="1" customWidth="1"/>
    <col min="2505" max="2505" width="10.1640625" bestFit="1" customWidth="1"/>
    <col min="2506" max="2506" width="2" bestFit="1" customWidth="1"/>
    <col min="2507" max="2507" width="9.3320312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12.83203125" bestFit="1" customWidth="1"/>
    <col min="2512" max="2512" width="2" bestFit="1" customWidth="1"/>
    <col min="2513" max="2513" width="10.16406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12.1640625" bestFit="1" customWidth="1"/>
    <col min="2520" max="2520" width="2" bestFit="1" customWidth="1"/>
    <col min="2521" max="2521" width="8.1640625" bestFit="1" customWidth="1"/>
    <col min="2522" max="2522" width="2" bestFit="1" customWidth="1"/>
    <col min="2523" max="2523" width="10.33203125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10.832031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1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.83203125" bestFit="1" customWidth="1"/>
    <col min="2536" max="2536" width="2" bestFit="1" customWidth="1"/>
    <col min="2537" max="2537" width="10.1640625" bestFit="1" customWidth="1"/>
    <col min="2538" max="2538" width="2" bestFit="1" customWidth="1"/>
    <col min="2539" max="2539" width="10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9.1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10.1640625" bestFit="1" customWidth="1"/>
    <col min="2552" max="2552" width="2" bestFit="1" customWidth="1"/>
    <col min="2553" max="2553" width="9.1640625" bestFit="1" customWidth="1"/>
    <col min="2554" max="2554" width="2" bestFit="1" customWidth="1"/>
    <col min="2555" max="2555" width="11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10.1640625" bestFit="1" customWidth="1"/>
    <col min="2560" max="2560" width="2" bestFit="1" customWidth="1"/>
    <col min="2561" max="2561" width="9.1640625" bestFit="1" customWidth="1"/>
    <col min="2562" max="2562" width="2" bestFit="1" customWidth="1"/>
    <col min="2563" max="2563" width="11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10.1640625" bestFit="1" customWidth="1"/>
    <col min="2568" max="2568" width="2" bestFit="1" customWidth="1"/>
    <col min="2569" max="2569" width="9.1640625" bestFit="1" customWidth="1"/>
    <col min="2570" max="2570" width="2" bestFit="1" customWidth="1"/>
    <col min="2571" max="2571" width="9.332031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.83203125" bestFit="1" customWidth="1"/>
    <col min="2576" max="2576" width="2" bestFit="1" customWidth="1"/>
    <col min="2577" max="2577" width="10.16406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10.83203125" bestFit="1" customWidth="1"/>
    <col min="2584" max="2584" width="2" bestFit="1" customWidth="1"/>
    <col min="2585" max="2585" width="10.1640625" bestFit="1" customWidth="1"/>
    <col min="2586" max="2586" width="2" bestFit="1" customWidth="1"/>
    <col min="2587" max="2587" width="10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10.16406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10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10.83203125" bestFit="1" customWidth="1"/>
    <col min="2600" max="2600" width="2" bestFit="1" customWidth="1"/>
    <col min="2601" max="2601" width="9.1640625" bestFit="1" customWidth="1"/>
    <col min="2602" max="2602" width="2" bestFit="1" customWidth="1"/>
    <col min="2603" max="2603" width="10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10.83203125" bestFit="1" customWidth="1"/>
    <col min="2608" max="2608" width="2" bestFit="1" customWidth="1"/>
    <col min="2609" max="2609" width="9.1640625" bestFit="1" customWidth="1"/>
    <col min="2610" max="2610" width="2" bestFit="1" customWidth="1"/>
    <col min="2611" max="2611" width="10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10.1640625" bestFit="1" customWidth="1"/>
    <col min="2616" max="2616" width="2" bestFit="1" customWidth="1"/>
    <col min="2617" max="2617" width="9.1640625" bestFit="1" customWidth="1"/>
    <col min="2618" max="2618" width="2" bestFit="1" customWidth="1"/>
    <col min="2619" max="2619" width="11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9.1640625" bestFit="1" customWidth="1"/>
    <col min="2624" max="2624" width="2" bestFit="1" customWidth="1"/>
    <col min="2625" max="2625" width="10.1640625" bestFit="1" customWidth="1"/>
    <col min="2626" max="2626" width="2" bestFit="1" customWidth="1"/>
    <col min="2627" max="2627" width="11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.1640625" bestFit="1" customWidth="1"/>
    <col min="2632" max="2632" width="2" bestFit="1" customWidth="1"/>
    <col min="2633" max="2633" width="9.1640625" bestFit="1" customWidth="1"/>
    <col min="2634" max="2634" width="2" bestFit="1" customWidth="1"/>
    <col min="2635" max="2635" width="10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11.83203125" bestFit="1" customWidth="1"/>
    <col min="2640" max="2640" width="2" bestFit="1" customWidth="1"/>
    <col min="2641" max="2641" width="9.1640625" bestFit="1" customWidth="1"/>
    <col min="2642" max="2642" width="2" bestFit="1" customWidth="1"/>
    <col min="2643" max="2643" width="10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10.83203125" bestFit="1" customWidth="1"/>
    <col min="2648" max="2648" width="2" bestFit="1" customWidth="1"/>
    <col min="2649" max="2649" width="10.1640625" bestFit="1" customWidth="1"/>
    <col min="2650" max="2650" width="2" bestFit="1" customWidth="1"/>
    <col min="2651" max="2651" width="10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10.83203125" bestFit="1" customWidth="1"/>
    <col min="2656" max="2656" width="2" bestFit="1" customWidth="1"/>
    <col min="2657" max="2657" width="10.1640625" bestFit="1" customWidth="1"/>
    <col min="2658" max="2658" width="2" bestFit="1" customWidth="1"/>
    <col min="2659" max="2659" width="10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10.83203125" bestFit="1" customWidth="1"/>
    <col min="2664" max="2664" width="2" bestFit="1" customWidth="1"/>
    <col min="2665" max="2665" width="10.1640625" bestFit="1" customWidth="1"/>
    <col min="2666" max="2666" width="2" bestFit="1" customWidth="1"/>
    <col min="2667" max="2667" width="9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.83203125" bestFit="1" customWidth="1"/>
    <col min="2672" max="2672" width="2" bestFit="1" customWidth="1"/>
    <col min="2673" max="2673" width="9.1640625" bestFit="1" customWidth="1"/>
    <col min="2674" max="2674" width="2" bestFit="1" customWidth="1"/>
    <col min="2675" max="2675" width="11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.83203125" bestFit="1" customWidth="1"/>
    <col min="2680" max="2680" width="2" bestFit="1" customWidth="1"/>
    <col min="2681" max="2681" width="10.1640625" bestFit="1" customWidth="1"/>
    <col min="2682" max="2682" width="2" bestFit="1" customWidth="1"/>
    <col min="2683" max="2683" width="10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10.83203125" bestFit="1" customWidth="1"/>
    <col min="2688" max="2688" width="2" bestFit="1" customWidth="1"/>
    <col min="2689" max="2689" width="10.1640625" bestFit="1" customWidth="1"/>
    <col min="2690" max="2690" width="2" bestFit="1" customWidth="1"/>
    <col min="2691" max="2691" width="10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10.1640625" bestFit="1" customWidth="1"/>
    <col min="2696" max="2696" width="2" bestFit="1" customWidth="1"/>
    <col min="2697" max="2697" width="10.1640625" bestFit="1" customWidth="1"/>
    <col min="2698" max="2698" width="2" bestFit="1" customWidth="1"/>
    <col min="2699" max="2699" width="10.33203125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10.1640625" bestFit="1" customWidth="1"/>
    <col min="2704" max="2704" width="2" bestFit="1" customWidth="1"/>
    <col min="2705" max="2705" width="10.832031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.1640625" bestFit="1" customWidth="1"/>
    <col min="2712" max="2712" width="2" bestFit="1" customWidth="1"/>
    <col min="2713" max="2713" width="10.1640625" bestFit="1" customWidth="1"/>
    <col min="2714" max="2714" width="2" bestFit="1" customWidth="1"/>
    <col min="2715" max="2715" width="10.33203125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11.8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9.33203125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9.83203125" bestFit="1" customWidth="1"/>
    <col min="2728" max="2728" width="2" bestFit="1" customWidth="1"/>
    <col min="2729" max="2729" width="10.1640625" bestFit="1" customWidth="1"/>
    <col min="2730" max="2730" width="2" bestFit="1" customWidth="1"/>
    <col min="2731" max="2731" width="10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10.83203125" bestFit="1" customWidth="1"/>
    <col min="2736" max="2736" width="2" bestFit="1" customWidth="1"/>
    <col min="2737" max="2737" width="9.1640625" bestFit="1" customWidth="1"/>
    <col min="2738" max="2738" width="2" bestFit="1" customWidth="1"/>
    <col min="2739" max="2739" width="10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10.83203125" bestFit="1" customWidth="1"/>
    <col min="2744" max="2744" width="2" bestFit="1" customWidth="1"/>
    <col min="2745" max="2745" width="10.1640625" bestFit="1" customWidth="1"/>
    <col min="2746" max="2746" width="2" bestFit="1" customWidth="1"/>
    <col min="2747" max="2747" width="11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9.1640625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10.1640625" bestFit="1" customWidth="1"/>
    <col min="2760" max="2760" width="2" bestFit="1" customWidth="1"/>
    <col min="2761" max="2761" width="9.1640625" bestFit="1" customWidth="1"/>
    <col min="2762" max="2762" width="2" bestFit="1" customWidth="1"/>
    <col min="2763" max="2763" width="11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11.83203125" bestFit="1" customWidth="1"/>
    <col min="2768" max="2768" width="2" bestFit="1" customWidth="1"/>
    <col min="2769" max="2769" width="9.1640625" bestFit="1" customWidth="1"/>
    <col min="2770" max="2770" width="2" bestFit="1" customWidth="1"/>
    <col min="2771" max="2771" width="11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.1640625" bestFit="1" customWidth="1"/>
    <col min="2776" max="2776" width="2" bestFit="1" customWidth="1"/>
    <col min="2777" max="2777" width="9.1640625" bestFit="1" customWidth="1"/>
    <col min="2778" max="2778" width="2" bestFit="1" customWidth="1"/>
    <col min="2779" max="2779" width="11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12.1640625" bestFit="1" customWidth="1"/>
    <col min="2784" max="2784" width="2" bestFit="1" customWidth="1"/>
    <col min="2785" max="2785" width="8.1640625" bestFit="1" customWidth="1"/>
    <col min="2786" max="2786" width="2" bestFit="1" customWidth="1"/>
    <col min="2787" max="2787" width="10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11.1640625" bestFit="1" customWidth="1"/>
    <col min="2792" max="2792" width="2" bestFit="1" customWidth="1"/>
    <col min="2793" max="2793" width="9.1640625" bestFit="1" customWidth="1"/>
    <col min="2794" max="2794" width="2" bestFit="1" customWidth="1"/>
    <col min="2795" max="2795" width="10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10.16406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0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10.1640625" bestFit="1" customWidth="1"/>
    <col min="2808" max="2808" width="2" bestFit="1" customWidth="1"/>
    <col min="2809" max="2809" width="9.1640625" bestFit="1" customWidth="1"/>
    <col min="2810" max="2810" width="2" bestFit="1" customWidth="1"/>
    <col min="2811" max="2811" width="11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10.1640625" bestFit="1" customWidth="1"/>
    <col min="2816" max="2816" width="2" bestFit="1" customWidth="1"/>
    <col min="2817" max="2817" width="9.1640625" bestFit="1" customWidth="1"/>
    <col min="2818" max="2818" width="2" bestFit="1" customWidth="1"/>
    <col min="2819" max="2819" width="10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10.1640625" bestFit="1" customWidth="1"/>
    <col min="2824" max="2824" width="2" bestFit="1" customWidth="1"/>
    <col min="2825" max="2825" width="10.1640625" bestFit="1" customWidth="1"/>
    <col min="2826" max="2826" width="2" bestFit="1" customWidth="1"/>
    <col min="2827" max="2827" width="9.332031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9.8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10.332031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11.1640625" bestFit="1" customWidth="1"/>
    <col min="2840" max="2840" width="2" bestFit="1" customWidth="1"/>
    <col min="2841" max="2841" width="9.1640625" bestFit="1" customWidth="1"/>
    <col min="2842" max="2842" width="2" bestFit="1" customWidth="1"/>
    <col min="2843" max="2843" width="10.332031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10.1640625" bestFit="1" customWidth="1"/>
    <col min="2848" max="2848" width="2" bestFit="1" customWidth="1"/>
    <col min="2849" max="2849" width="10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10.83203125" bestFit="1" customWidth="1"/>
    <col min="2856" max="2856" width="2" bestFit="1" customWidth="1"/>
    <col min="2857" max="2857" width="10.1640625" bestFit="1" customWidth="1"/>
    <col min="2858" max="2858" width="2" bestFit="1" customWidth="1"/>
    <col min="2859" max="2859" width="11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11.83203125" bestFit="1" customWidth="1"/>
    <col min="2864" max="2864" width="2" bestFit="1" customWidth="1"/>
    <col min="2865" max="2865" width="9.1640625" bestFit="1" customWidth="1"/>
    <col min="2866" max="2866" width="2" bestFit="1" customWidth="1"/>
    <col min="2867" max="2867" width="11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.1640625" bestFit="1" customWidth="1"/>
    <col min="2872" max="2872" width="2" bestFit="1" customWidth="1"/>
    <col min="2873" max="2873" width="10.1640625" bestFit="1" customWidth="1"/>
    <col min="2874" max="2874" width="2" bestFit="1" customWidth="1"/>
    <col min="2875" max="2875" width="10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11.1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10.1640625" bestFit="1" customWidth="1"/>
    <col min="2888" max="2888" width="2" bestFit="1" customWidth="1"/>
    <col min="2889" max="2889" width="10.1640625" bestFit="1" customWidth="1"/>
    <col min="2890" max="2890" width="2" bestFit="1" customWidth="1"/>
    <col min="2891" max="2891" width="10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10.83203125" bestFit="1" customWidth="1"/>
    <col min="2896" max="2896" width="2" bestFit="1" customWidth="1"/>
    <col min="2897" max="2897" width="9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.83203125" bestFit="1" customWidth="1"/>
    <col min="2904" max="2904" width="2" bestFit="1" customWidth="1"/>
    <col min="2905" max="2905" width="9.1640625" bestFit="1" customWidth="1"/>
    <col min="2906" max="2906" width="2" bestFit="1" customWidth="1"/>
    <col min="2907" max="2907" width="9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10.83203125" bestFit="1" customWidth="1"/>
    <col min="2912" max="2912" width="2" bestFit="1" customWidth="1"/>
    <col min="2913" max="2913" width="9.1640625" bestFit="1" customWidth="1"/>
    <col min="2914" max="2914" width="2" bestFit="1" customWidth="1"/>
    <col min="2915" max="2915" width="10.332031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10.1640625" bestFit="1" customWidth="1"/>
    <col min="2920" max="2920" width="2" bestFit="1" customWidth="1"/>
    <col min="2921" max="2921" width="10.1640625" bestFit="1" customWidth="1"/>
    <col min="2922" max="2922" width="2" bestFit="1" customWidth="1"/>
    <col min="2923" max="2923" width="9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.1640625" bestFit="1" customWidth="1"/>
    <col min="2928" max="2928" width="2" bestFit="1" customWidth="1"/>
    <col min="2929" max="2929" width="10.1640625" bestFit="1" customWidth="1"/>
    <col min="2930" max="2930" width="2" bestFit="1" customWidth="1"/>
    <col min="2931" max="2931" width="10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9.1640625" bestFit="1" customWidth="1"/>
    <col min="2936" max="2936" width="2" bestFit="1" customWidth="1"/>
    <col min="2937" max="2937" width="9.1640625" bestFit="1" customWidth="1"/>
    <col min="2938" max="2938" width="2" bestFit="1" customWidth="1"/>
    <col min="2939" max="2939" width="8.33203125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9.83203125" bestFit="1" customWidth="1"/>
    <col min="2944" max="2944" width="2" bestFit="1" customWidth="1"/>
    <col min="2945" max="2945" width="9.1640625" bestFit="1" customWidth="1"/>
    <col min="2946" max="2946" width="2" bestFit="1" customWidth="1"/>
    <col min="2947" max="2947" width="9.33203125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10.83203125" bestFit="1" customWidth="1"/>
    <col min="2952" max="2952" width="2" bestFit="1" customWidth="1"/>
    <col min="2953" max="2953" width="9.1640625" bestFit="1" customWidth="1"/>
    <col min="2954" max="2954" width="2" bestFit="1" customWidth="1"/>
    <col min="2955" max="2955" width="11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10.83203125" bestFit="1" customWidth="1"/>
    <col min="2960" max="2960" width="2" bestFit="1" customWidth="1"/>
    <col min="2961" max="2961" width="10.1640625" bestFit="1" customWidth="1"/>
    <col min="2962" max="2962" width="2" bestFit="1" customWidth="1"/>
    <col min="2963" max="2963" width="11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10.1640625" bestFit="1" customWidth="1"/>
    <col min="2968" max="2968" width="2" bestFit="1" customWidth="1"/>
    <col min="2969" max="2969" width="10.1640625" bestFit="1" customWidth="1"/>
    <col min="2970" max="2970" width="2" bestFit="1" customWidth="1"/>
    <col min="2971" max="2971" width="10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10.1640625" bestFit="1" customWidth="1"/>
    <col min="2984" max="2984" width="2" bestFit="1" customWidth="1"/>
    <col min="2985" max="2985" width="10.1640625" bestFit="1" customWidth="1"/>
    <col min="2986" max="2986" width="2" bestFit="1" customWidth="1"/>
    <col min="2987" max="2987" width="10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8.83203125" bestFit="1" customWidth="1"/>
    <col min="2992" max="2992" width="2" bestFit="1" customWidth="1"/>
    <col min="2993" max="2993" width="9.1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.83203125" bestFit="1" customWidth="1"/>
    <col min="3000" max="3000" width="2" bestFit="1" customWidth="1"/>
    <col min="3001" max="3001" width="10.1640625" bestFit="1" customWidth="1"/>
    <col min="3002" max="3002" width="2" bestFit="1" customWidth="1"/>
    <col min="3003" max="3003" width="10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10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0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10.1640625" bestFit="1" customWidth="1"/>
    <col min="3016" max="3016" width="2" bestFit="1" customWidth="1"/>
    <col min="3017" max="3017" width="10.1640625" bestFit="1" customWidth="1"/>
    <col min="3018" max="3018" width="2" bestFit="1" customWidth="1"/>
    <col min="3019" max="3019" width="10.33203125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10.1640625" bestFit="1" customWidth="1"/>
    <col min="3024" max="3024" width="2" bestFit="1" customWidth="1"/>
    <col min="3025" max="3025" width="10.1640625" bestFit="1" customWidth="1"/>
    <col min="3026" max="3026" width="2" bestFit="1" customWidth="1"/>
    <col min="3027" max="3027" width="10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10.1640625" bestFit="1" customWidth="1"/>
    <col min="3032" max="3032" width="2" bestFit="1" customWidth="1"/>
    <col min="3033" max="3033" width="9.1640625" bestFit="1" customWidth="1"/>
    <col min="3034" max="3034" width="2" bestFit="1" customWidth="1"/>
    <col min="3035" max="3035" width="10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10.8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11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10.83203125" bestFit="1" customWidth="1"/>
    <col min="3048" max="3048" width="2" bestFit="1" customWidth="1"/>
    <col min="3049" max="3049" width="9.1640625" bestFit="1" customWidth="1"/>
    <col min="3050" max="3050" width="2" bestFit="1" customWidth="1"/>
    <col min="3051" max="3051" width="10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11.83203125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11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10.1640625" bestFit="1" customWidth="1"/>
    <col min="3064" max="3064" width="2" bestFit="1" customWidth="1"/>
    <col min="3065" max="3065" width="10.1640625" bestFit="1" customWidth="1"/>
    <col min="3066" max="3066" width="2" bestFit="1" customWidth="1"/>
    <col min="3067" max="3067" width="10.33203125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10.1640625" bestFit="1" customWidth="1"/>
    <col min="3074" max="3074" width="2" bestFit="1" customWidth="1"/>
    <col min="3075" max="3075" width="9.33203125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10.83203125" bestFit="1" customWidth="1"/>
    <col min="3080" max="3080" width="2" bestFit="1" customWidth="1"/>
    <col min="3081" max="3081" width="9.1640625" bestFit="1" customWidth="1"/>
    <col min="3082" max="3082" width="2" bestFit="1" customWidth="1"/>
    <col min="3083" max="3083" width="12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8.83203125" bestFit="1" customWidth="1"/>
    <col min="3088" max="3088" width="2" bestFit="1" customWidth="1"/>
    <col min="3089" max="3089" width="9.1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.83203125" bestFit="1" customWidth="1"/>
    <col min="3096" max="3096" width="2" bestFit="1" customWidth="1"/>
    <col min="3097" max="3097" width="10.1640625" bestFit="1" customWidth="1"/>
    <col min="3098" max="3098" width="2" bestFit="1" customWidth="1"/>
    <col min="3099" max="3099" width="11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10.1640625" bestFit="1" customWidth="1"/>
    <col min="3104" max="3104" width="2" bestFit="1" customWidth="1"/>
    <col min="3105" max="3105" width="9.1640625" bestFit="1" customWidth="1"/>
    <col min="3106" max="3106" width="2" bestFit="1" customWidth="1"/>
    <col min="3107" max="3107" width="9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10.1640625" bestFit="1" customWidth="1"/>
    <col min="3112" max="3112" width="2" bestFit="1" customWidth="1"/>
    <col min="3113" max="3113" width="10.1640625" bestFit="1" customWidth="1"/>
    <col min="3114" max="3114" width="2" bestFit="1" customWidth="1"/>
    <col min="3115" max="3115" width="10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10.1640625" bestFit="1" customWidth="1"/>
    <col min="3120" max="3120" width="2" bestFit="1" customWidth="1"/>
    <col min="3121" max="3121" width="9.16406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10.1640625" bestFit="1" customWidth="1"/>
    <col min="3128" max="3128" width="2" bestFit="1" customWidth="1"/>
    <col min="3129" max="3129" width="9.1640625" bestFit="1" customWidth="1"/>
    <col min="3130" max="3130" width="2" bestFit="1" customWidth="1"/>
    <col min="3131" max="3131" width="10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.1640625" bestFit="1" customWidth="1"/>
    <col min="3136" max="3136" width="2" bestFit="1" customWidth="1"/>
    <col min="3137" max="3137" width="10.1640625" bestFit="1" customWidth="1"/>
    <col min="3138" max="3138" width="2" bestFit="1" customWidth="1"/>
    <col min="3139" max="3139" width="10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.1640625" bestFit="1" customWidth="1"/>
    <col min="3144" max="3144" width="2" bestFit="1" customWidth="1"/>
    <col min="3145" max="3145" width="9.1640625" bestFit="1" customWidth="1"/>
    <col min="3146" max="3146" width="2" bestFit="1" customWidth="1"/>
    <col min="3147" max="3147" width="11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10.83203125" bestFit="1" customWidth="1"/>
    <col min="3152" max="3152" width="2" bestFit="1" customWidth="1"/>
    <col min="3153" max="3153" width="9.1640625" bestFit="1" customWidth="1"/>
    <col min="3154" max="3154" width="2" bestFit="1" customWidth="1"/>
    <col min="3155" max="3155" width="10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10.83203125" bestFit="1" customWidth="1"/>
    <col min="3160" max="3160" width="2" bestFit="1" customWidth="1"/>
    <col min="3161" max="3161" width="10.1640625" bestFit="1" customWidth="1"/>
    <col min="3162" max="3162" width="2" bestFit="1" customWidth="1"/>
    <col min="3163" max="3163" width="9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10.1640625" bestFit="1" customWidth="1"/>
    <col min="3168" max="3168" width="2" bestFit="1" customWidth="1"/>
    <col min="3169" max="3169" width="9.1640625" bestFit="1" customWidth="1"/>
    <col min="3170" max="3170" width="2" bestFit="1" customWidth="1"/>
    <col min="3171" max="3171" width="11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10.83203125" bestFit="1" customWidth="1"/>
    <col min="3176" max="3176" width="2" bestFit="1" customWidth="1"/>
    <col min="3177" max="3177" width="9.1640625" bestFit="1" customWidth="1"/>
    <col min="3178" max="3178" width="2" bestFit="1" customWidth="1"/>
    <col min="3179" max="3179" width="11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0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.83203125" bestFit="1" customWidth="1"/>
    <col min="3192" max="3192" width="2" bestFit="1" customWidth="1"/>
    <col min="3193" max="3193" width="9.1640625" bestFit="1" customWidth="1"/>
    <col min="3194" max="3194" width="2" bestFit="1" customWidth="1"/>
    <col min="3195" max="3195" width="9.332031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10.1640625" bestFit="1" customWidth="1"/>
    <col min="3202" max="3202" width="2" bestFit="1" customWidth="1"/>
    <col min="3203" max="3203" width="9.332031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10.83203125" bestFit="1" customWidth="1"/>
    <col min="3208" max="3208" width="2" bestFit="1" customWidth="1"/>
    <col min="3209" max="3209" width="9.1640625" bestFit="1" customWidth="1"/>
    <col min="3210" max="3210" width="2" bestFit="1" customWidth="1"/>
    <col min="3211" max="3211" width="11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10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0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10.1640625" bestFit="1" customWidth="1"/>
    <col min="3224" max="3224" width="2" bestFit="1" customWidth="1"/>
    <col min="3225" max="3225" width="9.1640625" bestFit="1" customWidth="1"/>
    <col min="3226" max="3226" width="2" bestFit="1" customWidth="1"/>
    <col min="3227" max="3227" width="11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10.16406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0.3320312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10.83203125" bestFit="1" customWidth="1"/>
    <col min="3240" max="3240" width="2" bestFit="1" customWidth="1"/>
    <col min="3241" max="3241" width="10.1640625" bestFit="1" customWidth="1"/>
    <col min="3242" max="3242" width="2" bestFit="1" customWidth="1"/>
    <col min="3243" max="3243" width="9.33203125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10.16406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10.83203125" bestFit="1" customWidth="1"/>
    <col min="3256" max="3256" width="2" bestFit="1" customWidth="1"/>
    <col min="3257" max="3257" width="10.1640625" bestFit="1" customWidth="1"/>
    <col min="3258" max="3258" width="2" bestFit="1" customWidth="1"/>
    <col min="3259" max="3259" width="11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10.83203125" bestFit="1" customWidth="1"/>
    <col min="3264" max="3264" width="2" bestFit="1" customWidth="1"/>
    <col min="3265" max="3265" width="10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10.83203125" bestFit="1" customWidth="1"/>
    <col min="3272" max="3272" width="2" bestFit="1" customWidth="1"/>
    <col min="3273" max="3273" width="10.1640625" bestFit="1" customWidth="1"/>
    <col min="3274" max="3274" width="2" bestFit="1" customWidth="1"/>
    <col min="3275" max="3275" width="9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10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10.83203125" bestFit="1" customWidth="1"/>
    <col min="3288" max="3288" width="2" bestFit="1" customWidth="1"/>
    <col min="3289" max="3289" width="10.1640625" bestFit="1" customWidth="1"/>
    <col min="3290" max="3290" width="2" bestFit="1" customWidth="1"/>
    <col min="3291" max="3291" width="10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10.83203125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11.83203125" bestFit="1" customWidth="1"/>
    <col min="3304" max="3304" width="2" bestFit="1" customWidth="1"/>
    <col min="3305" max="3305" width="9.1640625" bestFit="1" customWidth="1"/>
    <col min="3306" max="3306" width="2" bestFit="1" customWidth="1"/>
    <col min="3307" max="3307" width="11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10.83203125" bestFit="1" customWidth="1"/>
    <col min="3312" max="3312" width="2" bestFit="1" customWidth="1"/>
    <col min="3313" max="3313" width="10.16406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.83203125" bestFit="1" customWidth="1"/>
    <col min="3320" max="3320" width="2" bestFit="1" customWidth="1"/>
    <col min="3321" max="3321" width="9.1640625" bestFit="1" customWidth="1"/>
    <col min="3322" max="3322" width="2" bestFit="1" customWidth="1"/>
    <col min="3323" max="3323" width="10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10.83203125" bestFit="1" customWidth="1"/>
    <col min="3328" max="3328" width="2" bestFit="1" customWidth="1"/>
    <col min="3329" max="3329" width="9.1640625" bestFit="1" customWidth="1"/>
    <col min="3330" max="3330" width="2" bestFit="1" customWidth="1"/>
    <col min="3331" max="3331" width="11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10.83203125" bestFit="1" customWidth="1"/>
    <col min="3336" max="3336" width="2" bestFit="1" customWidth="1"/>
    <col min="3337" max="3337" width="10.1640625" bestFit="1" customWidth="1"/>
    <col min="3338" max="3338" width="2" bestFit="1" customWidth="1"/>
    <col min="3339" max="3339" width="10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10.1640625" bestFit="1" customWidth="1"/>
    <col min="3346" max="3346" width="2" bestFit="1" customWidth="1"/>
    <col min="3347" max="3347" width="11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10.83203125" bestFit="1" customWidth="1"/>
    <col min="3352" max="3352" width="2" bestFit="1" customWidth="1"/>
    <col min="3353" max="3353" width="9.1640625" bestFit="1" customWidth="1"/>
    <col min="3354" max="3354" width="2" bestFit="1" customWidth="1"/>
    <col min="3355" max="3355" width="10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10.83203125" bestFit="1" customWidth="1"/>
    <col min="3360" max="3360" width="2" bestFit="1" customWidth="1"/>
    <col min="3361" max="3361" width="10.1640625" bestFit="1" customWidth="1"/>
    <col min="3362" max="3362" width="2" bestFit="1" customWidth="1"/>
    <col min="3363" max="3363" width="10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10.83203125" bestFit="1" customWidth="1"/>
    <col min="3368" max="3368" width="2" bestFit="1" customWidth="1"/>
    <col min="3369" max="3369" width="9.1640625" bestFit="1" customWidth="1"/>
    <col min="3370" max="3370" width="2" bestFit="1" customWidth="1"/>
    <col min="3371" max="3371" width="11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10.83203125" bestFit="1" customWidth="1"/>
    <col min="3376" max="3376" width="2" bestFit="1" customWidth="1"/>
    <col min="3377" max="3377" width="9.1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11.83203125" bestFit="1" customWidth="1"/>
    <col min="3384" max="3384" width="2" bestFit="1" customWidth="1"/>
    <col min="3385" max="3385" width="10.1640625" bestFit="1" customWidth="1"/>
    <col min="3386" max="3386" width="2" bestFit="1" customWidth="1"/>
    <col min="3387" max="3387" width="11.332031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10.83203125" bestFit="1" customWidth="1"/>
    <col min="3392" max="3392" width="2" bestFit="1" customWidth="1"/>
    <col min="3393" max="3393" width="9.1640625" bestFit="1" customWidth="1"/>
    <col min="3394" max="3394" width="2" bestFit="1" customWidth="1"/>
    <col min="3395" max="3395" width="8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10.83203125" bestFit="1" customWidth="1"/>
    <col min="3400" max="3400" width="2" bestFit="1" customWidth="1"/>
    <col min="3401" max="3401" width="9.1640625" bestFit="1" customWidth="1"/>
    <col min="3402" max="3402" width="2" bestFit="1" customWidth="1"/>
    <col min="3403" max="3403" width="9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10.1640625" bestFit="1" customWidth="1"/>
    <col min="3408" max="3408" width="2" bestFit="1" customWidth="1"/>
    <col min="3409" max="3409" width="10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9.1640625" bestFit="1" customWidth="1"/>
    <col min="3416" max="3416" width="2" bestFit="1" customWidth="1"/>
    <col min="3417" max="3417" width="10.1640625" bestFit="1" customWidth="1"/>
    <col min="3418" max="3418" width="2" bestFit="1" customWidth="1"/>
    <col min="3419" max="3419" width="11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.1640625" bestFit="1" customWidth="1"/>
    <col min="3424" max="3424" width="2" bestFit="1" customWidth="1"/>
    <col min="3425" max="3425" width="9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11.83203125" bestFit="1" customWidth="1"/>
    <col min="3432" max="3432" width="2" bestFit="1" customWidth="1"/>
    <col min="3433" max="3433" width="10.1640625" bestFit="1" customWidth="1"/>
    <col min="3434" max="3434" width="2" bestFit="1" customWidth="1"/>
    <col min="3435" max="3435" width="8.33203125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0.3320312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11.83203125" bestFit="1" customWidth="1"/>
    <col min="3448" max="3448" width="2" bestFit="1" customWidth="1"/>
    <col min="3449" max="3449" width="10.1640625" bestFit="1" customWidth="1"/>
    <col min="3450" max="3450" width="2" bestFit="1" customWidth="1"/>
    <col min="3451" max="3451" width="11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10.8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1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10.83203125" bestFit="1" customWidth="1"/>
    <col min="3464" max="3464" width="2" bestFit="1" customWidth="1"/>
    <col min="3465" max="3465" width="10.1640625" bestFit="1" customWidth="1"/>
    <col min="3466" max="3466" width="2" bestFit="1" customWidth="1"/>
    <col min="3467" max="3467" width="10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10.83203125" bestFit="1" customWidth="1"/>
    <col min="3472" max="3472" width="2" bestFit="1" customWidth="1"/>
    <col min="3473" max="3473" width="10.1640625" bestFit="1" customWidth="1"/>
    <col min="3474" max="3474" width="2" bestFit="1" customWidth="1"/>
    <col min="3475" max="3475" width="10.33203125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10.83203125" bestFit="1" customWidth="1"/>
    <col min="3480" max="3480" width="2" bestFit="1" customWidth="1"/>
    <col min="3481" max="3481" width="9.1640625" bestFit="1" customWidth="1"/>
    <col min="3482" max="3482" width="2" bestFit="1" customWidth="1"/>
    <col min="3483" max="3483" width="10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10.83203125" bestFit="1" customWidth="1"/>
    <col min="3488" max="3488" width="2" bestFit="1" customWidth="1"/>
    <col min="3489" max="3489" width="9.1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.83203125" bestFit="1" customWidth="1"/>
    <col min="3496" max="3496" width="2" bestFit="1" customWidth="1"/>
    <col min="3497" max="3497" width="9.1640625" bestFit="1" customWidth="1"/>
    <col min="3498" max="3498" width="2" bestFit="1" customWidth="1"/>
    <col min="3499" max="3499" width="10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10.83203125" bestFit="1" customWidth="1"/>
    <col min="3504" max="3504" width="2" bestFit="1" customWidth="1"/>
    <col min="3505" max="3505" width="9.1640625" bestFit="1" customWidth="1"/>
    <col min="3506" max="3506" width="2" bestFit="1" customWidth="1"/>
    <col min="3507" max="3507" width="11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10.83203125" bestFit="1" customWidth="1"/>
    <col min="3512" max="3512" width="2" bestFit="1" customWidth="1"/>
    <col min="3513" max="3513" width="10.1640625" bestFit="1" customWidth="1"/>
    <col min="3514" max="3514" width="2" bestFit="1" customWidth="1"/>
    <col min="3515" max="3515" width="9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.83203125" bestFit="1" customWidth="1"/>
    <col min="3520" max="3520" width="2" bestFit="1" customWidth="1"/>
    <col min="3521" max="3521" width="10.1640625" bestFit="1" customWidth="1"/>
    <col min="3522" max="3522" width="2" bestFit="1" customWidth="1"/>
    <col min="3523" max="3523" width="10.332031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11.83203125" bestFit="1" customWidth="1"/>
    <col min="3528" max="3528" width="2" bestFit="1" customWidth="1"/>
    <col min="3529" max="3529" width="8.1640625" bestFit="1" customWidth="1"/>
    <col min="3530" max="3530" width="2" bestFit="1" customWidth="1"/>
    <col min="3531" max="3531" width="10.332031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9.1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0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.1640625" bestFit="1" customWidth="1"/>
    <col min="3544" max="3544" width="2" bestFit="1" customWidth="1"/>
    <col min="3545" max="3545" width="9.1640625" bestFit="1" customWidth="1"/>
    <col min="3546" max="3546" width="2" bestFit="1" customWidth="1"/>
    <col min="3547" max="3547" width="10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10.1640625" bestFit="1" customWidth="1"/>
    <col min="3552" max="3552" width="2" bestFit="1" customWidth="1"/>
    <col min="3553" max="3553" width="10.1640625" bestFit="1" customWidth="1"/>
    <col min="3554" max="3554" width="2" bestFit="1" customWidth="1"/>
    <col min="3555" max="3555" width="9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10.83203125" bestFit="1" customWidth="1"/>
    <col min="3560" max="3560" width="2" bestFit="1" customWidth="1"/>
    <col min="3561" max="3561" width="9.1640625" bestFit="1" customWidth="1"/>
    <col min="3562" max="3562" width="2" bestFit="1" customWidth="1"/>
    <col min="3563" max="3563" width="9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10.8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.83203125" bestFit="1" customWidth="1"/>
    <col min="3576" max="3576" width="2" bestFit="1" customWidth="1"/>
    <col min="3577" max="3577" width="10.1640625" bestFit="1" customWidth="1"/>
    <col min="3578" max="3578" width="2" bestFit="1" customWidth="1"/>
    <col min="3579" max="3579" width="11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9.1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10.83203125" bestFit="1" customWidth="1"/>
    <col min="3592" max="3592" width="2" bestFit="1" customWidth="1"/>
    <col min="3593" max="3593" width="9.1640625" bestFit="1" customWidth="1"/>
    <col min="3594" max="3594" width="2" bestFit="1" customWidth="1"/>
    <col min="3595" max="3595" width="10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10.8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0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10.1640625" bestFit="1" customWidth="1"/>
    <col min="3608" max="3608" width="2" bestFit="1" customWidth="1"/>
    <col min="3609" max="3609" width="9.1640625" bestFit="1" customWidth="1"/>
    <col min="3610" max="3610" width="2" bestFit="1" customWidth="1"/>
    <col min="3611" max="3611" width="11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11.83203125" bestFit="1" customWidth="1"/>
    <col min="3616" max="3616" width="2" bestFit="1" customWidth="1"/>
    <col min="3617" max="3617" width="10.1640625" bestFit="1" customWidth="1"/>
    <col min="3618" max="3618" width="2" bestFit="1" customWidth="1"/>
    <col min="3619" max="3619" width="11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10.1640625" bestFit="1" customWidth="1"/>
    <col min="3624" max="3624" width="2" bestFit="1" customWidth="1"/>
    <col min="3625" max="3625" width="9.1640625" bestFit="1" customWidth="1"/>
    <col min="3626" max="3626" width="2" bestFit="1" customWidth="1"/>
    <col min="3627" max="3627" width="10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8.83203125" bestFit="1" customWidth="1"/>
    <col min="3632" max="3632" width="2" bestFit="1" customWidth="1"/>
    <col min="3633" max="3633" width="9.16406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10.83203125" bestFit="1" customWidth="1"/>
    <col min="3640" max="3640" width="2" bestFit="1" customWidth="1"/>
    <col min="3641" max="3641" width="10.1640625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10.83203125" bestFit="1" customWidth="1"/>
    <col min="3648" max="3648" width="2" bestFit="1" customWidth="1"/>
    <col min="3649" max="3649" width="10.1640625" bestFit="1" customWidth="1"/>
    <col min="3650" max="3650" width="2" bestFit="1" customWidth="1"/>
    <col min="3651" max="3651" width="11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9.83203125" bestFit="1" customWidth="1"/>
    <col min="3656" max="3656" width="2" bestFit="1" customWidth="1"/>
    <col min="3657" max="3657" width="9.1640625" bestFit="1" customWidth="1"/>
    <col min="3658" max="3658" width="2" bestFit="1" customWidth="1"/>
    <col min="3659" max="3659" width="10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10.83203125" bestFit="1" customWidth="1"/>
    <col min="3664" max="3664" width="2" bestFit="1" customWidth="1"/>
    <col min="3665" max="3665" width="10.1640625" bestFit="1" customWidth="1"/>
    <col min="3666" max="3666" width="2" bestFit="1" customWidth="1"/>
    <col min="3667" max="3667" width="11.332031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.83203125" bestFit="1" customWidth="1"/>
    <col min="3672" max="3672" width="2" bestFit="1" customWidth="1"/>
    <col min="3673" max="3673" width="9.1640625" bestFit="1" customWidth="1"/>
    <col min="3674" max="3674" width="2" bestFit="1" customWidth="1"/>
    <col min="3675" max="3675" width="10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10.83203125" bestFit="1" customWidth="1"/>
    <col min="3680" max="3680" width="2" bestFit="1" customWidth="1"/>
    <col min="3681" max="3681" width="10.1640625" bestFit="1" customWidth="1"/>
    <col min="3682" max="3682" width="2" bestFit="1" customWidth="1"/>
    <col min="3683" max="3683" width="10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10.1640625" bestFit="1" customWidth="1"/>
    <col min="3688" max="3688" width="2" bestFit="1" customWidth="1"/>
    <col min="3689" max="3689" width="10.1640625" bestFit="1" customWidth="1"/>
    <col min="3690" max="3690" width="2" bestFit="1" customWidth="1"/>
    <col min="3691" max="3691" width="10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10.16406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1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10.1640625" bestFit="1" customWidth="1"/>
    <col min="3704" max="3704" width="2" bestFit="1" customWidth="1"/>
    <col min="3705" max="3705" width="9.1640625" bestFit="1" customWidth="1"/>
    <col min="3706" max="3706" width="2" bestFit="1" customWidth="1"/>
    <col min="3707" max="3707" width="11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.83203125" bestFit="1" customWidth="1"/>
    <col min="3712" max="3712" width="2" bestFit="1" customWidth="1"/>
    <col min="3713" max="3713" width="9.1640625" bestFit="1" customWidth="1"/>
    <col min="3714" max="3714" width="2" bestFit="1" customWidth="1"/>
    <col min="3715" max="3715" width="10.33203125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10.83203125" bestFit="1" customWidth="1"/>
    <col min="3720" max="3720" width="2" bestFit="1" customWidth="1"/>
    <col min="3721" max="3721" width="10.1640625" bestFit="1" customWidth="1"/>
    <col min="3722" max="3722" width="2" bestFit="1" customWidth="1"/>
    <col min="3723" max="3723" width="10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11.1640625" bestFit="1" customWidth="1"/>
    <col min="3728" max="3728" width="2" bestFit="1" customWidth="1"/>
    <col min="3729" max="3729" width="10.1640625" bestFit="1" customWidth="1"/>
    <col min="3730" max="3730" width="2" bestFit="1" customWidth="1"/>
    <col min="3731" max="3731" width="10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10.1640625" bestFit="1" customWidth="1"/>
    <col min="3736" max="3736" width="2" bestFit="1" customWidth="1"/>
    <col min="3737" max="3737" width="9.1640625" bestFit="1" customWidth="1"/>
    <col min="3738" max="3738" width="2" bestFit="1" customWidth="1"/>
    <col min="3739" max="3739" width="11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10.1640625" bestFit="1" customWidth="1"/>
    <col min="3744" max="3744" width="2" bestFit="1" customWidth="1"/>
    <col min="3745" max="3745" width="10.1640625" bestFit="1" customWidth="1"/>
    <col min="3746" max="3746" width="2" bestFit="1" customWidth="1"/>
    <col min="3747" max="3747" width="10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11.1640625" bestFit="1" customWidth="1"/>
    <col min="3752" max="3752" width="2" bestFit="1" customWidth="1"/>
    <col min="3753" max="3753" width="10.1640625" bestFit="1" customWidth="1"/>
    <col min="3754" max="3754" width="2" bestFit="1" customWidth="1"/>
    <col min="3755" max="3755" width="12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10.83203125" bestFit="1" customWidth="1"/>
    <col min="3760" max="3760" width="2" bestFit="1" customWidth="1"/>
    <col min="3761" max="3761" width="10.1640625" bestFit="1" customWidth="1"/>
    <col min="3762" max="3762" width="2" bestFit="1" customWidth="1"/>
    <col min="3763" max="3763" width="10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83203125" bestFit="1" customWidth="1"/>
    <col min="3768" max="3768" width="2" bestFit="1" customWidth="1"/>
    <col min="3769" max="3769" width="10.16406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10.83203125" bestFit="1" customWidth="1"/>
    <col min="3776" max="3776" width="2" bestFit="1" customWidth="1"/>
    <col min="3777" max="3777" width="10.1640625" bestFit="1" customWidth="1"/>
    <col min="3778" max="3778" width="2" bestFit="1" customWidth="1"/>
    <col min="3779" max="3779" width="11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10.83203125" bestFit="1" customWidth="1"/>
    <col min="3784" max="3784" width="2" bestFit="1" customWidth="1"/>
    <col min="3785" max="3785" width="9.1640625" bestFit="1" customWidth="1"/>
    <col min="3786" max="3786" width="2" bestFit="1" customWidth="1"/>
    <col min="3787" max="3787" width="10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11.832031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1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10.83203125" bestFit="1" customWidth="1"/>
    <col min="3800" max="3800" width="2" bestFit="1" customWidth="1"/>
    <col min="3801" max="3801" width="9.1640625" bestFit="1" customWidth="1"/>
    <col min="3802" max="3802" width="2" bestFit="1" customWidth="1"/>
    <col min="3803" max="3803" width="10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.83203125" bestFit="1" customWidth="1"/>
    <col min="3816" max="3816" width="2" bestFit="1" customWidth="1"/>
    <col min="3817" max="3817" width="9.1640625" bestFit="1" customWidth="1"/>
    <col min="3818" max="3818" width="2" bestFit="1" customWidth="1"/>
    <col min="3819" max="3819" width="10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10.83203125" bestFit="1" customWidth="1"/>
    <col min="3824" max="3824" width="2" bestFit="1" customWidth="1"/>
    <col min="3825" max="3825" width="10.1640625" bestFit="1" customWidth="1"/>
    <col min="3826" max="3826" width="2" bestFit="1" customWidth="1"/>
    <col min="3827" max="3827" width="11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10.83203125" bestFit="1" customWidth="1"/>
    <col min="3832" max="3832" width="2" bestFit="1" customWidth="1"/>
    <col min="3833" max="3833" width="10.1640625" bestFit="1" customWidth="1"/>
    <col min="3834" max="3834" width="2" bestFit="1" customWidth="1"/>
    <col min="3835" max="3835" width="12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10.1640625" bestFit="1" customWidth="1"/>
    <col min="3840" max="3840" width="2" bestFit="1" customWidth="1"/>
    <col min="3841" max="3841" width="9.1640625" bestFit="1" customWidth="1"/>
    <col min="3842" max="3842" width="2" bestFit="1" customWidth="1"/>
    <col min="3843" max="3843" width="9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11.1640625" bestFit="1" customWidth="1"/>
    <col min="3848" max="3848" width="2" bestFit="1" customWidth="1"/>
    <col min="3849" max="3849" width="9.1640625" bestFit="1" customWidth="1"/>
    <col min="3850" max="3850" width="2" bestFit="1" customWidth="1"/>
    <col min="3851" max="3851" width="12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.83203125" bestFit="1" customWidth="1"/>
    <col min="3856" max="3856" width="2" bestFit="1" customWidth="1"/>
    <col min="3857" max="3857" width="9.1640625" bestFit="1" customWidth="1"/>
    <col min="3858" max="3858" width="2" bestFit="1" customWidth="1"/>
    <col min="3859" max="3859" width="10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.83203125" bestFit="1" customWidth="1"/>
    <col min="3864" max="3864" width="2" bestFit="1" customWidth="1"/>
    <col min="3865" max="3865" width="10.1640625" bestFit="1" customWidth="1"/>
    <col min="3866" max="3866" width="2" bestFit="1" customWidth="1"/>
    <col min="3867" max="3867" width="9.332031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1640625" bestFit="1" customWidth="1"/>
    <col min="3872" max="3872" width="2" bestFit="1" customWidth="1"/>
    <col min="3873" max="3873" width="9.1640625" bestFit="1" customWidth="1"/>
    <col min="3874" max="3874" width="2" bestFit="1" customWidth="1"/>
    <col min="3875" max="3875" width="10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10.1640625" bestFit="1" customWidth="1"/>
    <col min="3880" max="3880" width="2" bestFit="1" customWidth="1"/>
    <col min="3881" max="3881" width="9.1640625" bestFit="1" customWidth="1"/>
    <col min="3882" max="3882" width="2" bestFit="1" customWidth="1"/>
    <col min="3883" max="3883" width="9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.83203125" bestFit="1" customWidth="1"/>
    <col min="3888" max="3888" width="2" bestFit="1" customWidth="1"/>
    <col min="3889" max="3889" width="10.1640625" bestFit="1" customWidth="1"/>
    <col min="3890" max="3890" width="2" bestFit="1" customWidth="1"/>
    <col min="3891" max="3891" width="10.33203125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10.83203125" bestFit="1" customWidth="1"/>
    <col min="3896" max="3896" width="2" bestFit="1" customWidth="1"/>
    <col min="3897" max="3897" width="9.1640625" bestFit="1" customWidth="1"/>
    <col min="3898" max="3898" width="2" bestFit="1" customWidth="1"/>
    <col min="3899" max="3899" width="11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10.83203125" bestFit="1" customWidth="1"/>
    <col min="3904" max="3904" width="2" bestFit="1" customWidth="1"/>
    <col min="3905" max="3905" width="9.1640625" bestFit="1" customWidth="1"/>
    <col min="3906" max="3906" width="2" bestFit="1" customWidth="1"/>
    <col min="3907" max="3907" width="10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10.83203125" bestFit="1" customWidth="1"/>
    <col min="3912" max="3912" width="2" bestFit="1" customWidth="1"/>
    <col min="3913" max="3913" width="9.1640625" bestFit="1" customWidth="1"/>
    <col min="3914" max="3914" width="2" bestFit="1" customWidth="1"/>
    <col min="3915" max="3915" width="11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10.83203125" bestFit="1" customWidth="1"/>
    <col min="3920" max="3920" width="2" bestFit="1" customWidth="1"/>
    <col min="3921" max="3921" width="10.1640625" bestFit="1" customWidth="1"/>
    <col min="3922" max="3922" width="2" bestFit="1" customWidth="1"/>
    <col min="3923" max="3923" width="10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.83203125" bestFit="1" customWidth="1"/>
    <col min="3928" max="3928" width="2" bestFit="1" customWidth="1"/>
    <col min="3929" max="3929" width="10.1640625" bestFit="1" customWidth="1"/>
    <col min="3930" max="3930" width="2" bestFit="1" customWidth="1"/>
    <col min="3931" max="3931" width="9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10.832031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10.83203125" bestFit="1" customWidth="1"/>
    <col min="3944" max="3944" width="2" bestFit="1" customWidth="1"/>
    <col min="3945" max="3945" width="9.1640625" bestFit="1" customWidth="1"/>
    <col min="3946" max="3946" width="2" bestFit="1" customWidth="1"/>
    <col min="3947" max="3947" width="11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10.1640625" bestFit="1" customWidth="1"/>
    <col min="3952" max="3952" width="2" bestFit="1" customWidth="1"/>
    <col min="3953" max="3953" width="10.1640625" bestFit="1" customWidth="1"/>
    <col min="3954" max="3954" width="2" bestFit="1" customWidth="1"/>
    <col min="3955" max="3955" width="11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12.83203125" bestFit="1" customWidth="1"/>
    <col min="3960" max="3960" width="2" bestFit="1" customWidth="1"/>
    <col min="3961" max="3961" width="10.1640625" bestFit="1" customWidth="1"/>
    <col min="3962" max="3962" width="2" bestFit="1" customWidth="1"/>
    <col min="3963" max="3963" width="10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10.16406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10.83203125" bestFit="1" customWidth="1"/>
    <col min="3976" max="3976" width="2" bestFit="1" customWidth="1"/>
    <col min="3977" max="3977" width="9.1640625" bestFit="1" customWidth="1"/>
    <col min="3978" max="3978" width="2" bestFit="1" customWidth="1"/>
    <col min="3979" max="3979" width="11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10.1640625" bestFit="1" customWidth="1"/>
    <col min="3986" max="3986" width="2" bestFit="1" customWidth="1"/>
    <col min="3987" max="3987" width="11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10.83203125" bestFit="1" customWidth="1"/>
    <col min="3992" max="3992" width="2" bestFit="1" customWidth="1"/>
    <col min="3993" max="3993" width="10.1640625" bestFit="1" customWidth="1"/>
    <col min="3994" max="3994" width="2" bestFit="1" customWidth="1"/>
    <col min="3995" max="3995" width="11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10.832031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9.332031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10.83203125" bestFit="1" customWidth="1"/>
    <col min="4008" max="4008" width="2" bestFit="1" customWidth="1"/>
    <col min="4009" max="4009" width="9.1640625" bestFit="1" customWidth="1"/>
    <col min="4010" max="4010" width="2" bestFit="1" customWidth="1"/>
    <col min="4011" max="4011" width="10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11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0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10.1640625" bestFit="1" customWidth="1"/>
    <col min="4024" max="4024" width="2" bestFit="1" customWidth="1"/>
    <col min="4025" max="4025" width="10.1640625" bestFit="1" customWidth="1"/>
    <col min="4026" max="4026" width="2" bestFit="1" customWidth="1"/>
    <col min="4027" max="4027" width="11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11.83203125" bestFit="1" customWidth="1"/>
    <col min="4032" max="4032" width="2" bestFit="1" customWidth="1"/>
    <col min="4033" max="4033" width="10.1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10.83203125" bestFit="1" customWidth="1"/>
    <col min="4040" max="4040" width="2" bestFit="1" customWidth="1"/>
    <col min="4041" max="4041" width="10.1640625" bestFit="1" customWidth="1"/>
    <col min="4042" max="4042" width="2" bestFit="1" customWidth="1"/>
    <col min="4043" max="4043" width="11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10.83203125" bestFit="1" customWidth="1"/>
    <col min="4048" max="4048" width="2" bestFit="1" customWidth="1"/>
    <col min="4049" max="4049" width="9.16406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10.83203125" bestFit="1" customWidth="1"/>
    <col min="4056" max="4056" width="2" bestFit="1" customWidth="1"/>
    <col min="4057" max="4057" width="10.1640625" bestFit="1" customWidth="1"/>
    <col min="4058" max="4058" width="2" bestFit="1" customWidth="1"/>
    <col min="4059" max="4059" width="10.332031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.1640625" bestFit="1" customWidth="1"/>
    <col min="4064" max="4064" width="2" bestFit="1" customWidth="1"/>
    <col min="4065" max="4065" width="10.1640625" bestFit="1" customWidth="1"/>
    <col min="4066" max="4066" width="2" bestFit="1" customWidth="1"/>
    <col min="4067" max="4067" width="11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10.1640625" bestFit="1" customWidth="1"/>
    <col min="4072" max="4072" width="2" bestFit="1" customWidth="1"/>
    <col min="4073" max="4073" width="9.1640625" bestFit="1" customWidth="1"/>
    <col min="4074" max="4074" width="2" bestFit="1" customWidth="1"/>
    <col min="4075" max="4075" width="10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10.1640625" bestFit="1" customWidth="1"/>
    <col min="4080" max="4080" width="2" bestFit="1" customWidth="1"/>
    <col min="4081" max="4081" width="8.1640625" bestFit="1" customWidth="1"/>
    <col min="4082" max="4082" width="2" bestFit="1" customWidth="1"/>
    <col min="4083" max="4083" width="12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10.83203125" bestFit="1" customWidth="1"/>
    <col min="4088" max="4088" width="2" bestFit="1" customWidth="1"/>
    <col min="4089" max="4089" width="9.1640625" bestFit="1" customWidth="1"/>
    <col min="4090" max="4090" width="2" bestFit="1" customWidth="1"/>
    <col min="4091" max="4091" width="10.332031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10.83203125" bestFit="1" customWidth="1"/>
    <col min="4096" max="4096" width="2" bestFit="1" customWidth="1"/>
    <col min="4097" max="4097" width="9.1640625" bestFit="1" customWidth="1"/>
    <col min="4098" max="4098" width="2" bestFit="1" customWidth="1"/>
    <col min="4099" max="4099" width="9.332031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9.83203125" bestFit="1" customWidth="1"/>
    <col min="4104" max="4104" width="2" bestFit="1" customWidth="1"/>
    <col min="4105" max="4105" width="9.1640625" bestFit="1" customWidth="1"/>
    <col min="4106" max="4106" width="2" bestFit="1" customWidth="1"/>
    <col min="4107" max="4107" width="11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10.83203125" bestFit="1" customWidth="1"/>
    <col min="4112" max="4112" width="2" bestFit="1" customWidth="1"/>
    <col min="4113" max="4113" width="9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10.83203125" bestFit="1" customWidth="1"/>
    <col min="4120" max="4120" width="2" bestFit="1" customWidth="1"/>
    <col min="4121" max="4121" width="9.1640625" bestFit="1" customWidth="1"/>
    <col min="4122" max="4122" width="2" bestFit="1" customWidth="1"/>
    <col min="4123" max="4123" width="11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10.83203125" bestFit="1" customWidth="1"/>
    <col min="4128" max="4128" width="2" bestFit="1" customWidth="1"/>
    <col min="4129" max="4129" width="9.16406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10.1640625" bestFit="1" customWidth="1"/>
    <col min="4136" max="4136" width="2" bestFit="1" customWidth="1"/>
    <col min="4137" max="4137" width="9.1640625" bestFit="1" customWidth="1"/>
    <col min="4138" max="4138" width="2" bestFit="1" customWidth="1"/>
    <col min="4139" max="4139" width="9.332031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10.83203125" bestFit="1" customWidth="1"/>
    <col min="4144" max="4144" width="2" bestFit="1" customWidth="1"/>
    <col min="4145" max="4145" width="10.1640625" bestFit="1" customWidth="1"/>
    <col min="4146" max="4146" width="2" bestFit="1" customWidth="1"/>
    <col min="4147" max="4147" width="11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9.83203125" bestFit="1" customWidth="1"/>
    <col min="4152" max="4152" width="2" bestFit="1" customWidth="1"/>
    <col min="4153" max="4153" width="9.1640625" bestFit="1" customWidth="1"/>
    <col min="4154" max="4154" width="2" bestFit="1" customWidth="1"/>
    <col min="4155" max="4155" width="11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11.832031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1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10.83203125" bestFit="1" customWidth="1"/>
    <col min="4168" max="4168" width="2" bestFit="1" customWidth="1"/>
    <col min="4169" max="4169" width="10.1640625" bestFit="1" customWidth="1"/>
    <col min="4170" max="4170" width="2" bestFit="1" customWidth="1"/>
    <col min="4171" max="4171" width="10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10.832031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0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10.83203125" bestFit="1" customWidth="1"/>
    <col min="4184" max="4184" width="2" bestFit="1" customWidth="1"/>
    <col min="4185" max="4185" width="9.1640625" bestFit="1" customWidth="1"/>
    <col min="4186" max="4186" width="2" bestFit="1" customWidth="1"/>
    <col min="4187" max="4187" width="11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11.1640625" bestFit="1" customWidth="1"/>
    <col min="4192" max="4192" width="2" bestFit="1" customWidth="1"/>
    <col min="4193" max="4193" width="10.1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11.1640625" bestFit="1" customWidth="1"/>
    <col min="4200" max="4200" width="2" bestFit="1" customWidth="1"/>
    <col min="4201" max="4201" width="10.1640625" bestFit="1" customWidth="1"/>
    <col min="4202" max="4202" width="2" bestFit="1" customWidth="1"/>
    <col min="4203" max="4203" width="9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10.1640625" bestFit="1" customWidth="1"/>
    <col min="4210" max="4210" width="2" bestFit="1" customWidth="1"/>
    <col min="4211" max="4211" width="10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.83203125" bestFit="1" customWidth="1"/>
    <col min="4216" max="4216" width="2" bestFit="1" customWidth="1"/>
    <col min="4217" max="4217" width="9.1640625" bestFit="1" customWidth="1"/>
    <col min="4218" max="4218" width="2" bestFit="1" customWidth="1"/>
    <col min="4219" max="4219" width="10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10.16406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10.1640625" bestFit="1" customWidth="1"/>
    <col min="4232" max="4232" width="2" bestFit="1" customWidth="1"/>
    <col min="4233" max="4233" width="10.1640625" bestFit="1" customWidth="1"/>
    <col min="4234" max="4234" width="2" bestFit="1" customWidth="1"/>
    <col min="4235" max="4235" width="11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11.83203125" bestFit="1" customWidth="1"/>
    <col min="4240" max="4240" width="2" bestFit="1" customWidth="1"/>
    <col min="4241" max="4241" width="10.1640625" bestFit="1" customWidth="1"/>
    <col min="4242" max="4242" width="2" bestFit="1" customWidth="1"/>
    <col min="4243" max="4243" width="9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10.83203125" bestFit="1" customWidth="1"/>
    <col min="4248" max="4248" width="2" bestFit="1" customWidth="1"/>
    <col min="4249" max="4249" width="8.1640625" bestFit="1" customWidth="1"/>
    <col min="4250" max="4250" width="2" bestFit="1" customWidth="1"/>
    <col min="4251" max="4251" width="13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.832031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9.33203125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10.1640625" bestFit="1" customWidth="1"/>
    <col min="4264" max="4264" width="2" bestFit="1" customWidth="1"/>
    <col min="4265" max="4265" width="9.1640625" bestFit="1" customWidth="1"/>
    <col min="4266" max="4266" width="2" bestFit="1" customWidth="1"/>
    <col min="4267" max="4267" width="10.33203125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9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1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10.1640625" bestFit="1" customWidth="1"/>
    <col min="4280" max="4280" width="2" bestFit="1" customWidth="1"/>
    <col min="4281" max="4281" width="10.1640625" bestFit="1" customWidth="1"/>
    <col min="4282" max="4282" width="2" bestFit="1" customWidth="1"/>
    <col min="4283" max="4283" width="11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10.1640625" bestFit="1" customWidth="1"/>
    <col min="4290" max="4290" width="2" bestFit="1" customWidth="1"/>
    <col min="4291" max="4291" width="12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.83203125" bestFit="1" customWidth="1"/>
    <col min="4296" max="4296" width="2" bestFit="1" customWidth="1"/>
    <col min="4297" max="4297" width="9.1640625" bestFit="1" customWidth="1"/>
    <col min="4298" max="4298" width="2" bestFit="1" customWidth="1"/>
    <col min="4299" max="4299" width="9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.83203125" bestFit="1" customWidth="1"/>
    <col min="4304" max="4304" width="2" bestFit="1" customWidth="1"/>
    <col min="4305" max="4305" width="9.16406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10.83203125" bestFit="1" customWidth="1"/>
    <col min="4312" max="4312" width="2" bestFit="1" customWidth="1"/>
    <col min="4313" max="4313" width="9.1640625" bestFit="1" customWidth="1"/>
    <col min="4314" max="4314" width="2" bestFit="1" customWidth="1"/>
    <col min="4315" max="4315" width="11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10.83203125" bestFit="1" customWidth="1"/>
    <col min="4320" max="4320" width="2" bestFit="1" customWidth="1"/>
    <col min="4321" max="4321" width="9.1640625" bestFit="1" customWidth="1"/>
    <col min="4322" max="4322" width="2" bestFit="1" customWidth="1"/>
    <col min="4323" max="4323" width="10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10.83203125" bestFit="1" customWidth="1"/>
    <col min="4328" max="4328" width="2" bestFit="1" customWidth="1"/>
    <col min="4329" max="4329" width="8.1640625" bestFit="1" customWidth="1"/>
    <col min="4330" max="4330" width="2" bestFit="1" customWidth="1"/>
    <col min="4331" max="4331" width="11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9.83203125" bestFit="1" customWidth="1"/>
    <col min="4336" max="4336" width="2" bestFit="1" customWidth="1"/>
    <col min="4337" max="4337" width="10.1640625" bestFit="1" customWidth="1"/>
    <col min="4338" max="4338" width="2" bestFit="1" customWidth="1"/>
    <col min="4339" max="4339" width="10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10.1640625" bestFit="1" customWidth="1"/>
    <col min="4344" max="4344" width="2" bestFit="1" customWidth="1"/>
    <col min="4345" max="4345" width="9.1640625" bestFit="1" customWidth="1"/>
    <col min="4346" max="4346" width="2" bestFit="1" customWidth="1"/>
    <col min="4347" max="4347" width="10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16406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0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.1640625" bestFit="1" customWidth="1"/>
    <col min="4360" max="4360" width="2" bestFit="1" customWidth="1"/>
    <col min="4361" max="4361" width="10.1640625" bestFit="1" customWidth="1"/>
    <col min="4362" max="4362" width="2" bestFit="1" customWidth="1"/>
    <col min="4363" max="4363" width="11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9.1640625" bestFit="1" customWidth="1"/>
    <col min="4370" max="4370" width="2" bestFit="1" customWidth="1"/>
    <col min="4371" max="4371" width="10.33203125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.83203125" bestFit="1" customWidth="1"/>
    <col min="4376" max="4376" width="2" bestFit="1" customWidth="1"/>
    <col min="4377" max="4377" width="9.1640625" bestFit="1" customWidth="1"/>
    <col min="4378" max="4378" width="2" bestFit="1" customWidth="1"/>
    <col min="4379" max="4379" width="9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10.1640625" bestFit="1" customWidth="1"/>
    <col min="4384" max="4384" width="2" bestFit="1" customWidth="1"/>
    <col min="4385" max="4385" width="9.1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10.1640625" bestFit="1" customWidth="1"/>
    <col min="4392" max="4392" width="2" bestFit="1" customWidth="1"/>
    <col min="4393" max="4393" width="10.1640625" bestFit="1" customWidth="1"/>
    <col min="4394" max="4394" width="2" bestFit="1" customWidth="1"/>
    <col min="4395" max="4395" width="12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9.1640625" bestFit="1" customWidth="1"/>
    <col min="4402" max="4402" width="2" bestFit="1" customWidth="1"/>
    <col min="4403" max="4403" width="11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10.83203125" bestFit="1" customWidth="1"/>
    <col min="4408" max="4408" width="2" bestFit="1" customWidth="1"/>
    <col min="4409" max="4409" width="9.1640625" bestFit="1" customWidth="1"/>
    <col min="4410" max="4410" width="2" bestFit="1" customWidth="1"/>
    <col min="4411" max="4411" width="10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.83203125" bestFit="1" customWidth="1"/>
    <col min="4416" max="4416" width="2" bestFit="1" customWidth="1"/>
    <col min="4417" max="4417" width="9.16406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10.1640625" bestFit="1" customWidth="1"/>
    <col min="4424" max="4424" width="2" bestFit="1" customWidth="1"/>
    <col min="4425" max="4425" width="10.1640625" bestFit="1" customWidth="1"/>
    <col min="4426" max="4426" width="2" bestFit="1" customWidth="1"/>
    <col min="4427" max="4427" width="11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10.1640625" bestFit="1" customWidth="1"/>
    <col min="4434" max="4434" width="2" bestFit="1" customWidth="1"/>
    <col min="4435" max="4435" width="10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10.83203125" bestFit="1" customWidth="1"/>
    <col min="4440" max="4440" width="2" bestFit="1" customWidth="1"/>
    <col min="4441" max="4441" width="9.1640625" bestFit="1" customWidth="1"/>
    <col min="4442" max="4442" width="2" bestFit="1" customWidth="1"/>
    <col min="4443" max="4443" width="11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.8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0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10.83203125" bestFit="1" customWidth="1"/>
    <col min="4456" max="4456" width="2" bestFit="1" customWidth="1"/>
    <col min="4457" max="4457" width="10.1640625" bestFit="1" customWidth="1"/>
    <col min="4458" max="4458" width="2" bestFit="1" customWidth="1"/>
    <col min="4459" max="4459" width="10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10.1640625" bestFit="1" customWidth="1"/>
    <col min="4464" max="4464" width="2" bestFit="1" customWidth="1"/>
    <col min="4465" max="4465" width="9.1640625" bestFit="1" customWidth="1"/>
    <col min="4466" max="4466" width="2" bestFit="1" customWidth="1"/>
    <col min="4467" max="4467" width="10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10.83203125" bestFit="1" customWidth="1"/>
    <col min="4472" max="4472" width="2" bestFit="1" customWidth="1"/>
    <col min="4473" max="4473" width="9.1640625" bestFit="1" customWidth="1"/>
    <col min="4474" max="4474" width="2" bestFit="1" customWidth="1"/>
    <col min="4475" max="4475" width="10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9.1640625" bestFit="1" customWidth="1"/>
    <col min="4482" max="4482" width="2" bestFit="1" customWidth="1"/>
    <col min="4483" max="4483" width="11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83203125" bestFit="1" customWidth="1"/>
    <col min="4488" max="4488" width="2" bestFit="1" customWidth="1"/>
    <col min="4489" max="4489" width="10.1640625" bestFit="1" customWidth="1"/>
    <col min="4490" max="4490" width="2" bestFit="1" customWidth="1"/>
    <col min="4491" max="4491" width="11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10.83203125" bestFit="1" customWidth="1"/>
    <col min="4496" max="4496" width="2" bestFit="1" customWidth="1"/>
    <col min="4497" max="4497" width="10.1640625" bestFit="1" customWidth="1"/>
    <col min="4498" max="4498" width="2" bestFit="1" customWidth="1"/>
    <col min="4499" max="4499" width="10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9.83203125" bestFit="1" customWidth="1"/>
    <col min="4504" max="4504" width="2" bestFit="1" customWidth="1"/>
    <col min="4505" max="4505" width="9.1640625" bestFit="1" customWidth="1"/>
    <col min="4506" max="4506" width="2" bestFit="1" customWidth="1"/>
    <col min="4507" max="4507" width="11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9.1640625" bestFit="1" customWidth="1"/>
    <col min="4512" max="4512" width="2" bestFit="1" customWidth="1"/>
    <col min="4513" max="4513" width="10.16406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10.1640625" bestFit="1" customWidth="1"/>
    <col min="4520" max="4520" width="2" bestFit="1" customWidth="1"/>
    <col min="4521" max="4521" width="9.1640625" bestFit="1" customWidth="1"/>
    <col min="4522" max="4522" width="2" bestFit="1" customWidth="1"/>
    <col min="4523" max="4523" width="10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10.16406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.1640625" bestFit="1" customWidth="1"/>
    <col min="4536" max="4536" width="2" bestFit="1" customWidth="1"/>
    <col min="4537" max="4537" width="10.1640625" bestFit="1" customWidth="1"/>
    <col min="4538" max="4538" width="2" bestFit="1" customWidth="1"/>
    <col min="4539" max="4539" width="9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.832031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10.83203125" bestFit="1" customWidth="1"/>
    <col min="4552" max="4552" width="2" bestFit="1" customWidth="1"/>
    <col min="4553" max="4553" width="9.1640625" bestFit="1" customWidth="1"/>
    <col min="4554" max="4554" width="2" bestFit="1" customWidth="1"/>
    <col min="4555" max="4555" width="11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.83203125" bestFit="1" customWidth="1"/>
    <col min="4560" max="4560" width="2" bestFit="1" customWidth="1"/>
    <col min="4561" max="4561" width="9.1640625" bestFit="1" customWidth="1"/>
    <col min="4562" max="4562" width="2" bestFit="1" customWidth="1"/>
    <col min="4563" max="4563" width="10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10.1640625" bestFit="1" customWidth="1"/>
    <col min="4568" max="4568" width="2" bestFit="1" customWidth="1"/>
    <col min="4569" max="4569" width="10.1640625" bestFit="1" customWidth="1"/>
    <col min="4570" max="4570" width="2" bestFit="1" customWidth="1"/>
    <col min="4571" max="4571" width="11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10.1640625" bestFit="1" customWidth="1"/>
    <col min="4576" max="4576" width="2" bestFit="1" customWidth="1"/>
    <col min="4577" max="4577" width="9.1640625" bestFit="1" customWidth="1"/>
    <col min="4578" max="4578" width="2" bestFit="1" customWidth="1"/>
    <col min="4579" max="4579" width="11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10.83203125" bestFit="1" customWidth="1"/>
    <col min="4584" max="4584" width="2" bestFit="1" customWidth="1"/>
    <col min="4585" max="4585" width="9.1640625" bestFit="1" customWidth="1"/>
    <col min="4586" max="4586" width="2" bestFit="1" customWidth="1"/>
    <col min="4587" max="4587" width="9.332031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10.1640625" bestFit="1" customWidth="1"/>
    <col min="4592" max="4592" width="2" bestFit="1" customWidth="1"/>
    <col min="4593" max="4593" width="8.1640625" bestFit="1" customWidth="1"/>
    <col min="4594" max="4594" width="2" bestFit="1" customWidth="1"/>
    <col min="4595" max="4595" width="11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10.1640625" bestFit="1" customWidth="1"/>
    <col min="4600" max="4600" width="2" bestFit="1" customWidth="1"/>
    <col min="4601" max="4601" width="10.1640625" bestFit="1" customWidth="1"/>
    <col min="4602" max="4602" width="2" bestFit="1" customWidth="1"/>
    <col min="4603" max="4603" width="10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11.1640625" bestFit="1" customWidth="1"/>
    <col min="4608" max="4608" width="2" bestFit="1" customWidth="1"/>
    <col min="4609" max="4609" width="10.1640625" bestFit="1" customWidth="1"/>
    <col min="4610" max="4610" width="2" bestFit="1" customWidth="1"/>
    <col min="4611" max="4611" width="11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.83203125" bestFit="1" customWidth="1"/>
    <col min="4616" max="4616" width="2" bestFit="1" customWidth="1"/>
    <col min="4617" max="4617" width="8.1640625" bestFit="1" customWidth="1"/>
    <col min="4618" max="4618" width="2" bestFit="1" customWidth="1"/>
    <col min="4619" max="4619" width="9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83203125" bestFit="1" customWidth="1"/>
    <col min="4624" max="4624" width="2" bestFit="1" customWidth="1"/>
    <col min="4625" max="4625" width="9.1640625" bestFit="1" customWidth="1"/>
    <col min="4626" max="4626" width="2" bestFit="1" customWidth="1"/>
    <col min="4627" max="4627" width="10.332031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11.1640625" bestFit="1" customWidth="1"/>
    <col min="4632" max="4632" width="2" bestFit="1" customWidth="1"/>
    <col min="4633" max="4633" width="9.1640625" bestFit="1" customWidth="1"/>
    <col min="4634" max="4634" width="2" bestFit="1" customWidth="1"/>
    <col min="4635" max="4635" width="10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9.1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11.1640625" bestFit="1" customWidth="1"/>
    <col min="4648" max="4648" width="2" bestFit="1" customWidth="1"/>
    <col min="4649" max="4649" width="9.1640625" bestFit="1" customWidth="1"/>
    <col min="4650" max="4650" width="2" bestFit="1" customWidth="1"/>
    <col min="4651" max="4651" width="11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10.1640625" bestFit="1" customWidth="1"/>
    <col min="4656" max="4656" width="2" bestFit="1" customWidth="1"/>
    <col min="4657" max="4657" width="9.1640625" bestFit="1" customWidth="1"/>
    <col min="4658" max="4658" width="2" bestFit="1" customWidth="1"/>
    <col min="4659" max="4659" width="9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9.83203125" bestFit="1" customWidth="1"/>
    <col min="4664" max="4664" width="2" bestFit="1" customWidth="1"/>
    <col min="4665" max="4665" width="9.1640625" bestFit="1" customWidth="1"/>
    <col min="4666" max="4666" width="2" bestFit="1" customWidth="1"/>
    <col min="4667" max="4667" width="9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10.83203125" bestFit="1" customWidth="1"/>
    <col min="4672" max="4672" width="2" bestFit="1" customWidth="1"/>
    <col min="4673" max="4673" width="10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10.83203125" bestFit="1" customWidth="1"/>
    <col min="4680" max="4680" width="2" bestFit="1" customWidth="1"/>
    <col min="4681" max="4681" width="10.1640625" bestFit="1" customWidth="1"/>
    <col min="4682" max="4682" width="2" bestFit="1" customWidth="1"/>
    <col min="4683" max="4683" width="11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10.83203125" bestFit="1" customWidth="1"/>
    <col min="4688" max="4688" width="2" bestFit="1" customWidth="1"/>
    <col min="4689" max="4689" width="10.1640625" bestFit="1" customWidth="1"/>
    <col min="4690" max="4690" width="2" bestFit="1" customWidth="1"/>
    <col min="4691" max="4691" width="11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8.83203125" bestFit="1" customWidth="1"/>
    <col min="4696" max="4696" width="2" bestFit="1" customWidth="1"/>
    <col min="4697" max="4697" width="8.1640625" bestFit="1" customWidth="1"/>
    <col min="4698" max="4698" width="2" bestFit="1" customWidth="1"/>
    <col min="4699" max="4699" width="10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10.16406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10.1640625" bestFit="1" customWidth="1"/>
    <col min="4712" max="4712" width="2" bestFit="1" customWidth="1"/>
    <col min="4713" max="4713" width="10.1640625" bestFit="1" customWidth="1"/>
    <col min="4714" max="4714" width="2" bestFit="1" customWidth="1"/>
    <col min="4715" max="4715" width="11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11.1640625" bestFit="1" customWidth="1"/>
    <col min="4720" max="4720" width="2" bestFit="1" customWidth="1"/>
    <col min="4721" max="4721" width="9.1640625" bestFit="1" customWidth="1"/>
    <col min="4722" max="4722" width="2" bestFit="1" customWidth="1"/>
    <col min="4723" max="4723" width="11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10.83203125" bestFit="1" customWidth="1"/>
    <col min="4728" max="4728" width="2" bestFit="1" customWidth="1"/>
    <col min="4729" max="4729" width="9.1640625" bestFit="1" customWidth="1"/>
    <col min="4730" max="4730" width="2" bestFit="1" customWidth="1"/>
    <col min="4731" max="4731" width="11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9.1640625" bestFit="1" customWidth="1"/>
    <col min="4738" max="4738" width="2" bestFit="1" customWidth="1"/>
    <col min="4739" max="4739" width="9.33203125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10.1640625" bestFit="1" customWidth="1"/>
    <col min="4744" max="4744" width="2" bestFit="1" customWidth="1"/>
    <col min="4745" max="4745" width="9.1640625" bestFit="1" customWidth="1"/>
    <col min="4746" max="4746" width="2" bestFit="1" customWidth="1"/>
    <col min="4747" max="4747" width="10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9.832031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.83203125" bestFit="1" customWidth="1"/>
    <col min="4760" max="4760" width="2" bestFit="1" customWidth="1"/>
    <col min="4761" max="4761" width="9.1640625" bestFit="1" customWidth="1"/>
    <col min="4762" max="4762" width="2" bestFit="1" customWidth="1"/>
    <col min="4763" max="4763" width="10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10.83203125" bestFit="1" customWidth="1"/>
    <col min="4768" max="4768" width="2" bestFit="1" customWidth="1"/>
    <col min="4769" max="4769" width="10.1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10.83203125" bestFit="1" customWidth="1"/>
    <col min="4776" max="4776" width="2" bestFit="1" customWidth="1"/>
    <col min="4777" max="4777" width="10.1640625" bestFit="1" customWidth="1"/>
    <col min="4778" max="4778" width="2" bestFit="1" customWidth="1"/>
    <col min="4779" max="4779" width="10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10.83203125" bestFit="1" customWidth="1"/>
    <col min="4784" max="4784" width="2" bestFit="1" customWidth="1"/>
    <col min="4785" max="4785" width="10.1640625" bestFit="1" customWidth="1"/>
    <col min="4786" max="4786" width="2" bestFit="1" customWidth="1"/>
    <col min="4787" max="4787" width="11.332031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10.1640625" bestFit="1" customWidth="1"/>
    <col min="4792" max="4792" width="2" bestFit="1" customWidth="1"/>
    <col min="4793" max="4793" width="10.1640625" bestFit="1" customWidth="1"/>
    <col min="4794" max="4794" width="2" bestFit="1" customWidth="1"/>
    <col min="4795" max="4795" width="10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16406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1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11.83203125" bestFit="1" customWidth="1"/>
    <col min="4808" max="4808" width="2" bestFit="1" customWidth="1"/>
    <col min="4809" max="4809" width="9.1640625" bestFit="1" customWidth="1"/>
    <col min="4810" max="4810" width="2" bestFit="1" customWidth="1"/>
    <col min="4811" max="4811" width="11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.83203125" bestFit="1" customWidth="1"/>
    <col min="4816" max="4816" width="2" bestFit="1" customWidth="1"/>
    <col min="4817" max="4817" width="9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10.83203125" bestFit="1" customWidth="1"/>
    <col min="4824" max="4824" width="2" bestFit="1" customWidth="1"/>
    <col min="4825" max="4825" width="9.1640625" bestFit="1" customWidth="1"/>
    <col min="4826" max="4826" width="2" bestFit="1" customWidth="1"/>
    <col min="4827" max="4827" width="9.3320312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10.83203125" bestFit="1" customWidth="1"/>
    <col min="4832" max="4832" width="2" bestFit="1" customWidth="1"/>
    <col min="4833" max="4833" width="9.1640625" bestFit="1" customWidth="1"/>
    <col min="4834" max="4834" width="2" bestFit="1" customWidth="1"/>
    <col min="4835" max="4835" width="11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10.1640625" bestFit="1" customWidth="1"/>
    <col min="4840" max="4840" width="2" bestFit="1" customWidth="1"/>
    <col min="4841" max="4841" width="9.1640625" bestFit="1" customWidth="1"/>
    <col min="4842" max="4842" width="2" bestFit="1" customWidth="1"/>
    <col min="4843" max="4843" width="11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9.83203125" bestFit="1" customWidth="1"/>
    <col min="4848" max="4848" width="2" bestFit="1" customWidth="1"/>
    <col min="4849" max="4849" width="9.16406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10.83203125" bestFit="1" customWidth="1"/>
    <col min="4856" max="4856" width="2" bestFit="1" customWidth="1"/>
    <col min="4857" max="4857" width="9.1640625" bestFit="1" customWidth="1"/>
    <col min="4858" max="4858" width="2" bestFit="1" customWidth="1"/>
    <col min="4859" max="4859" width="10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1640625" bestFit="1" customWidth="1"/>
    <col min="4866" max="4866" width="2" bestFit="1" customWidth="1"/>
    <col min="4867" max="4867" width="11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11.1640625" bestFit="1" customWidth="1"/>
    <col min="4872" max="4872" width="2" bestFit="1" customWidth="1"/>
    <col min="4873" max="4873" width="10.1640625" bestFit="1" customWidth="1"/>
    <col min="4874" max="4874" width="2" bestFit="1" customWidth="1"/>
    <col min="4875" max="4875" width="11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10.1640625" bestFit="1" customWidth="1"/>
    <col min="4880" max="4880" width="2" bestFit="1" customWidth="1"/>
    <col min="4881" max="4881" width="9.1640625" bestFit="1" customWidth="1"/>
    <col min="4882" max="4882" width="2" bestFit="1" customWidth="1"/>
    <col min="4883" max="4883" width="11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83203125" bestFit="1" customWidth="1"/>
    <col min="4888" max="4888" width="2" bestFit="1" customWidth="1"/>
    <col min="4889" max="4889" width="9.1640625" bestFit="1" customWidth="1"/>
    <col min="4890" max="4890" width="2" bestFit="1" customWidth="1"/>
    <col min="4891" max="4891" width="9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11.1640625" bestFit="1" customWidth="1"/>
    <col min="4896" max="4896" width="2" bestFit="1" customWidth="1"/>
    <col min="4897" max="4897" width="9.16406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10.1640625" bestFit="1" customWidth="1"/>
    <col min="4904" max="4904" width="2" bestFit="1" customWidth="1"/>
    <col min="4905" max="4905" width="10.1640625" bestFit="1" customWidth="1"/>
    <col min="4906" max="4906" width="2" bestFit="1" customWidth="1"/>
    <col min="4907" max="4907" width="9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10.1640625" bestFit="1" customWidth="1"/>
    <col min="4912" max="4912" width="2" bestFit="1" customWidth="1"/>
    <col min="4913" max="4913" width="10.1640625" bestFit="1" customWidth="1"/>
    <col min="4914" max="4914" width="2" bestFit="1" customWidth="1"/>
    <col min="4915" max="4915" width="11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10.83203125" bestFit="1" customWidth="1"/>
    <col min="4920" max="4920" width="2" bestFit="1" customWidth="1"/>
    <col min="4921" max="4921" width="9.1640625" bestFit="1" customWidth="1"/>
    <col min="4922" max="4922" width="2" bestFit="1" customWidth="1"/>
    <col min="4923" max="4923" width="11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10.83203125" bestFit="1" customWidth="1"/>
    <col min="4928" max="4928" width="2" bestFit="1" customWidth="1"/>
    <col min="4929" max="4929" width="9.16406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11.83203125" bestFit="1" customWidth="1"/>
    <col min="4936" max="4936" width="2" bestFit="1" customWidth="1"/>
    <col min="4937" max="4937" width="9.1640625" bestFit="1" customWidth="1"/>
    <col min="4938" max="4938" width="2" bestFit="1" customWidth="1"/>
    <col min="4939" max="4939" width="11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9.1640625" bestFit="1" customWidth="1"/>
    <col min="4946" max="4946" width="2" bestFit="1" customWidth="1"/>
    <col min="4947" max="4947" width="11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10.1640625" bestFit="1" customWidth="1"/>
    <col min="4952" max="4952" width="2" bestFit="1" customWidth="1"/>
    <col min="4953" max="4953" width="10.1640625" bestFit="1" customWidth="1"/>
    <col min="4954" max="4954" width="2" bestFit="1" customWidth="1"/>
    <col min="4955" max="4955" width="11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10.83203125" bestFit="1" customWidth="1"/>
    <col min="4960" max="4960" width="2" bestFit="1" customWidth="1"/>
    <col min="4961" max="4961" width="9.1640625" bestFit="1" customWidth="1"/>
    <col min="4962" max="4962" width="2" bestFit="1" customWidth="1"/>
    <col min="4963" max="4963" width="12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10.83203125" bestFit="1" customWidth="1"/>
    <col min="4968" max="4968" width="2" bestFit="1" customWidth="1"/>
    <col min="4969" max="4969" width="9.1640625" bestFit="1" customWidth="1"/>
    <col min="4970" max="4970" width="2" bestFit="1" customWidth="1"/>
    <col min="4971" max="4971" width="9.332031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10.16406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1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11.83203125" bestFit="1" customWidth="1"/>
    <col min="4984" max="4984" width="2" bestFit="1" customWidth="1"/>
    <col min="4985" max="4985" width="10.1640625" bestFit="1" customWidth="1"/>
    <col min="4986" max="4986" width="2" bestFit="1" customWidth="1"/>
    <col min="4987" max="4987" width="10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11.83203125" bestFit="1" customWidth="1"/>
    <col min="4992" max="4992" width="2" bestFit="1" customWidth="1"/>
    <col min="4993" max="4993" width="10.1640625" bestFit="1" customWidth="1"/>
    <col min="4994" max="4994" width="2" bestFit="1" customWidth="1"/>
    <col min="4995" max="4995" width="10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10.83203125" bestFit="1" customWidth="1"/>
    <col min="5000" max="5000" width="2" bestFit="1" customWidth="1"/>
    <col min="5001" max="5001" width="9.1640625" bestFit="1" customWidth="1"/>
    <col min="5002" max="5002" width="2" bestFit="1" customWidth="1"/>
    <col min="5003" max="5003" width="10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11.1640625" bestFit="1" customWidth="1"/>
    <col min="5008" max="5008" width="2" bestFit="1" customWidth="1"/>
    <col min="5009" max="5009" width="10.1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10.1640625" bestFit="1" customWidth="1"/>
    <col min="5016" max="5016" width="2" bestFit="1" customWidth="1"/>
    <col min="5017" max="5017" width="10.1640625" bestFit="1" customWidth="1"/>
    <col min="5018" max="5018" width="2" bestFit="1" customWidth="1"/>
    <col min="5019" max="5019" width="9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9.1640625" bestFit="1" customWidth="1"/>
    <col min="5024" max="5024" width="2" bestFit="1" customWidth="1"/>
    <col min="5025" max="5025" width="10.1640625" bestFit="1" customWidth="1"/>
    <col min="5026" max="5026" width="2" bestFit="1" customWidth="1"/>
    <col min="5027" max="5027" width="10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10.1640625" bestFit="1" customWidth="1"/>
    <col min="5032" max="5032" width="2" bestFit="1" customWidth="1"/>
    <col min="5033" max="5033" width="10.1640625" bestFit="1" customWidth="1"/>
    <col min="5034" max="5034" width="2" bestFit="1" customWidth="1"/>
    <col min="5035" max="5035" width="11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10.83203125" bestFit="1" customWidth="1"/>
    <col min="5040" max="5040" width="2" bestFit="1" customWidth="1"/>
    <col min="5041" max="5041" width="9.1640625" bestFit="1" customWidth="1"/>
    <col min="5042" max="5042" width="2" bestFit="1" customWidth="1"/>
    <col min="5043" max="5043" width="10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10.1640625" bestFit="1" customWidth="1"/>
    <col min="5048" max="5048" width="2" bestFit="1" customWidth="1"/>
    <col min="5049" max="5049" width="10.1640625" bestFit="1" customWidth="1"/>
    <col min="5050" max="5050" width="2" bestFit="1" customWidth="1"/>
    <col min="5051" max="5051" width="11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11.1640625" bestFit="1" customWidth="1"/>
    <col min="5056" max="5056" width="2" bestFit="1" customWidth="1"/>
    <col min="5057" max="5057" width="10.1640625" bestFit="1" customWidth="1"/>
    <col min="5058" max="5058" width="2" bestFit="1" customWidth="1"/>
    <col min="5059" max="5059" width="10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11.1640625" bestFit="1" customWidth="1"/>
    <col min="5064" max="5064" width="2" bestFit="1" customWidth="1"/>
    <col min="5065" max="5065" width="10.1640625" bestFit="1" customWidth="1"/>
    <col min="5066" max="5066" width="2" bestFit="1" customWidth="1"/>
    <col min="5067" max="5067" width="11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.83203125" bestFit="1" customWidth="1"/>
    <col min="5072" max="5072" width="2" bestFit="1" customWidth="1"/>
    <col min="5073" max="5073" width="10.1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.1640625" bestFit="1" customWidth="1"/>
    <col min="5080" max="5080" width="2" bestFit="1" customWidth="1"/>
    <col min="5081" max="5081" width="10.1640625" bestFit="1" customWidth="1"/>
    <col min="5082" max="5082" width="2" bestFit="1" customWidth="1"/>
    <col min="5083" max="5083" width="10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10.1640625" bestFit="1" customWidth="1"/>
    <col min="5088" max="5088" width="2" bestFit="1" customWidth="1"/>
    <col min="5089" max="5089" width="10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9.1640625" bestFit="1" customWidth="1"/>
    <col min="5096" max="5096" width="2" bestFit="1" customWidth="1"/>
    <col min="5097" max="5097" width="10.1640625" bestFit="1" customWidth="1"/>
    <col min="5098" max="5098" width="2" bestFit="1" customWidth="1"/>
    <col min="5099" max="5099" width="10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.1640625" bestFit="1" customWidth="1"/>
    <col min="5104" max="5104" width="2" bestFit="1" customWidth="1"/>
    <col min="5105" max="5105" width="9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9.83203125" bestFit="1" customWidth="1"/>
    <col min="5112" max="5112" width="2" bestFit="1" customWidth="1"/>
    <col min="5113" max="5113" width="9.1640625" bestFit="1" customWidth="1"/>
    <col min="5114" max="5114" width="2" bestFit="1" customWidth="1"/>
    <col min="5115" max="5115" width="11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10.83203125" bestFit="1" customWidth="1"/>
    <col min="5120" max="5120" width="2" bestFit="1" customWidth="1"/>
    <col min="5121" max="5121" width="9.1640625" bestFit="1" customWidth="1"/>
    <col min="5122" max="5122" width="2" bestFit="1" customWidth="1"/>
    <col min="5123" max="5123" width="9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10.83203125" bestFit="1" customWidth="1"/>
    <col min="5128" max="5128" width="2" bestFit="1" customWidth="1"/>
    <col min="5129" max="5129" width="9.1640625" bestFit="1" customWidth="1"/>
    <col min="5130" max="5130" width="2" bestFit="1" customWidth="1"/>
    <col min="5131" max="5131" width="10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9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9.83203125" bestFit="1" customWidth="1"/>
    <col min="5144" max="5144" width="2" bestFit="1" customWidth="1"/>
    <col min="5145" max="5145" width="10.1640625" bestFit="1" customWidth="1"/>
    <col min="5146" max="5146" width="2" bestFit="1" customWidth="1"/>
    <col min="5147" max="5147" width="9.332031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10.1640625" bestFit="1" customWidth="1"/>
    <col min="5152" max="5152" width="2" bestFit="1" customWidth="1"/>
    <col min="5153" max="5153" width="7.1640625" bestFit="1" customWidth="1"/>
    <col min="5154" max="5154" width="2" bestFit="1" customWidth="1"/>
    <col min="5155" max="5155" width="11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10.1640625" bestFit="1" customWidth="1"/>
    <col min="5160" max="5160" width="2" bestFit="1" customWidth="1"/>
    <col min="5161" max="5161" width="9.1640625" bestFit="1" customWidth="1"/>
    <col min="5162" max="5162" width="2" bestFit="1" customWidth="1"/>
    <col min="5163" max="5163" width="10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10.16406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1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.83203125" bestFit="1" customWidth="1"/>
    <col min="5176" max="5176" width="2" bestFit="1" customWidth="1"/>
    <col min="5177" max="5177" width="9.1640625" bestFit="1" customWidth="1"/>
    <col min="5178" max="5178" width="2" bestFit="1" customWidth="1"/>
    <col min="5179" max="5179" width="10.33203125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10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10.1640625" bestFit="1" customWidth="1"/>
    <col min="5192" max="5192" width="2" bestFit="1" customWidth="1"/>
    <col min="5193" max="5193" width="9.1640625" bestFit="1" customWidth="1"/>
    <col min="5194" max="5194" width="2" bestFit="1" customWidth="1"/>
    <col min="5195" max="5195" width="10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9.1640625" bestFit="1" customWidth="1"/>
    <col min="5202" max="5202" width="2" bestFit="1" customWidth="1"/>
    <col min="5203" max="5203" width="10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10.1640625" bestFit="1" customWidth="1"/>
    <col min="5208" max="5208" width="2" bestFit="1" customWidth="1"/>
    <col min="5209" max="5209" width="9.16406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10.83203125" bestFit="1" customWidth="1"/>
    <col min="5216" max="5216" width="2" bestFit="1" customWidth="1"/>
    <col min="5217" max="5217" width="8.1640625" bestFit="1" customWidth="1"/>
    <col min="5218" max="5218" width="2" bestFit="1" customWidth="1"/>
    <col min="5219" max="5219" width="9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10.83203125" bestFit="1" customWidth="1"/>
    <col min="5224" max="5224" width="2" bestFit="1" customWidth="1"/>
    <col min="5225" max="5225" width="9.1640625" bestFit="1" customWidth="1"/>
    <col min="5226" max="5226" width="2" bestFit="1" customWidth="1"/>
    <col min="5227" max="5227" width="8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9.1640625" bestFit="1" customWidth="1"/>
    <col min="5234" max="5234" width="2" bestFit="1" customWidth="1"/>
    <col min="5235" max="5235" width="12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.83203125" bestFit="1" customWidth="1"/>
    <col min="5240" max="5240" width="2" bestFit="1" customWidth="1"/>
    <col min="5241" max="5241" width="10.1640625" bestFit="1" customWidth="1"/>
    <col min="5242" max="5242" width="2" bestFit="1" customWidth="1"/>
    <col min="5243" max="5243" width="11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10.83203125" bestFit="1" customWidth="1"/>
    <col min="5248" max="5248" width="2" bestFit="1" customWidth="1"/>
    <col min="5249" max="5249" width="9.1640625" bestFit="1" customWidth="1"/>
    <col min="5250" max="5250" width="2" bestFit="1" customWidth="1"/>
    <col min="5251" max="5251" width="11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10.83203125" bestFit="1" customWidth="1"/>
    <col min="5256" max="5256" width="2" bestFit="1" customWidth="1"/>
    <col min="5257" max="5257" width="9.1640625" bestFit="1" customWidth="1"/>
    <col min="5258" max="5258" width="2" bestFit="1" customWidth="1"/>
    <col min="5259" max="5259" width="9.332031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10.832031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0.332031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10.83203125" bestFit="1" customWidth="1"/>
    <col min="5272" max="5272" width="2" bestFit="1" customWidth="1"/>
    <col min="5273" max="5273" width="9.1640625" bestFit="1" customWidth="1"/>
    <col min="5274" max="5274" width="2" bestFit="1" customWidth="1"/>
    <col min="5275" max="5275" width="10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10.83203125" bestFit="1" customWidth="1"/>
    <col min="5280" max="5280" width="2" bestFit="1" customWidth="1"/>
    <col min="5281" max="5281" width="9.1640625" bestFit="1" customWidth="1"/>
    <col min="5282" max="5282" width="2" bestFit="1" customWidth="1"/>
    <col min="5283" max="5283" width="4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10.83203125" bestFit="1" customWidth="1"/>
    <col min="5288" max="5288" width="2" bestFit="1" customWidth="1"/>
    <col min="5289" max="5289" width="9.1640625" bestFit="1" customWidth="1"/>
    <col min="5290" max="5290" width="2" bestFit="1" customWidth="1"/>
    <col min="5291" max="5291" width="10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11.83203125" bestFit="1" customWidth="1"/>
    <col min="5296" max="5296" width="2" bestFit="1" customWidth="1"/>
    <col min="5297" max="5297" width="9.1640625" bestFit="1" customWidth="1"/>
    <col min="5298" max="5298" width="2" bestFit="1" customWidth="1"/>
    <col min="5299" max="5299" width="12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11.83203125" bestFit="1" customWidth="1"/>
    <col min="5304" max="5304" width="2" bestFit="1" customWidth="1"/>
    <col min="5305" max="5305" width="9.1640625" bestFit="1" customWidth="1"/>
    <col min="5306" max="5306" width="2" bestFit="1" customWidth="1"/>
    <col min="5307" max="5307" width="11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11.83203125" bestFit="1" customWidth="1"/>
    <col min="5312" max="5312" width="2" bestFit="1" customWidth="1"/>
    <col min="5313" max="5313" width="10.1640625" bestFit="1" customWidth="1"/>
    <col min="5314" max="5314" width="2" bestFit="1" customWidth="1"/>
    <col min="5315" max="5315" width="10.33203125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10.83203125" bestFit="1" customWidth="1"/>
    <col min="5320" max="5320" width="2" bestFit="1" customWidth="1"/>
    <col min="5321" max="5321" width="9.1640625" bestFit="1" customWidth="1"/>
    <col min="5322" max="5322" width="2" bestFit="1" customWidth="1"/>
    <col min="5323" max="5323" width="11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10.1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2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10.1640625" bestFit="1" customWidth="1"/>
    <col min="5336" max="5336" width="2" bestFit="1" customWidth="1"/>
    <col min="5337" max="5337" width="9.1640625" bestFit="1" customWidth="1"/>
    <col min="5338" max="5338" width="2" bestFit="1" customWidth="1"/>
    <col min="5339" max="5339" width="10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10.1640625" bestFit="1" customWidth="1"/>
    <col min="5344" max="5344" width="2" bestFit="1" customWidth="1"/>
    <col min="5345" max="5345" width="9.1640625" bestFit="1" customWidth="1"/>
    <col min="5346" max="5346" width="2" bestFit="1" customWidth="1"/>
    <col min="5347" max="5347" width="11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11.1640625" bestFit="1" customWidth="1"/>
    <col min="5352" max="5352" width="2" bestFit="1" customWidth="1"/>
    <col min="5353" max="5353" width="9.1640625" bestFit="1" customWidth="1"/>
    <col min="5354" max="5354" width="2" bestFit="1" customWidth="1"/>
    <col min="5355" max="5355" width="11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83203125" bestFit="1" customWidth="1"/>
    <col min="5360" max="5360" width="2" bestFit="1" customWidth="1"/>
    <col min="5361" max="5361" width="9.16406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10.1640625" bestFit="1" customWidth="1"/>
    <col min="5368" max="5368" width="2" bestFit="1" customWidth="1"/>
    <col min="5369" max="5369" width="8.1640625" bestFit="1" customWidth="1"/>
    <col min="5370" max="5370" width="2" bestFit="1" customWidth="1"/>
    <col min="5371" max="5371" width="11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9.1640625" bestFit="1" customWidth="1"/>
    <col min="5376" max="5376" width="2" bestFit="1" customWidth="1"/>
    <col min="5377" max="5377" width="10.1640625" bestFit="1" customWidth="1"/>
    <col min="5378" max="5378" width="2" bestFit="1" customWidth="1"/>
    <col min="5379" max="5379" width="10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10.1640625" bestFit="1" customWidth="1"/>
    <col min="5384" max="5384" width="2" bestFit="1" customWidth="1"/>
    <col min="5385" max="5385" width="10.1640625" bestFit="1" customWidth="1"/>
    <col min="5386" max="5386" width="2" bestFit="1" customWidth="1"/>
    <col min="5387" max="5387" width="10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10.83203125" bestFit="1" customWidth="1"/>
    <col min="5392" max="5392" width="2" bestFit="1" customWidth="1"/>
    <col min="5393" max="5393" width="10.1640625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10.83203125" bestFit="1" customWidth="1"/>
    <col min="5400" max="5400" width="2" bestFit="1" customWidth="1"/>
    <col min="5401" max="5401" width="11.1640625" bestFit="1" customWidth="1"/>
    <col min="5402" max="5402" width="2" bestFit="1" customWidth="1"/>
    <col min="5403" max="5403" width="10.33203125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10.1640625" bestFit="1" customWidth="1"/>
    <col min="5408" max="5408" width="2" bestFit="1" customWidth="1"/>
    <col min="5409" max="5409" width="10.1640625" bestFit="1" customWidth="1"/>
    <col min="5410" max="5410" width="2" bestFit="1" customWidth="1"/>
    <col min="5411" max="5411" width="11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10.1640625" bestFit="1" customWidth="1"/>
    <col min="5416" max="5416" width="2" bestFit="1" customWidth="1"/>
    <col min="5417" max="5417" width="9.1640625" bestFit="1" customWidth="1"/>
    <col min="5418" max="5418" width="2" bestFit="1" customWidth="1"/>
    <col min="5419" max="5419" width="11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10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0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10.1640625" bestFit="1" customWidth="1"/>
    <col min="5432" max="5432" width="2" bestFit="1" customWidth="1"/>
    <col min="5433" max="5433" width="10.1640625" bestFit="1" customWidth="1"/>
    <col min="5434" max="5434" width="2" bestFit="1" customWidth="1"/>
    <col min="5435" max="5435" width="12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.83203125" bestFit="1" customWidth="1"/>
    <col min="5440" max="5440" width="2" bestFit="1" customWidth="1"/>
    <col min="5441" max="5441" width="9.16406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9.83203125" bestFit="1" customWidth="1"/>
    <col min="5448" max="5448" width="2" bestFit="1" customWidth="1"/>
    <col min="5449" max="5449" width="9.1640625" bestFit="1" customWidth="1"/>
    <col min="5450" max="5450" width="2" bestFit="1" customWidth="1"/>
    <col min="5451" max="5451" width="9.332031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83203125" bestFit="1" customWidth="1"/>
    <col min="5456" max="5456" width="2" bestFit="1" customWidth="1"/>
    <col min="5457" max="5457" width="9.1640625" bestFit="1" customWidth="1"/>
    <col min="5458" max="5458" width="2" bestFit="1" customWidth="1"/>
    <col min="5459" max="5459" width="10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10.1640625" bestFit="1" customWidth="1"/>
    <col min="5464" max="5464" width="2" bestFit="1" customWidth="1"/>
    <col min="5465" max="5465" width="10.1640625" bestFit="1" customWidth="1"/>
    <col min="5466" max="5466" width="2" bestFit="1" customWidth="1"/>
    <col min="5467" max="5467" width="11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10.1640625" bestFit="1" customWidth="1"/>
    <col min="5472" max="5472" width="2" bestFit="1" customWidth="1"/>
    <col min="5473" max="5473" width="10.1640625" bestFit="1" customWidth="1"/>
    <col min="5474" max="5474" width="2" bestFit="1" customWidth="1"/>
    <col min="5475" max="5475" width="11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10.1640625" bestFit="1" customWidth="1"/>
    <col min="5480" max="5480" width="2" bestFit="1" customWidth="1"/>
    <col min="5481" max="5481" width="10.1640625" bestFit="1" customWidth="1"/>
    <col min="5482" max="5482" width="2" bestFit="1" customWidth="1"/>
    <col min="5483" max="5483" width="10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10.16406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10.83203125" bestFit="1" customWidth="1"/>
    <col min="5496" max="5496" width="2" bestFit="1" customWidth="1"/>
    <col min="5497" max="5497" width="10.1640625" bestFit="1" customWidth="1"/>
    <col min="5498" max="5498" width="2" bestFit="1" customWidth="1"/>
    <col min="5499" max="5499" width="9.3320312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0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10.1640625" bestFit="1" customWidth="1"/>
    <col min="5512" max="5512" width="2" bestFit="1" customWidth="1"/>
    <col min="5513" max="5513" width="9.1640625" bestFit="1" customWidth="1"/>
    <col min="5514" max="5514" width="2" bestFit="1" customWidth="1"/>
    <col min="5515" max="5515" width="11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10.1640625" bestFit="1" customWidth="1"/>
    <col min="5520" max="5520" width="2" bestFit="1" customWidth="1"/>
    <col min="5521" max="5521" width="9.1640625" bestFit="1" customWidth="1"/>
    <col min="5522" max="5522" width="2" bestFit="1" customWidth="1"/>
    <col min="5523" max="5523" width="11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10.1640625" bestFit="1" customWidth="1"/>
    <col min="5528" max="5528" width="2" bestFit="1" customWidth="1"/>
    <col min="5529" max="5529" width="9.1640625" bestFit="1" customWidth="1"/>
    <col min="5530" max="5530" width="2" bestFit="1" customWidth="1"/>
    <col min="5531" max="5531" width="10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10.1640625" bestFit="1" customWidth="1"/>
    <col min="5536" max="5536" width="2" bestFit="1" customWidth="1"/>
    <col min="5537" max="5537" width="9.1640625" bestFit="1" customWidth="1"/>
    <col min="5538" max="5538" width="2" bestFit="1" customWidth="1"/>
    <col min="5539" max="5539" width="10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.1640625" bestFit="1" customWidth="1"/>
    <col min="5544" max="5544" width="2" bestFit="1" customWidth="1"/>
    <col min="5545" max="5545" width="9.1640625" bestFit="1" customWidth="1"/>
    <col min="5546" max="5546" width="2" bestFit="1" customWidth="1"/>
    <col min="5547" max="5547" width="10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11.1640625" bestFit="1" customWidth="1"/>
    <col min="5552" max="5552" width="2" bestFit="1" customWidth="1"/>
    <col min="5553" max="5553" width="10.1640625" bestFit="1" customWidth="1"/>
    <col min="5554" max="5554" width="2" bestFit="1" customWidth="1"/>
    <col min="5555" max="5555" width="11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10.83203125" bestFit="1" customWidth="1"/>
    <col min="5560" max="5560" width="2" bestFit="1" customWidth="1"/>
    <col min="5561" max="5561" width="9.1640625" bestFit="1" customWidth="1"/>
    <col min="5562" max="5562" width="2" bestFit="1" customWidth="1"/>
    <col min="5563" max="5563" width="10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11.83203125" bestFit="1" customWidth="1"/>
    <col min="5568" max="5568" width="2" bestFit="1" customWidth="1"/>
    <col min="5569" max="5569" width="9.1640625" bestFit="1" customWidth="1"/>
    <col min="5570" max="5570" width="2" bestFit="1" customWidth="1"/>
    <col min="5571" max="5571" width="10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.1640625" bestFit="1" customWidth="1"/>
    <col min="5576" max="5576" width="2" bestFit="1" customWidth="1"/>
    <col min="5577" max="5577" width="10.1640625" bestFit="1" customWidth="1"/>
    <col min="5578" max="5578" width="2" bestFit="1" customWidth="1"/>
    <col min="5579" max="5579" width="11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.1640625" bestFit="1" customWidth="1"/>
    <col min="5584" max="5584" width="2" bestFit="1" customWidth="1"/>
    <col min="5585" max="5585" width="9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10.1640625" bestFit="1" customWidth="1"/>
    <col min="5592" max="5592" width="2" bestFit="1" customWidth="1"/>
    <col min="5593" max="5593" width="8.1640625" bestFit="1" customWidth="1"/>
    <col min="5594" max="5594" width="2" bestFit="1" customWidth="1"/>
    <col min="5595" max="5595" width="11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10.1640625" bestFit="1" customWidth="1"/>
    <col min="5600" max="5600" width="2" bestFit="1" customWidth="1"/>
    <col min="5601" max="5601" width="10.1640625" bestFit="1" customWidth="1"/>
    <col min="5602" max="5602" width="2" bestFit="1" customWidth="1"/>
    <col min="5603" max="5603" width="10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10.83203125" bestFit="1" customWidth="1"/>
    <col min="5608" max="5608" width="2" bestFit="1" customWidth="1"/>
    <col min="5609" max="5609" width="10.1640625" bestFit="1" customWidth="1"/>
    <col min="5610" max="5610" width="2" bestFit="1" customWidth="1"/>
    <col min="5611" max="5611" width="10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10.1640625" bestFit="1" customWidth="1"/>
    <col min="5616" max="5616" width="2" bestFit="1" customWidth="1"/>
    <col min="5617" max="5617" width="9.1640625" bestFit="1" customWidth="1"/>
    <col min="5618" max="5618" width="2" bestFit="1" customWidth="1"/>
    <col min="5619" max="5619" width="12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.83203125" bestFit="1" customWidth="1"/>
    <col min="5624" max="5624" width="2" bestFit="1" customWidth="1"/>
    <col min="5625" max="5625" width="10.1640625" bestFit="1" customWidth="1"/>
    <col min="5626" max="5626" width="2" bestFit="1" customWidth="1"/>
    <col min="5627" max="5627" width="11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10.83203125" bestFit="1" customWidth="1"/>
    <col min="5632" max="5632" width="2" bestFit="1" customWidth="1"/>
    <col min="5633" max="5633" width="10.1640625" bestFit="1" customWidth="1"/>
    <col min="5634" max="5634" width="2" bestFit="1" customWidth="1"/>
    <col min="5635" max="5635" width="11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10.83203125" bestFit="1" customWidth="1"/>
    <col min="5640" max="5640" width="2" bestFit="1" customWidth="1"/>
    <col min="5641" max="5641" width="10.1640625" bestFit="1" customWidth="1"/>
    <col min="5642" max="5642" width="2" bestFit="1" customWidth="1"/>
    <col min="5643" max="5643" width="10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9.16406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9.1640625" bestFit="1" customWidth="1"/>
    <col min="5656" max="5656" width="2" bestFit="1" customWidth="1"/>
    <col min="5657" max="5657" width="9.1640625" bestFit="1" customWidth="1"/>
    <col min="5658" max="5658" width="2" bestFit="1" customWidth="1"/>
    <col min="5659" max="5659" width="9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10.1640625" bestFit="1" customWidth="1"/>
    <col min="5664" max="5664" width="2" bestFit="1" customWidth="1"/>
    <col min="5665" max="5665" width="8.1640625" bestFit="1" customWidth="1"/>
    <col min="5666" max="5666" width="2" bestFit="1" customWidth="1"/>
    <col min="5667" max="5667" width="11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10.1640625" bestFit="1" customWidth="1"/>
    <col min="5672" max="5672" width="2" bestFit="1" customWidth="1"/>
    <col min="5673" max="5673" width="8.1640625" bestFit="1" customWidth="1"/>
    <col min="5674" max="5674" width="2" bestFit="1" customWidth="1"/>
    <col min="5675" max="5675" width="10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9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11.83203125" bestFit="1" customWidth="1"/>
    <col min="5688" max="5688" width="2" bestFit="1" customWidth="1"/>
    <col min="5689" max="5689" width="9.1640625" bestFit="1" customWidth="1"/>
    <col min="5690" max="5690" width="2" bestFit="1" customWidth="1"/>
    <col min="5691" max="5691" width="9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10.1640625" bestFit="1" customWidth="1"/>
    <col min="5696" max="5696" width="2" bestFit="1" customWidth="1"/>
    <col min="5697" max="5697" width="9.1640625" bestFit="1" customWidth="1"/>
    <col min="5698" max="5698" width="2" bestFit="1" customWidth="1"/>
    <col min="5699" max="5699" width="11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10.83203125" bestFit="1" customWidth="1"/>
    <col min="5704" max="5704" width="2" bestFit="1" customWidth="1"/>
    <col min="5705" max="5705" width="9.1640625" bestFit="1" customWidth="1"/>
    <col min="5706" max="5706" width="2" bestFit="1" customWidth="1"/>
    <col min="5707" max="5707" width="10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10.83203125" bestFit="1" customWidth="1"/>
    <col min="5712" max="5712" width="2" bestFit="1" customWidth="1"/>
    <col min="5713" max="5713" width="10.1640625" bestFit="1" customWidth="1"/>
    <col min="5714" max="5714" width="2" bestFit="1" customWidth="1"/>
    <col min="5715" max="5715" width="10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9.83203125" bestFit="1" customWidth="1"/>
    <col min="5720" max="5720" width="2" bestFit="1" customWidth="1"/>
    <col min="5721" max="5721" width="8.1640625" bestFit="1" customWidth="1"/>
    <col min="5722" max="5722" width="2" bestFit="1" customWidth="1"/>
    <col min="5723" max="5723" width="11.332031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10.83203125" bestFit="1" customWidth="1"/>
    <col min="5728" max="5728" width="2" bestFit="1" customWidth="1"/>
    <col min="5729" max="5729" width="9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10.83203125" bestFit="1" customWidth="1"/>
    <col min="5736" max="5736" width="2" bestFit="1" customWidth="1"/>
    <col min="5737" max="5737" width="9.16406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10.83203125" bestFit="1" customWidth="1"/>
    <col min="5744" max="5744" width="2" bestFit="1" customWidth="1"/>
    <col min="5745" max="5745" width="10.1640625" bestFit="1" customWidth="1"/>
    <col min="5746" max="5746" width="2" bestFit="1" customWidth="1"/>
    <col min="5747" max="5747" width="9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10.83203125" bestFit="1" customWidth="1"/>
    <col min="5752" max="5752" width="2" bestFit="1" customWidth="1"/>
    <col min="5753" max="5753" width="10.1640625" bestFit="1" customWidth="1"/>
    <col min="5754" max="5754" width="2" bestFit="1" customWidth="1"/>
    <col min="5755" max="5755" width="11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10.83203125" bestFit="1" customWidth="1"/>
    <col min="5760" max="5760" width="2" bestFit="1" customWidth="1"/>
    <col min="5761" max="5761" width="10.1640625" bestFit="1" customWidth="1"/>
    <col min="5762" max="5762" width="2" bestFit="1" customWidth="1"/>
    <col min="5763" max="5763" width="11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11.83203125" bestFit="1" customWidth="1"/>
    <col min="5768" max="5768" width="2" bestFit="1" customWidth="1"/>
    <col min="5769" max="5769" width="9.1640625" bestFit="1" customWidth="1"/>
    <col min="5770" max="5770" width="2" bestFit="1" customWidth="1"/>
    <col min="5771" max="5771" width="10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10.1640625" bestFit="1" customWidth="1"/>
    <col min="5776" max="5776" width="2" bestFit="1" customWidth="1"/>
    <col min="5777" max="5777" width="10.1640625" bestFit="1" customWidth="1"/>
    <col min="5778" max="5778" width="2" bestFit="1" customWidth="1"/>
    <col min="5779" max="5779" width="12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.83203125" bestFit="1" customWidth="1"/>
    <col min="5784" max="5784" width="2" bestFit="1" customWidth="1"/>
    <col min="5785" max="5785" width="9.1640625" bestFit="1" customWidth="1"/>
    <col min="5786" max="5786" width="2" bestFit="1" customWidth="1"/>
    <col min="5787" max="5787" width="10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10.1640625" bestFit="1" customWidth="1"/>
    <col min="5792" max="5792" width="2" bestFit="1" customWidth="1"/>
    <col min="5793" max="5793" width="10.1640625" bestFit="1" customWidth="1"/>
    <col min="5794" max="5794" width="2" bestFit="1" customWidth="1"/>
    <col min="5795" max="5795" width="10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10.1640625" bestFit="1" customWidth="1"/>
    <col min="5800" max="5800" width="2" bestFit="1" customWidth="1"/>
    <col min="5801" max="5801" width="9.1640625" bestFit="1" customWidth="1"/>
    <col min="5802" max="5802" width="2" bestFit="1" customWidth="1"/>
    <col min="5803" max="5803" width="10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9.1640625" bestFit="1" customWidth="1"/>
    <col min="5810" max="5810" width="2" bestFit="1" customWidth="1"/>
    <col min="5811" max="5811" width="11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10.83203125" bestFit="1" customWidth="1"/>
    <col min="5816" max="5816" width="2" bestFit="1" customWidth="1"/>
    <col min="5817" max="5817" width="8.1640625" bestFit="1" customWidth="1"/>
    <col min="5818" max="5818" width="2" bestFit="1" customWidth="1"/>
    <col min="5819" max="5819" width="11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10.83203125" bestFit="1" customWidth="1"/>
    <col min="5832" max="5832" width="2" bestFit="1" customWidth="1"/>
    <col min="5833" max="5833" width="9.1640625" bestFit="1" customWidth="1"/>
    <col min="5834" max="5834" width="2" bestFit="1" customWidth="1"/>
    <col min="5835" max="5835" width="9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10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1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10.83203125" bestFit="1" customWidth="1"/>
    <col min="5848" max="5848" width="2" bestFit="1" customWidth="1"/>
    <col min="5849" max="5849" width="9.1640625" bestFit="1" customWidth="1"/>
    <col min="5850" max="5850" width="2" bestFit="1" customWidth="1"/>
    <col min="5851" max="5851" width="11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10.83203125" bestFit="1" customWidth="1"/>
    <col min="5856" max="5856" width="2" bestFit="1" customWidth="1"/>
    <col min="5857" max="5857" width="10.1640625" bestFit="1" customWidth="1"/>
    <col min="5858" max="5858" width="2" bestFit="1" customWidth="1"/>
    <col min="5859" max="5859" width="10.332031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9.83203125" bestFit="1" customWidth="1"/>
    <col min="5864" max="5864" width="2" bestFit="1" customWidth="1"/>
    <col min="5865" max="5865" width="10.1640625" bestFit="1" customWidth="1"/>
    <col min="5866" max="5866" width="2" bestFit="1" customWidth="1"/>
    <col min="5867" max="5867" width="9.332031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10.1640625" bestFit="1" customWidth="1"/>
    <col min="5872" max="5872" width="2" bestFit="1" customWidth="1"/>
    <col min="5873" max="5873" width="9.1640625" bestFit="1" customWidth="1"/>
    <col min="5874" max="5874" width="2" bestFit="1" customWidth="1"/>
    <col min="5875" max="5875" width="10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10.1640625" bestFit="1" customWidth="1"/>
    <col min="5880" max="5880" width="2" bestFit="1" customWidth="1"/>
    <col min="5881" max="5881" width="9.1640625" bestFit="1" customWidth="1"/>
    <col min="5882" max="5882" width="2" bestFit="1" customWidth="1"/>
    <col min="5883" max="5883" width="11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10.1640625" bestFit="1" customWidth="1"/>
    <col min="5888" max="5888" width="2" bestFit="1" customWidth="1"/>
    <col min="5889" max="5889" width="10.16406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10.83203125" bestFit="1" customWidth="1"/>
    <col min="5896" max="5896" width="2" bestFit="1" customWidth="1"/>
    <col min="5897" max="5897" width="9.1640625" bestFit="1" customWidth="1"/>
    <col min="5898" max="5898" width="2" bestFit="1" customWidth="1"/>
    <col min="5899" max="5899" width="9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10.1640625" bestFit="1" customWidth="1"/>
    <col min="5904" max="5904" width="2" bestFit="1" customWidth="1"/>
    <col min="5905" max="5905" width="9.1640625" bestFit="1" customWidth="1"/>
    <col min="5906" max="5906" width="2" bestFit="1" customWidth="1"/>
    <col min="5907" max="5907" width="11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10.1640625" bestFit="1" customWidth="1"/>
    <col min="5912" max="5912" width="2" bestFit="1" customWidth="1"/>
    <col min="5913" max="5913" width="10.1640625" bestFit="1" customWidth="1"/>
    <col min="5914" max="5914" width="2" bestFit="1" customWidth="1"/>
    <col min="5915" max="5915" width="11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10.1640625" bestFit="1" customWidth="1"/>
    <col min="5922" max="5922" width="2" bestFit="1" customWidth="1"/>
    <col min="5923" max="5923" width="11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11.83203125" bestFit="1" customWidth="1"/>
    <col min="5928" max="5928" width="2" bestFit="1" customWidth="1"/>
    <col min="5929" max="5929" width="10.1640625" bestFit="1" customWidth="1"/>
    <col min="5930" max="5930" width="2" bestFit="1" customWidth="1"/>
    <col min="5931" max="5931" width="10.332031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10.83203125" bestFit="1" customWidth="1"/>
    <col min="5936" max="5936" width="2" bestFit="1" customWidth="1"/>
    <col min="5937" max="5937" width="9.1640625" bestFit="1" customWidth="1"/>
    <col min="5938" max="5938" width="2" bestFit="1" customWidth="1"/>
    <col min="5939" max="5939" width="10.3320312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11.83203125" bestFit="1" customWidth="1"/>
    <col min="5944" max="5944" width="2" bestFit="1" customWidth="1"/>
    <col min="5945" max="5945" width="10.1640625" bestFit="1" customWidth="1"/>
    <col min="5946" max="5946" width="2" bestFit="1" customWidth="1"/>
    <col min="5947" max="5947" width="10.33203125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10.83203125" bestFit="1" customWidth="1"/>
    <col min="5952" max="5952" width="2" bestFit="1" customWidth="1"/>
    <col min="5953" max="5953" width="9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10.83203125" bestFit="1" customWidth="1"/>
    <col min="5960" max="5960" width="2" bestFit="1" customWidth="1"/>
    <col min="5961" max="5961" width="9.1640625" bestFit="1" customWidth="1"/>
    <col min="5962" max="5962" width="2" bestFit="1" customWidth="1"/>
    <col min="5963" max="5963" width="11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12.1640625" bestFit="1" customWidth="1"/>
    <col min="5968" max="5968" width="2" bestFit="1" customWidth="1"/>
    <col min="5969" max="5969" width="9.1640625" bestFit="1" customWidth="1"/>
    <col min="5970" max="5970" width="2" bestFit="1" customWidth="1"/>
    <col min="5971" max="5971" width="11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10.83203125" bestFit="1" customWidth="1"/>
    <col min="5976" max="5976" width="2" bestFit="1" customWidth="1"/>
    <col min="5977" max="5977" width="9.1640625" bestFit="1" customWidth="1"/>
    <col min="5978" max="5978" width="2" bestFit="1" customWidth="1"/>
    <col min="5979" max="5979" width="10.332031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10.83203125" bestFit="1" customWidth="1"/>
    <col min="5984" max="5984" width="2" bestFit="1" customWidth="1"/>
    <col min="5985" max="5985" width="9.1640625" bestFit="1" customWidth="1"/>
    <col min="5986" max="5986" width="2" bestFit="1" customWidth="1"/>
    <col min="5987" max="5987" width="10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10.83203125" bestFit="1" customWidth="1"/>
    <col min="5992" max="5992" width="2" bestFit="1" customWidth="1"/>
    <col min="5993" max="5993" width="9.1640625" bestFit="1" customWidth="1"/>
    <col min="5994" max="5994" width="2" bestFit="1" customWidth="1"/>
    <col min="5995" max="5995" width="11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11.1640625" bestFit="1" customWidth="1"/>
    <col min="6000" max="6000" width="2" bestFit="1" customWidth="1"/>
    <col min="6001" max="6001" width="9.1640625" bestFit="1" customWidth="1"/>
    <col min="6002" max="6002" width="2" bestFit="1" customWidth="1"/>
    <col min="6003" max="6003" width="9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10.1640625" bestFit="1" customWidth="1"/>
    <col min="6008" max="6008" width="2" bestFit="1" customWidth="1"/>
    <col min="6009" max="6009" width="9.1640625" bestFit="1" customWidth="1"/>
    <col min="6010" max="6010" width="2" bestFit="1" customWidth="1"/>
    <col min="6011" max="6011" width="9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.1640625" bestFit="1" customWidth="1"/>
    <col min="6016" max="6016" width="2" bestFit="1" customWidth="1"/>
    <col min="6017" max="6017" width="8.1640625" bestFit="1" customWidth="1"/>
    <col min="6018" max="6018" width="2" bestFit="1" customWidth="1"/>
    <col min="6019" max="6019" width="10.332031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10.1640625" bestFit="1" customWidth="1"/>
    <col min="6024" max="6024" width="2" bestFit="1" customWidth="1"/>
    <col min="6025" max="6025" width="9.1640625" bestFit="1" customWidth="1"/>
    <col min="6026" max="6026" width="2" bestFit="1" customWidth="1"/>
    <col min="6027" max="6027" width="10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.1640625" bestFit="1" customWidth="1"/>
    <col min="6032" max="6032" width="2" bestFit="1" customWidth="1"/>
    <col min="6033" max="6033" width="9.1640625" bestFit="1" customWidth="1"/>
    <col min="6034" max="6034" width="2" bestFit="1" customWidth="1"/>
    <col min="6035" max="6035" width="10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9.1640625" bestFit="1" customWidth="1"/>
    <col min="6040" max="6040" width="2" bestFit="1" customWidth="1"/>
    <col min="6041" max="6041" width="10.1640625" bestFit="1" customWidth="1"/>
    <col min="6042" max="6042" width="2" bestFit="1" customWidth="1"/>
    <col min="6043" max="6043" width="9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10.1640625" bestFit="1" customWidth="1"/>
    <col min="6048" max="6048" width="2" bestFit="1" customWidth="1"/>
    <col min="6049" max="6049" width="9.1640625" bestFit="1" customWidth="1"/>
    <col min="6050" max="6050" width="2" bestFit="1" customWidth="1"/>
    <col min="6051" max="6051" width="11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11.83203125" bestFit="1" customWidth="1"/>
    <col min="6056" max="6056" width="2" bestFit="1" customWidth="1"/>
    <col min="6057" max="6057" width="9.1640625" bestFit="1" customWidth="1"/>
    <col min="6058" max="6058" width="2" bestFit="1" customWidth="1"/>
    <col min="6059" max="6059" width="11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10.83203125" bestFit="1" customWidth="1"/>
    <col min="6064" max="6064" width="2" bestFit="1" customWidth="1"/>
    <col min="6065" max="6065" width="9.1640625" bestFit="1" customWidth="1"/>
    <col min="6066" max="6066" width="2" bestFit="1" customWidth="1"/>
    <col min="6067" max="6067" width="11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11.1640625" bestFit="1" customWidth="1"/>
    <col min="6072" max="6072" width="2" bestFit="1" customWidth="1"/>
    <col min="6073" max="6073" width="9.1640625" bestFit="1" customWidth="1"/>
    <col min="6074" max="6074" width="2" bestFit="1" customWidth="1"/>
    <col min="6075" max="6075" width="10.33203125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11.83203125" bestFit="1" customWidth="1"/>
    <col min="6080" max="6080" width="2" bestFit="1" customWidth="1"/>
    <col min="6081" max="6081" width="8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10.1640625" bestFit="1" customWidth="1"/>
    <col min="6088" max="6088" width="2" bestFit="1" customWidth="1"/>
    <col min="6089" max="6089" width="9.1640625" bestFit="1" customWidth="1"/>
    <col min="6090" max="6090" width="2" bestFit="1" customWidth="1"/>
    <col min="6091" max="6091" width="11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9.1640625" bestFit="1" customWidth="1"/>
    <col min="6098" max="6098" width="2" bestFit="1" customWidth="1"/>
    <col min="6099" max="6099" width="11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10.1640625" bestFit="1" customWidth="1"/>
    <col min="6104" max="6104" width="2" bestFit="1" customWidth="1"/>
    <col min="6105" max="6105" width="9.1640625" bestFit="1" customWidth="1"/>
    <col min="6106" max="6106" width="2" bestFit="1" customWidth="1"/>
    <col min="6107" max="6107" width="12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10.83203125" bestFit="1" customWidth="1"/>
    <col min="6112" max="6112" width="2" bestFit="1" customWidth="1"/>
    <col min="6113" max="6113" width="9.1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11.1640625" bestFit="1" customWidth="1"/>
    <col min="6120" max="6120" width="2" bestFit="1" customWidth="1"/>
    <col min="6121" max="6121" width="9.1640625" bestFit="1" customWidth="1"/>
    <col min="6122" max="6122" width="2" bestFit="1" customWidth="1"/>
    <col min="6123" max="6123" width="11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10.1640625" bestFit="1" customWidth="1"/>
    <col min="6128" max="6128" width="2" bestFit="1" customWidth="1"/>
    <col min="6129" max="6129" width="9.1640625" bestFit="1" customWidth="1"/>
    <col min="6130" max="6130" width="2" bestFit="1" customWidth="1"/>
    <col min="6131" max="6131" width="11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11.1640625" bestFit="1" customWidth="1"/>
    <col min="6136" max="6136" width="2" bestFit="1" customWidth="1"/>
    <col min="6137" max="6137" width="8.1640625" bestFit="1" customWidth="1"/>
    <col min="6138" max="6138" width="2" bestFit="1" customWidth="1"/>
    <col min="6139" max="6139" width="10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9.1640625" bestFit="1" customWidth="1"/>
    <col min="6146" max="6146" width="2" bestFit="1" customWidth="1"/>
    <col min="6147" max="6147" width="10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10.1640625" bestFit="1" customWidth="1"/>
    <col min="6152" max="6152" width="2" bestFit="1" customWidth="1"/>
    <col min="6153" max="6153" width="10.1640625" bestFit="1" customWidth="1"/>
    <col min="6154" max="6154" width="2" bestFit="1" customWidth="1"/>
    <col min="6155" max="6155" width="10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10.1640625" bestFit="1" customWidth="1"/>
    <col min="6160" max="6160" width="2" bestFit="1" customWidth="1"/>
    <col min="6161" max="6161" width="9.1640625" bestFit="1" customWidth="1"/>
    <col min="6162" max="6162" width="2" bestFit="1" customWidth="1"/>
    <col min="6163" max="6163" width="11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11.1640625" bestFit="1" customWidth="1"/>
    <col min="6168" max="6168" width="2" bestFit="1" customWidth="1"/>
    <col min="6169" max="6169" width="9.1640625" bestFit="1" customWidth="1"/>
    <col min="6170" max="6170" width="2" bestFit="1" customWidth="1"/>
    <col min="6171" max="6171" width="11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10.1640625" bestFit="1" customWidth="1"/>
    <col min="6176" max="6176" width="2" bestFit="1" customWidth="1"/>
    <col min="6177" max="6177" width="9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.83203125" bestFit="1" customWidth="1"/>
    <col min="6184" max="6184" width="2" bestFit="1" customWidth="1"/>
    <col min="6185" max="6185" width="10.1640625" bestFit="1" customWidth="1"/>
    <col min="6186" max="6186" width="2" bestFit="1" customWidth="1"/>
    <col min="6187" max="6187" width="10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10.83203125" bestFit="1" customWidth="1"/>
    <col min="6192" max="6192" width="2" bestFit="1" customWidth="1"/>
    <col min="6193" max="6193" width="9.1640625" bestFit="1" customWidth="1"/>
    <col min="6194" max="6194" width="2" bestFit="1" customWidth="1"/>
    <col min="6195" max="6195" width="9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10.83203125" bestFit="1" customWidth="1"/>
    <col min="6200" max="6200" width="2" bestFit="1" customWidth="1"/>
    <col min="6201" max="6201" width="9.1640625" bestFit="1" customWidth="1"/>
    <col min="6202" max="6202" width="2" bestFit="1" customWidth="1"/>
    <col min="6203" max="6203" width="9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1640625" bestFit="1" customWidth="1"/>
    <col min="6210" max="6210" width="2" bestFit="1" customWidth="1"/>
    <col min="6211" max="6211" width="11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10.1640625" bestFit="1" customWidth="1"/>
    <col min="6216" max="6216" width="2" bestFit="1" customWidth="1"/>
    <col min="6217" max="6217" width="10.1640625" bestFit="1" customWidth="1"/>
    <col min="6218" max="6218" width="2" bestFit="1" customWidth="1"/>
    <col min="6219" max="6219" width="11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10.1640625" bestFit="1" customWidth="1"/>
    <col min="6224" max="6224" width="2" bestFit="1" customWidth="1"/>
    <col min="6225" max="6225" width="9.1640625" bestFit="1" customWidth="1"/>
    <col min="6226" max="6226" width="2" bestFit="1" customWidth="1"/>
    <col min="6227" max="6227" width="11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10.1640625" bestFit="1" customWidth="1"/>
    <col min="6232" max="6232" width="2" bestFit="1" customWidth="1"/>
    <col min="6233" max="6233" width="9.1640625" bestFit="1" customWidth="1"/>
    <col min="6234" max="6234" width="2" bestFit="1" customWidth="1"/>
    <col min="6235" max="6235" width="11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10.832031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.1640625" bestFit="1" customWidth="1"/>
    <col min="6248" max="6248" width="2" bestFit="1" customWidth="1"/>
    <col min="6249" max="6249" width="9.1640625" bestFit="1" customWidth="1"/>
    <col min="6250" max="6250" width="2" bestFit="1" customWidth="1"/>
    <col min="6251" max="6251" width="10.332031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9.1640625" bestFit="1" customWidth="1"/>
    <col min="6258" max="6258" width="2" bestFit="1" customWidth="1"/>
    <col min="6259" max="6259" width="9.332031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10.1640625" bestFit="1" customWidth="1"/>
    <col min="6264" max="6264" width="2" bestFit="1" customWidth="1"/>
    <col min="6265" max="6265" width="10.1640625" bestFit="1" customWidth="1"/>
    <col min="6266" max="6266" width="2" bestFit="1" customWidth="1"/>
    <col min="6267" max="6267" width="11.33203125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9.1640625" bestFit="1" customWidth="1"/>
    <col min="6274" max="6274" width="2" bestFit="1" customWidth="1"/>
    <col min="6275" max="6275" width="10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10.1640625" bestFit="1" customWidth="1"/>
    <col min="6280" max="6280" width="2" bestFit="1" customWidth="1"/>
    <col min="6281" max="6281" width="9.1640625" bestFit="1" customWidth="1"/>
    <col min="6282" max="6282" width="2" bestFit="1" customWidth="1"/>
    <col min="6283" max="6283" width="10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9.1640625" bestFit="1" customWidth="1"/>
    <col min="6288" max="6288" width="2" bestFit="1" customWidth="1"/>
    <col min="6289" max="6289" width="9.1640625" bestFit="1" customWidth="1"/>
    <col min="6290" max="6290" width="2" bestFit="1" customWidth="1"/>
    <col min="6291" max="6291" width="10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10.1640625" bestFit="1" customWidth="1"/>
    <col min="6296" max="6296" width="2" bestFit="1" customWidth="1"/>
    <col min="6297" max="6297" width="9.1640625" bestFit="1" customWidth="1"/>
    <col min="6298" max="6298" width="2" bestFit="1" customWidth="1"/>
    <col min="6299" max="6299" width="12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.83203125" bestFit="1" customWidth="1"/>
    <col min="6304" max="6304" width="2" bestFit="1" customWidth="1"/>
    <col min="6305" max="6305" width="8.1640625" bestFit="1" customWidth="1"/>
    <col min="6306" max="6306" width="2" bestFit="1" customWidth="1"/>
    <col min="6307" max="6307" width="10.33203125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11.83203125" bestFit="1" customWidth="1"/>
    <col min="6312" max="6312" width="2" bestFit="1" customWidth="1"/>
    <col min="6313" max="6313" width="9.1640625" bestFit="1" customWidth="1"/>
    <col min="6314" max="6314" width="2" bestFit="1" customWidth="1"/>
    <col min="6315" max="6315" width="10.33203125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.83203125" bestFit="1" customWidth="1"/>
    <col min="6320" max="6320" width="2" bestFit="1" customWidth="1"/>
    <col min="6321" max="6321" width="9.1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10.83203125" bestFit="1" customWidth="1"/>
    <col min="6328" max="6328" width="2" bestFit="1" customWidth="1"/>
    <col min="6329" max="6329" width="9.1640625" bestFit="1" customWidth="1"/>
    <col min="6330" max="6330" width="2" bestFit="1" customWidth="1"/>
    <col min="6331" max="6331" width="11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10.1640625" bestFit="1" customWidth="1"/>
    <col min="6336" max="6336" width="2" bestFit="1" customWidth="1"/>
    <col min="6337" max="6337" width="9.1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10.83203125" bestFit="1" customWidth="1"/>
    <col min="6344" max="6344" width="2" bestFit="1" customWidth="1"/>
    <col min="6345" max="6345" width="9.1640625" bestFit="1" customWidth="1"/>
    <col min="6346" max="6346" width="2" bestFit="1" customWidth="1"/>
    <col min="6347" max="6347" width="10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11.83203125" bestFit="1" customWidth="1"/>
    <col min="6352" max="6352" width="2" bestFit="1" customWidth="1"/>
    <col min="6353" max="6353" width="9.1640625" bestFit="1" customWidth="1"/>
    <col min="6354" max="6354" width="2" bestFit="1" customWidth="1"/>
    <col min="6355" max="6355" width="11.332031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10.83203125" bestFit="1" customWidth="1"/>
    <col min="6360" max="6360" width="2" bestFit="1" customWidth="1"/>
    <col min="6361" max="6361" width="9.1640625" bestFit="1" customWidth="1"/>
    <col min="6362" max="6362" width="2" bestFit="1" customWidth="1"/>
    <col min="6363" max="6363" width="10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10.83203125" bestFit="1" customWidth="1"/>
    <col min="6368" max="6368" width="2" bestFit="1" customWidth="1"/>
    <col min="6369" max="6369" width="9.1640625" bestFit="1" customWidth="1"/>
    <col min="6370" max="6370" width="2" bestFit="1" customWidth="1"/>
    <col min="6371" max="6371" width="10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10.83203125" bestFit="1" customWidth="1"/>
    <col min="6376" max="6376" width="2" bestFit="1" customWidth="1"/>
    <col min="6377" max="6377" width="9.1640625" bestFit="1" customWidth="1"/>
    <col min="6378" max="6378" width="2" bestFit="1" customWidth="1"/>
    <col min="6379" max="6379" width="9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10.83203125" bestFit="1" customWidth="1"/>
    <col min="6384" max="6384" width="2" bestFit="1" customWidth="1"/>
    <col min="6385" max="6385" width="9.1640625" bestFit="1" customWidth="1"/>
    <col min="6386" max="6386" width="2" bestFit="1" customWidth="1"/>
    <col min="6387" max="6387" width="9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10.1640625" bestFit="1" customWidth="1"/>
    <col min="6392" max="6392" width="2" bestFit="1" customWidth="1"/>
    <col min="6393" max="6393" width="8.1640625" bestFit="1" customWidth="1"/>
    <col min="6394" max="6394" width="2" bestFit="1" customWidth="1"/>
    <col min="6395" max="6395" width="10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8.1640625" bestFit="1" customWidth="1"/>
    <col min="6402" max="6402" width="2" bestFit="1" customWidth="1"/>
    <col min="6403" max="6403" width="11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11.83203125" bestFit="1" customWidth="1"/>
    <col min="6408" max="6408" width="2" bestFit="1" customWidth="1"/>
    <col min="6409" max="6409" width="8.1640625" bestFit="1" customWidth="1"/>
    <col min="6410" max="6410" width="2" bestFit="1" customWidth="1"/>
    <col min="6411" max="6411" width="10.33203125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.83203125" bestFit="1" customWidth="1"/>
    <col min="6416" max="6416" width="2" bestFit="1" customWidth="1"/>
    <col min="6417" max="6417" width="9.1640625" bestFit="1" customWidth="1"/>
    <col min="6418" max="6418" width="2" bestFit="1" customWidth="1"/>
    <col min="6419" max="6419" width="10.332031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11.1640625" bestFit="1" customWidth="1"/>
    <col min="6424" max="6424" width="2" bestFit="1" customWidth="1"/>
    <col min="6425" max="6425" width="8.1640625" bestFit="1" customWidth="1"/>
    <col min="6426" max="6426" width="2" bestFit="1" customWidth="1"/>
    <col min="6427" max="6427" width="10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10.1640625" bestFit="1" customWidth="1"/>
    <col min="6432" max="6432" width="2" bestFit="1" customWidth="1"/>
    <col min="6433" max="6433" width="7.1640625" bestFit="1" customWidth="1"/>
    <col min="6434" max="6434" width="2" bestFit="1" customWidth="1"/>
    <col min="6435" max="6435" width="11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10.83203125" bestFit="1" customWidth="1"/>
    <col min="6440" max="6440" width="2" bestFit="1" customWidth="1"/>
    <col min="6441" max="6441" width="9.1640625" bestFit="1" customWidth="1"/>
    <col min="6442" max="6442" width="2" bestFit="1" customWidth="1"/>
    <col min="6443" max="6443" width="11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.83203125" bestFit="1" customWidth="1"/>
    <col min="6448" max="6448" width="2" bestFit="1" customWidth="1"/>
    <col min="6449" max="6449" width="9.1640625" bestFit="1" customWidth="1"/>
    <col min="6450" max="6450" width="2" bestFit="1" customWidth="1"/>
    <col min="6451" max="6451" width="10.33203125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10.83203125" bestFit="1" customWidth="1"/>
    <col min="6456" max="6456" width="2" bestFit="1" customWidth="1"/>
    <col min="6457" max="6457" width="10.1640625" bestFit="1" customWidth="1"/>
    <col min="6458" max="6458" width="2" bestFit="1" customWidth="1"/>
    <col min="6459" max="6459" width="8.332031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9.1640625" bestFit="1" customWidth="1"/>
    <col min="6466" max="6466" width="2" bestFit="1" customWidth="1"/>
    <col min="6467" max="6467" width="9.332031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10.1640625" bestFit="1" customWidth="1"/>
    <col min="6472" max="6472" width="2" bestFit="1" customWidth="1"/>
    <col min="6473" max="6473" width="10.1640625" bestFit="1" customWidth="1"/>
    <col min="6474" max="6474" width="2" bestFit="1" customWidth="1"/>
    <col min="6475" max="6475" width="10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.1640625" bestFit="1" customWidth="1"/>
    <col min="6480" max="6480" width="2" bestFit="1" customWidth="1"/>
    <col min="6481" max="6481" width="10.1640625" bestFit="1" customWidth="1"/>
    <col min="6482" max="6482" width="2" bestFit="1" customWidth="1"/>
    <col min="6483" max="6483" width="11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11.1640625" bestFit="1" customWidth="1"/>
    <col min="6488" max="6488" width="2" bestFit="1" customWidth="1"/>
    <col min="6489" max="6489" width="9.1640625" bestFit="1" customWidth="1"/>
    <col min="6490" max="6490" width="2" bestFit="1" customWidth="1"/>
    <col min="6491" max="6491" width="10.3320312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16406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10.1640625" bestFit="1" customWidth="1"/>
    <col min="6504" max="6504" width="2" bestFit="1" customWidth="1"/>
    <col min="6505" max="6505" width="10.1640625" bestFit="1" customWidth="1"/>
    <col min="6506" max="6506" width="2" bestFit="1" customWidth="1"/>
    <col min="6507" max="6507" width="9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9.1640625" bestFit="1" customWidth="1"/>
    <col min="6512" max="6512" width="2" bestFit="1" customWidth="1"/>
    <col min="6513" max="6513" width="10.1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10.83203125" bestFit="1" customWidth="1"/>
    <col min="6520" max="6520" width="2" bestFit="1" customWidth="1"/>
    <col min="6521" max="6521" width="10.1640625" bestFit="1" customWidth="1"/>
    <col min="6522" max="6522" width="2" bestFit="1" customWidth="1"/>
    <col min="6523" max="6523" width="11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10.8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9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10.83203125" bestFit="1" customWidth="1"/>
    <col min="6536" max="6536" width="2" bestFit="1" customWidth="1"/>
    <col min="6537" max="6537" width="10.1640625" bestFit="1" customWidth="1"/>
    <col min="6538" max="6538" width="2" bestFit="1" customWidth="1"/>
    <col min="6539" max="6539" width="9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9.1640625" bestFit="1" customWidth="1"/>
    <col min="6544" max="6544" width="2" bestFit="1" customWidth="1"/>
    <col min="6545" max="6545" width="9.1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11.1640625" bestFit="1" customWidth="1"/>
    <col min="6552" max="6552" width="2" bestFit="1" customWidth="1"/>
    <col min="6553" max="6553" width="9.1640625" bestFit="1" customWidth="1"/>
    <col min="6554" max="6554" width="2" bestFit="1" customWidth="1"/>
    <col min="6555" max="6555" width="10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.83203125" bestFit="1" customWidth="1"/>
    <col min="6560" max="6560" width="2" bestFit="1" customWidth="1"/>
    <col min="6561" max="6561" width="10.1640625" bestFit="1" customWidth="1"/>
    <col min="6562" max="6562" width="2" bestFit="1" customWidth="1"/>
    <col min="6563" max="6563" width="10.33203125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.83203125" bestFit="1" customWidth="1"/>
    <col min="6568" max="6568" width="2" bestFit="1" customWidth="1"/>
    <col min="6569" max="6569" width="9.1640625" bestFit="1" customWidth="1"/>
    <col min="6570" max="6570" width="2" bestFit="1" customWidth="1"/>
    <col min="6571" max="6571" width="10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1640625" bestFit="1" customWidth="1"/>
    <col min="6578" max="6578" width="2" bestFit="1" customWidth="1"/>
    <col min="6579" max="6579" width="10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10.1640625" bestFit="1" customWidth="1"/>
    <col min="6584" max="6584" width="2" bestFit="1" customWidth="1"/>
    <col min="6585" max="6585" width="10.1640625" bestFit="1" customWidth="1"/>
    <col min="6586" max="6586" width="2" bestFit="1" customWidth="1"/>
    <col min="6587" max="6587" width="10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10.1640625" bestFit="1" customWidth="1"/>
    <col min="6592" max="6592" width="2" bestFit="1" customWidth="1"/>
    <col min="6593" max="6593" width="9.1640625" bestFit="1" customWidth="1"/>
    <col min="6594" max="6594" width="2" bestFit="1" customWidth="1"/>
    <col min="6595" max="6595" width="10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10.1640625" bestFit="1" customWidth="1"/>
    <col min="6600" max="6600" width="2" bestFit="1" customWidth="1"/>
    <col min="6601" max="6601" width="9.1640625" bestFit="1" customWidth="1"/>
    <col min="6602" max="6602" width="2" bestFit="1" customWidth="1"/>
    <col min="6603" max="6603" width="10.332031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1640625" bestFit="1" customWidth="1"/>
    <col min="6608" max="6608" width="2" bestFit="1" customWidth="1"/>
    <col min="6609" max="6609" width="10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11.1640625" bestFit="1" customWidth="1"/>
    <col min="6616" max="6616" width="2" bestFit="1" customWidth="1"/>
    <col min="6617" max="6617" width="9.1640625" bestFit="1" customWidth="1"/>
    <col min="6618" max="6618" width="2" bestFit="1" customWidth="1"/>
    <col min="6619" max="6619" width="11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10.83203125" bestFit="1" customWidth="1"/>
    <col min="6624" max="6624" width="2" bestFit="1" customWidth="1"/>
    <col min="6625" max="6625" width="9.1640625" bestFit="1" customWidth="1"/>
    <col min="6626" max="6626" width="2" bestFit="1" customWidth="1"/>
    <col min="6627" max="6627" width="9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10.83203125" bestFit="1" customWidth="1"/>
    <col min="6632" max="6632" width="2" bestFit="1" customWidth="1"/>
    <col min="6633" max="6633" width="10.1640625" bestFit="1" customWidth="1"/>
    <col min="6634" max="6634" width="2" bestFit="1" customWidth="1"/>
    <col min="6635" max="6635" width="9.33203125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10.83203125" bestFit="1" customWidth="1"/>
    <col min="6640" max="6640" width="2" bestFit="1" customWidth="1"/>
    <col min="6641" max="6641" width="9.1640625" bestFit="1" customWidth="1"/>
    <col min="6642" max="6642" width="2" bestFit="1" customWidth="1"/>
    <col min="6643" max="6643" width="10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10.1640625" bestFit="1" customWidth="1"/>
    <col min="6648" max="6648" width="2" bestFit="1" customWidth="1"/>
    <col min="6649" max="6649" width="10.1640625" bestFit="1" customWidth="1"/>
    <col min="6650" max="6650" width="2" bestFit="1" customWidth="1"/>
    <col min="6651" max="6651" width="9.3320312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10.1640625" bestFit="1" customWidth="1"/>
    <col min="6658" max="6658" width="2" bestFit="1" customWidth="1"/>
    <col min="6659" max="6659" width="10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10.1640625" bestFit="1" customWidth="1"/>
    <col min="6664" max="6664" width="2" bestFit="1" customWidth="1"/>
    <col min="6665" max="6665" width="10.1640625" bestFit="1" customWidth="1"/>
    <col min="6666" max="6666" width="2" bestFit="1" customWidth="1"/>
    <col min="6667" max="6667" width="11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9.83203125" bestFit="1" customWidth="1"/>
    <col min="6672" max="6672" width="2" bestFit="1" customWidth="1"/>
    <col min="6673" max="6673" width="9.1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.1640625" bestFit="1" customWidth="1"/>
    <col min="6680" max="6680" width="2" bestFit="1" customWidth="1"/>
    <col min="6681" max="6681" width="9.1640625" bestFit="1" customWidth="1"/>
    <col min="6682" max="6682" width="2" bestFit="1" customWidth="1"/>
    <col min="6683" max="6683" width="9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10.1640625" bestFit="1" customWidth="1"/>
    <col min="6688" max="6688" width="2" bestFit="1" customWidth="1"/>
    <col min="6689" max="6689" width="9.1640625" bestFit="1" customWidth="1"/>
    <col min="6690" max="6690" width="2" bestFit="1" customWidth="1"/>
    <col min="6691" max="6691" width="11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10.1640625" bestFit="1" customWidth="1"/>
    <col min="6696" max="6696" width="2" bestFit="1" customWidth="1"/>
    <col min="6697" max="6697" width="9.1640625" bestFit="1" customWidth="1"/>
    <col min="6698" max="6698" width="2" bestFit="1" customWidth="1"/>
    <col min="6699" max="6699" width="11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10.83203125" bestFit="1" customWidth="1"/>
    <col min="6704" max="6704" width="2" bestFit="1" customWidth="1"/>
    <col min="6705" max="6705" width="9.16406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.83203125" bestFit="1" customWidth="1"/>
    <col min="6712" max="6712" width="2" bestFit="1" customWidth="1"/>
    <col min="6713" max="6713" width="9.1640625" bestFit="1" customWidth="1"/>
    <col min="6714" max="6714" width="2" bestFit="1" customWidth="1"/>
    <col min="6715" max="6715" width="9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10.1640625" bestFit="1" customWidth="1"/>
    <col min="6728" max="6728" width="2" bestFit="1" customWidth="1"/>
    <col min="6729" max="6729" width="9.1640625" bestFit="1" customWidth="1"/>
    <col min="6730" max="6730" width="2" bestFit="1" customWidth="1"/>
    <col min="6731" max="6731" width="10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.83203125" bestFit="1" customWidth="1"/>
    <col min="6736" max="6736" width="2" bestFit="1" customWidth="1"/>
    <col min="6737" max="6737" width="9.1640625" bestFit="1" customWidth="1"/>
    <col min="6738" max="6738" width="2" bestFit="1" customWidth="1"/>
    <col min="6739" max="6739" width="11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10.83203125" bestFit="1" customWidth="1"/>
    <col min="6744" max="6744" width="2" bestFit="1" customWidth="1"/>
    <col min="6745" max="6745" width="10.1640625" bestFit="1" customWidth="1"/>
    <col min="6746" max="6746" width="2" bestFit="1" customWidth="1"/>
    <col min="6747" max="6747" width="10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11.832031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10.1640625" bestFit="1" customWidth="1"/>
    <col min="6760" max="6760" width="2" bestFit="1" customWidth="1"/>
    <col min="6761" max="6761" width="9.1640625" bestFit="1" customWidth="1"/>
    <col min="6762" max="6762" width="2" bestFit="1" customWidth="1"/>
    <col min="6763" max="6763" width="10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10.83203125" bestFit="1" customWidth="1"/>
    <col min="6768" max="6768" width="2" bestFit="1" customWidth="1"/>
    <col min="6769" max="6769" width="9.1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11.83203125" bestFit="1" customWidth="1"/>
    <col min="6776" max="6776" width="2" bestFit="1" customWidth="1"/>
    <col min="6777" max="6777" width="10.1640625" bestFit="1" customWidth="1"/>
    <col min="6778" max="6778" width="2" bestFit="1" customWidth="1"/>
    <col min="6779" max="6779" width="10.33203125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10.83203125" bestFit="1" customWidth="1"/>
    <col min="6784" max="6784" width="2" bestFit="1" customWidth="1"/>
    <col min="6785" max="6785" width="9.1640625" bestFit="1" customWidth="1"/>
    <col min="6786" max="6786" width="2" bestFit="1" customWidth="1"/>
    <col min="6787" max="6787" width="10.332031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10.1640625" bestFit="1" customWidth="1"/>
    <col min="6792" max="6792" width="2" bestFit="1" customWidth="1"/>
    <col min="6793" max="6793" width="10.1640625" bestFit="1" customWidth="1"/>
    <col min="6794" max="6794" width="2" bestFit="1" customWidth="1"/>
    <col min="6795" max="6795" width="11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9.1640625" bestFit="1" customWidth="1"/>
    <col min="6802" max="6802" width="2" bestFit="1" customWidth="1"/>
    <col min="6803" max="6803" width="11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10.1640625" bestFit="1" customWidth="1"/>
    <col min="6808" max="6808" width="2" bestFit="1" customWidth="1"/>
    <col min="6809" max="6809" width="10.1640625" bestFit="1" customWidth="1"/>
    <col min="6810" max="6810" width="2" bestFit="1" customWidth="1"/>
    <col min="6811" max="6811" width="11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10.83203125" bestFit="1" customWidth="1"/>
    <col min="6816" max="6816" width="2" bestFit="1" customWidth="1"/>
    <col min="6817" max="6817" width="10.1640625" bestFit="1" customWidth="1"/>
    <col min="6818" max="6818" width="2" bestFit="1" customWidth="1"/>
    <col min="6819" max="6819" width="10.33203125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.1640625" bestFit="1" customWidth="1"/>
    <col min="6824" max="6824" width="2" bestFit="1" customWidth="1"/>
    <col min="6825" max="6825" width="10.1640625" bestFit="1" customWidth="1"/>
    <col min="6826" max="6826" width="2" bestFit="1" customWidth="1"/>
    <col min="6827" max="6827" width="10.3320312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11.1640625" bestFit="1" customWidth="1"/>
    <col min="6832" max="6832" width="2" bestFit="1" customWidth="1"/>
    <col min="6833" max="6833" width="9.1640625" bestFit="1" customWidth="1"/>
    <col min="6834" max="6834" width="2" bestFit="1" customWidth="1"/>
    <col min="6835" max="6835" width="11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10.1640625" bestFit="1" customWidth="1"/>
    <col min="6840" max="6840" width="2" bestFit="1" customWidth="1"/>
    <col min="6841" max="6841" width="9.1640625" bestFit="1" customWidth="1"/>
    <col min="6842" max="6842" width="2" bestFit="1" customWidth="1"/>
    <col min="6843" max="6843" width="10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10.83203125" bestFit="1" customWidth="1"/>
    <col min="6848" max="6848" width="2" bestFit="1" customWidth="1"/>
    <col min="6849" max="6849" width="8.1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10.83203125" bestFit="1" customWidth="1"/>
    <col min="6856" max="6856" width="2" bestFit="1" customWidth="1"/>
    <col min="6857" max="6857" width="9.1640625" bestFit="1" customWidth="1"/>
    <col min="6858" max="6858" width="2" bestFit="1" customWidth="1"/>
    <col min="6859" max="6859" width="8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9.1640625" bestFit="1" customWidth="1"/>
    <col min="6864" max="6864" width="2" bestFit="1" customWidth="1"/>
    <col min="6865" max="6865" width="8.1640625" bestFit="1" customWidth="1"/>
    <col min="6866" max="6866" width="2" bestFit="1" customWidth="1"/>
    <col min="6867" max="6867" width="11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10.83203125" bestFit="1" customWidth="1"/>
    <col min="6872" max="6872" width="2" bestFit="1" customWidth="1"/>
    <col min="6873" max="6873" width="9.1640625" bestFit="1" customWidth="1"/>
    <col min="6874" max="6874" width="2" bestFit="1" customWidth="1"/>
    <col min="6875" max="6875" width="10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10.83203125" bestFit="1" customWidth="1"/>
    <col min="6880" max="6880" width="2" bestFit="1" customWidth="1"/>
    <col min="6881" max="6881" width="9.1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10.83203125" bestFit="1" customWidth="1"/>
    <col min="6888" max="6888" width="2" bestFit="1" customWidth="1"/>
    <col min="6889" max="6889" width="9.1640625" bestFit="1" customWidth="1"/>
    <col min="6890" max="6890" width="2" bestFit="1" customWidth="1"/>
    <col min="6891" max="6891" width="10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10.1640625" bestFit="1" customWidth="1"/>
    <col min="6896" max="6896" width="2" bestFit="1" customWidth="1"/>
    <col min="6897" max="6897" width="9.1640625" bestFit="1" customWidth="1"/>
    <col min="6898" max="6898" width="2" bestFit="1" customWidth="1"/>
    <col min="6899" max="6899" width="10.3320312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10.1640625" bestFit="1" customWidth="1"/>
    <col min="6904" max="6904" width="2" bestFit="1" customWidth="1"/>
    <col min="6905" max="6905" width="10.1640625" bestFit="1" customWidth="1"/>
    <col min="6906" max="6906" width="2" bestFit="1" customWidth="1"/>
    <col min="6907" max="6907" width="10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10.1640625" bestFit="1" customWidth="1"/>
    <col min="6912" max="6912" width="2" bestFit="1" customWidth="1"/>
    <col min="6913" max="6913" width="10.1640625" bestFit="1" customWidth="1"/>
    <col min="6914" max="6914" width="2" bestFit="1" customWidth="1"/>
    <col min="6915" max="6915" width="11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10.1640625" bestFit="1" customWidth="1"/>
    <col min="6920" max="6920" width="2" bestFit="1" customWidth="1"/>
    <col min="6921" max="6921" width="9.1640625" bestFit="1" customWidth="1"/>
    <col min="6922" max="6922" width="2" bestFit="1" customWidth="1"/>
    <col min="6923" max="6923" width="9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10.1640625" bestFit="1" customWidth="1"/>
    <col min="6936" max="6936" width="2" bestFit="1" customWidth="1"/>
    <col min="6937" max="6937" width="10.1640625" bestFit="1" customWidth="1"/>
    <col min="6938" max="6938" width="2" bestFit="1" customWidth="1"/>
    <col min="6939" max="6939" width="10.332031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9.1640625" bestFit="1" customWidth="1"/>
    <col min="6946" max="6946" width="2" bestFit="1" customWidth="1"/>
    <col min="6947" max="6947" width="10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.83203125" bestFit="1" customWidth="1"/>
    <col min="6952" max="6952" width="2" bestFit="1" customWidth="1"/>
    <col min="6953" max="6953" width="9.1640625" bestFit="1" customWidth="1"/>
    <col min="6954" max="6954" width="2" bestFit="1" customWidth="1"/>
    <col min="6955" max="6955" width="11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.8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0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11.1640625" bestFit="1" customWidth="1"/>
    <col min="6968" max="6968" width="2" bestFit="1" customWidth="1"/>
    <col min="6969" max="6969" width="9.1640625" bestFit="1" customWidth="1"/>
    <col min="6970" max="6970" width="2" bestFit="1" customWidth="1"/>
    <col min="6971" max="6971" width="11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1640625" bestFit="1" customWidth="1"/>
    <col min="6978" max="6978" width="2" bestFit="1" customWidth="1"/>
    <col min="6979" max="6979" width="10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10.1640625" bestFit="1" customWidth="1"/>
    <col min="6984" max="6984" width="2" bestFit="1" customWidth="1"/>
    <col min="6985" max="6985" width="10.1640625" bestFit="1" customWidth="1"/>
    <col min="6986" max="6986" width="2" bestFit="1" customWidth="1"/>
    <col min="6987" max="6987" width="11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10.83203125" bestFit="1" customWidth="1"/>
    <col min="6992" max="6992" width="2" bestFit="1" customWidth="1"/>
    <col min="6993" max="6993" width="10.16406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11.1640625" bestFit="1" customWidth="1"/>
    <col min="7000" max="7000" width="2" bestFit="1" customWidth="1"/>
    <col min="7001" max="7001" width="10.1640625" bestFit="1" customWidth="1"/>
    <col min="7002" max="7002" width="2" bestFit="1" customWidth="1"/>
    <col min="7003" max="7003" width="10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8.1640625" bestFit="1" customWidth="1"/>
    <col min="7010" max="7010" width="2" bestFit="1" customWidth="1"/>
    <col min="7011" max="7011" width="11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10.1640625" bestFit="1" customWidth="1"/>
    <col min="7016" max="7016" width="2" bestFit="1" customWidth="1"/>
    <col min="7017" max="7017" width="9.1640625" bestFit="1" customWidth="1"/>
    <col min="7018" max="7018" width="2" bestFit="1" customWidth="1"/>
    <col min="7019" max="7019" width="11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10.83203125" bestFit="1" customWidth="1"/>
    <col min="7024" max="7024" width="2" bestFit="1" customWidth="1"/>
    <col min="7025" max="7025" width="9.1640625" bestFit="1" customWidth="1"/>
    <col min="7026" max="7026" width="2" bestFit="1" customWidth="1"/>
    <col min="7027" max="7027" width="11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10.83203125" bestFit="1" customWidth="1"/>
    <col min="7032" max="7032" width="2" bestFit="1" customWidth="1"/>
    <col min="7033" max="7033" width="9.1640625" bestFit="1" customWidth="1"/>
    <col min="7034" max="7034" width="2" bestFit="1" customWidth="1"/>
    <col min="7035" max="7035" width="11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10.1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10.332031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.1640625" bestFit="1" customWidth="1"/>
    <col min="7048" max="7048" width="2" bestFit="1" customWidth="1"/>
    <col min="7049" max="7049" width="9.1640625" bestFit="1" customWidth="1"/>
    <col min="7050" max="7050" width="2" bestFit="1" customWidth="1"/>
    <col min="7051" max="7051" width="11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10.1640625" bestFit="1" customWidth="1"/>
    <col min="7056" max="7056" width="2" bestFit="1" customWidth="1"/>
    <col min="7057" max="7057" width="9.1640625" bestFit="1" customWidth="1"/>
    <col min="7058" max="7058" width="2" bestFit="1" customWidth="1"/>
    <col min="7059" max="7059" width="10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10.83203125" bestFit="1" customWidth="1"/>
    <col min="7064" max="7064" width="2" bestFit="1" customWidth="1"/>
    <col min="7065" max="7065" width="9.1640625" bestFit="1" customWidth="1"/>
    <col min="7066" max="7066" width="2" bestFit="1" customWidth="1"/>
    <col min="7067" max="7067" width="11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.83203125" bestFit="1" customWidth="1"/>
    <col min="7072" max="7072" width="2" bestFit="1" customWidth="1"/>
    <col min="7073" max="7073" width="9.1640625" bestFit="1" customWidth="1"/>
    <col min="7074" max="7074" width="2" bestFit="1" customWidth="1"/>
    <col min="7075" max="7075" width="9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10.1640625" bestFit="1" customWidth="1"/>
    <col min="7080" max="7080" width="2" bestFit="1" customWidth="1"/>
    <col min="7081" max="7081" width="9.1640625" bestFit="1" customWidth="1"/>
    <col min="7082" max="7082" width="2" bestFit="1" customWidth="1"/>
    <col min="7083" max="7083" width="10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.83203125" bestFit="1" customWidth="1"/>
    <col min="7088" max="7088" width="2" bestFit="1" customWidth="1"/>
    <col min="7089" max="7089" width="9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10.83203125" bestFit="1" customWidth="1"/>
    <col min="7096" max="7096" width="2" bestFit="1" customWidth="1"/>
    <col min="7097" max="7097" width="9.1640625" bestFit="1" customWidth="1"/>
    <col min="7098" max="7098" width="2" bestFit="1" customWidth="1"/>
    <col min="7099" max="7099" width="10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10.83203125" bestFit="1" customWidth="1"/>
    <col min="7104" max="7104" width="2" bestFit="1" customWidth="1"/>
    <col min="7105" max="7105" width="10.1640625" bestFit="1" customWidth="1"/>
    <col min="7106" max="7106" width="2" bestFit="1" customWidth="1"/>
    <col min="7107" max="7107" width="10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10.83203125" bestFit="1" customWidth="1"/>
    <col min="7112" max="7112" width="2" bestFit="1" customWidth="1"/>
    <col min="7113" max="7113" width="10.1640625" bestFit="1" customWidth="1"/>
    <col min="7114" max="7114" width="2" bestFit="1" customWidth="1"/>
    <col min="7115" max="7115" width="9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10.1640625" bestFit="1" customWidth="1"/>
    <col min="7120" max="7120" width="2" bestFit="1" customWidth="1"/>
    <col min="7121" max="7121" width="10.1640625" bestFit="1" customWidth="1"/>
    <col min="7122" max="7122" width="2" bestFit="1" customWidth="1"/>
    <col min="7123" max="7123" width="11.332031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10.1640625" bestFit="1" customWidth="1"/>
    <col min="7128" max="7128" width="2" bestFit="1" customWidth="1"/>
    <col min="7129" max="7129" width="9.1640625" bestFit="1" customWidth="1"/>
    <col min="7130" max="7130" width="2" bestFit="1" customWidth="1"/>
    <col min="7131" max="7131" width="11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1640625" bestFit="1" customWidth="1"/>
    <col min="7138" max="7138" width="2" bestFit="1" customWidth="1"/>
    <col min="7139" max="7139" width="11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10.1640625" bestFit="1" customWidth="1"/>
    <col min="7144" max="7144" width="2" bestFit="1" customWidth="1"/>
    <col min="7145" max="7145" width="9.1640625" bestFit="1" customWidth="1"/>
    <col min="7146" max="7146" width="2" bestFit="1" customWidth="1"/>
    <col min="7147" max="7147" width="10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10.83203125" bestFit="1" customWidth="1"/>
    <col min="7152" max="7152" width="2" bestFit="1" customWidth="1"/>
    <col min="7153" max="7153" width="9.1640625" bestFit="1" customWidth="1"/>
    <col min="7154" max="7154" width="2" bestFit="1" customWidth="1"/>
    <col min="7155" max="7155" width="9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10.83203125" bestFit="1" customWidth="1"/>
    <col min="7160" max="7160" width="2" bestFit="1" customWidth="1"/>
    <col min="7161" max="7161" width="9.1640625" bestFit="1" customWidth="1"/>
    <col min="7162" max="7162" width="2" bestFit="1" customWidth="1"/>
    <col min="7163" max="7163" width="10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10.83203125" bestFit="1" customWidth="1"/>
    <col min="7168" max="7168" width="2" bestFit="1" customWidth="1"/>
    <col min="7169" max="7169" width="9.1640625" bestFit="1" customWidth="1"/>
    <col min="7170" max="7170" width="2" bestFit="1" customWidth="1"/>
    <col min="7171" max="7171" width="11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10.83203125" bestFit="1" customWidth="1"/>
    <col min="7176" max="7176" width="2" bestFit="1" customWidth="1"/>
    <col min="7177" max="7177" width="9.1640625" bestFit="1" customWidth="1"/>
    <col min="7178" max="7178" width="2" bestFit="1" customWidth="1"/>
    <col min="7179" max="7179" width="10.332031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10.83203125" bestFit="1" customWidth="1"/>
    <col min="7184" max="7184" width="2" bestFit="1" customWidth="1"/>
    <col min="7185" max="7185" width="10.1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11.1640625" bestFit="1" customWidth="1"/>
    <col min="7192" max="7192" width="2" bestFit="1" customWidth="1"/>
    <col min="7193" max="7193" width="9.1640625" bestFit="1" customWidth="1"/>
    <col min="7194" max="7194" width="2" bestFit="1" customWidth="1"/>
    <col min="7195" max="7195" width="10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.1640625" bestFit="1" customWidth="1"/>
    <col min="7200" max="7200" width="2" bestFit="1" customWidth="1"/>
    <col min="7201" max="7201" width="8.1640625" bestFit="1" customWidth="1"/>
    <col min="7202" max="7202" width="2" bestFit="1" customWidth="1"/>
    <col min="7203" max="7203" width="10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10.1640625" bestFit="1" customWidth="1"/>
    <col min="7208" max="7208" width="2" bestFit="1" customWidth="1"/>
    <col min="7209" max="7209" width="9.1640625" bestFit="1" customWidth="1"/>
    <col min="7210" max="7210" width="2" bestFit="1" customWidth="1"/>
    <col min="7211" max="7211" width="11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10.1640625" bestFit="1" customWidth="1"/>
    <col min="7216" max="7216" width="2" bestFit="1" customWidth="1"/>
    <col min="7217" max="7217" width="10.1640625" bestFit="1" customWidth="1"/>
    <col min="7218" max="7218" width="2" bestFit="1" customWidth="1"/>
    <col min="7219" max="7219" width="9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10.1640625" bestFit="1" customWidth="1"/>
    <col min="7224" max="7224" width="2" bestFit="1" customWidth="1"/>
    <col min="7225" max="7225" width="10.1640625" bestFit="1" customWidth="1"/>
    <col min="7226" max="7226" width="2" bestFit="1" customWidth="1"/>
    <col min="7227" max="7227" width="10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10.16406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10.1640625" bestFit="1" customWidth="1"/>
    <col min="7240" max="7240" width="2" bestFit="1" customWidth="1"/>
    <col min="7241" max="7241" width="9.1640625" bestFit="1" customWidth="1"/>
    <col min="7242" max="7242" width="2" bestFit="1" customWidth="1"/>
    <col min="7243" max="7243" width="10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1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.83203125" bestFit="1" customWidth="1"/>
    <col min="7256" max="7256" width="2" bestFit="1" customWidth="1"/>
    <col min="7257" max="7257" width="10.1640625" bestFit="1" customWidth="1"/>
    <col min="7258" max="7258" width="2" bestFit="1" customWidth="1"/>
    <col min="7259" max="7259" width="11.332031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11.1640625" bestFit="1" customWidth="1"/>
    <col min="7264" max="7264" width="2" bestFit="1" customWidth="1"/>
    <col min="7265" max="7265" width="10.1640625" bestFit="1" customWidth="1"/>
    <col min="7266" max="7266" width="2" bestFit="1" customWidth="1"/>
    <col min="7267" max="7267" width="10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12.1640625" bestFit="1" customWidth="1"/>
    <col min="7272" max="7272" width="2" bestFit="1" customWidth="1"/>
    <col min="7273" max="7273" width="9.1640625" bestFit="1" customWidth="1"/>
    <col min="7274" max="7274" width="2" bestFit="1" customWidth="1"/>
    <col min="7275" max="7275" width="11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10.83203125" bestFit="1" customWidth="1"/>
    <col min="7280" max="7280" width="2" bestFit="1" customWidth="1"/>
    <col min="7281" max="7281" width="9.1640625" bestFit="1" customWidth="1"/>
    <col min="7282" max="7282" width="2" bestFit="1" customWidth="1"/>
    <col min="7283" max="7283" width="10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10.83203125" bestFit="1" customWidth="1"/>
    <col min="7288" max="7288" width="2" bestFit="1" customWidth="1"/>
    <col min="7289" max="7289" width="9.1640625" bestFit="1" customWidth="1"/>
    <col min="7290" max="7290" width="2" bestFit="1" customWidth="1"/>
    <col min="7291" max="7291" width="11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11.83203125" bestFit="1" customWidth="1"/>
    <col min="7296" max="7296" width="2" bestFit="1" customWidth="1"/>
    <col min="7297" max="7297" width="9.1640625" bestFit="1" customWidth="1"/>
    <col min="7298" max="7298" width="2" bestFit="1" customWidth="1"/>
    <col min="7299" max="7299" width="10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9.83203125" bestFit="1" customWidth="1"/>
    <col min="7304" max="7304" width="2" bestFit="1" customWidth="1"/>
    <col min="7305" max="7305" width="9.1640625" bestFit="1" customWidth="1"/>
    <col min="7306" max="7306" width="2" bestFit="1" customWidth="1"/>
    <col min="7307" max="7307" width="9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.832031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10.83203125" bestFit="1" customWidth="1"/>
    <col min="7320" max="7320" width="2" bestFit="1" customWidth="1"/>
    <col min="7321" max="7321" width="10.1640625" bestFit="1" customWidth="1"/>
    <col min="7322" max="7322" width="2" bestFit="1" customWidth="1"/>
    <col min="7323" max="7323" width="10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11.83203125" bestFit="1" customWidth="1"/>
    <col min="7328" max="7328" width="2" bestFit="1" customWidth="1"/>
    <col min="7329" max="7329" width="8.1640625" bestFit="1" customWidth="1"/>
    <col min="7330" max="7330" width="2" bestFit="1" customWidth="1"/>
    <col min="7331" max="7331" width="11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.83203125" bestFit="1" customWidth="1"/>
    <col min="7336" max="7336" width="2" bestFit="1" customWidth="1"/>
    <col min="7337" max="7337" width="10.1640625" bestFit="1" customWidth="1"/>
    <col min="7338" max="7338" width="2" bestFit="1" customWidth="1"/>
    <col min="7339" max="7339" width="10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9.1640625" bestFit="1" customWidth="1"/>
    <col min="7346" max="7346" width="2" bestFit="1" customWidth="1"/>
    <col min="7347" max="7347" width="9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11.83203125" bestFit="1" customWidth="1"/>
    <col min="7352" max="7352" width="2" bestFit="1" customWidth="1"/>
    <col min="7353" max="7353" width="9.1640625" bestFit="1" customWidth="1"/>
    <col min="7354" max="7354" width="2" bestFit="1" customWidth="1"/>
    <col min="7355" max="7355" width="10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9.1640625" bestFit="1" customWidth="1"/>
    <col min="7362" max="7362" width="2" bestFit="1" customWidth="1"/>
    <col min="7363" max="7363" width="10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9.83203125" bestFit="1" customWidth="1"/>
    <col min="7368" max="7368" width="2" bestFit="1" customWidth="1"/>
    <col min="7369" max="7369" width="9.1640625" bestFit="1" customWidth="1"/>
    <col min="7370" max="7370" width="2" bestFit="1" customWidth="1"/>
    <col min="7371" max="7371" width="9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10.83203125" bestFit="1" customWidth="1"/>
    <col min="7376" max="7376" width="2" bestFit="1" customWidth="1"/>
    <col min="7377" max="7377" width="10.1640625" bestFit="1" customWidth="1"/>
    <col min="7378" max="7378" width="2" bestFit="1" customWidth="1"/>
    <col min="7379" max="7379" width="9.332031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10.1640625" bestFit="1" customWidth="1"/>
    <col min="7384" max="7384" width="2" bestFit="1" customWidth="1"/>
    <col min="7385" max="7385" width="9.1640625" bestFit="1" customWidth="1"/>
    <col min="7386" max="7386" width="2" bestFit="1" customWidth="1"/>
    <col min="7387" max="7387" width="10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0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10.83203125" bestFit="1" customWidth="1"/>
    <col min="7400" max="7400" width="2" bestFit="1" customWidth="1"/>
    <col min="7401" max="7401" width="9.1640625" bestFit="1" customWidth="1"/>
    <col min="7402" max="7402" width="2" bestFit="1" customWidth="1"/>
    <col min="7403" max="7403" width="10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12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11.1640625" bestFit="1" customWidth="1"/>
    <col min="7416" max="7416" width="2" bestFit="1" customWidth="1"/>
    <col min="7417" max="7417" width="10.1640625" bestFit="1" customWidth="1"/>
    <col min="7418" max="7418" width="2" bestFit="1" customWidth="1"/>
    <col min="7419" max="7419" width="10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10.832031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10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10.83203125" bestFit="1" customWidth="1"/>
    <col min="7432" max="7432" width="2" bestFit="1" customWidth="1"/>
    <col min="7433" max="7433" width="9.1640625" bestFit="1" customWidth="1"/>
    <col min="7434" max="7434" width="2" bestFit="1" customWidth="1"/>
    <col min="7435" max="7435" width="10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10.83203125" bestFit="1" customWidth="1"/>
    <col min="7440" max="7440" width="2" bestFit="1" customWidth="1"/>
    <col min="7441" max="7441" width="10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10.1640625" bestFit="1" customWidth="1"/>
    <col min="7448" max="7448" width="2" bestFit="1" customWidth="1"/>
    <col min="7449" max="7449" width="9.1640625" bestFit="1" customWidth="1"/>
    <col min="7450" max="7450" width="2" bestFit="1" customWidth="1"/>
    <col min="7451" max="7451" width="10.3320312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11.83203125" bestFit="1" customWidth="1"/>
    <col min="7456" max="7456" width="2" bestFit="1" customWidth="1"/>
    <col min="7457" max="7457" width="9.1640625" bestFit="1" customWidth="1"/>
    <col min="7458" max="7458" width="2" bestFit="1" customWidth="1"/>
    <col min="7459" max="7459" width="12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10.83203125" bestFit="1" customWidth="1"/>
    <col min="7464" max="7464" width="2" bestFit="1" customWidth="1"/>
    <col min="7465" max="7465" width="9.1640625" bestFit="1" customWidth="1"/>
    <col min="7466" max="7466" width="2" bestFit="1" customWidth="1"/>
    <col min="7467" max="7467" width="10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9.1640625" bestFit="1" customWidth="1"/>
    <col min="7474" max="7474" width="2" bestFit="1" customWidth="1"/>
    <col min="7475" max="7475" width="10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10.1640625" bestFit="1" customWidth="1"/>
    <col min="7480" max="7480" width="2" bestFit="1" customWidth="1"/>
    <col min="7481" max="7481" width="9.1640625" bestFit="1" customWidth="1"/>
    <col min="7482" max="7482" width="2" bestFit="1" customWidth="1"/>
    <col min="7483" max="7483" width="10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.1640625" bestFit="1" customWidth="1"/>
    <col min="7488" max="7488" width="2" bestFit="1" customWidth="1"/>
    <col min="7489" max="7489" width="9.1640625" bestFit="1" customWidth="1"/>
    <col min="7490" max="7490" width="2" bestFit="1" customWidth="1"/>
    <col min="7491" max="7491" width="10.332031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10.1640625" bestFit="1" customWidth="1"/>
    <col min="7496" max="7496" width="2" bestFit="1" customWidth="1"/>
    <col min="7497" max="7497" width="10.1640625" bestFit="1" customWidth="1"/>
    <col min="7498" max="7498" width="2" bestFit="1" customWidth="1"/>
    <col min="7499" max="7499" width="10.332031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10.83203125" bestFit="1" customWidth="1"/>
    <col min="7512" max="7512" width="2" bestFit="1" customWidth="1"/>
    <col min="7513" max="7513" width="10.1640625" bestFit="1" customWidth="1"/>
    <col min="7514" max="7514" width="2" bestFit="1" customWidth="1"/>
    <col min="7515" max="7515" width="11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10.83203125" bestFit="1" customWidth="1"/>
    <col min="7520" max="7520" width="2" bestFit="1" customWidth="1"/>
    <col min="7521" max="7521" width="9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10.83203125" bestFit="1" customWidth="1"/>
    <col min="7528" max="7528" width="2" bestFit="1" customWidth="1"/>
    <col min="7529" max="7529" width="9.1640625" bestFit="1" customWidth="1"/>
    <col min="7530" max="7530" width="2" bestFit="1" customWidth="1"/>
    <col min="7531" max="7531" width="9.33203125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10.1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10.1640625" bestFit="1" customWidth="1"/>
    <col min="7544" max="7544" width="2" bestFit="1" customWidth="1"/>
    <col min="7545" max="7545" width="8.1640625" bestFit="1" customWidth="1"/>
    <col min="7546" max="7546" width="2" bestFit="1" customWidth="1"/>
    <col min="7547" max="7547" width="11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10.1640625" bestFit="1" customWidth="1"/>
    <col min="7552" max="7552" width="2" bestFit="1" customWidth="1"/>
    <col min="7553" max="7553" width="9.1640625" bestFit="1" customWidth="1"/>
    <col min="7554" max="7554" width="2" bestFit="1" customWidth="1"/>
    <col min="7555" max="7555" width="11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8.83203125" bestFit="1" customWidth="1"/>
    <col min="7560" max="7560" width="2" bestFit="1" customWidth="1"/>
    <col min="7561" max="7561" width="9.1640625" bestFit="1" customWidth="1"/>
    <col min="7562" max="7562" width="2" bestFit="1" customWidth="1"/>
    <col min="7563" max="7563" width="10.33203125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9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12.1640625" bestFit="1" customWidth="1"/>
    <col min="7576" max="7576" width="2" bestFit="1" customWidth="1"/>
    <col min="7577" max="7577" width="9.1640625" bestFit="1" customWidth="1"/>
    <col min="7578" max="7578" width="2" bestFit="1" customWidth="1"/>
    <col min="7579" max="7579" width="10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10.83203125" bestFit="1" customWidth="1"/>
    <col min="7584" max="7584" width="2" bestFit="1" customWidth="1"/>
    <col min="7585" max="7585" width="9.1640625" bestFit="1" customWidth="1"/>
    <col min="7586" max="7586" width="2" bestFit="1" customWidth="1"/>
    <col min="7587" max="7587" width="10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10.83203125" bestFit="1" customWidth="1"/>
    <col min="7592" max="7592" width="2" bestFit="1" customWidth="1"/>
    <col min="7593" max="7593" width="9.1640625" bestFit="1" customWidth="1"/>
    <col min="7594" max="7594" width="2" bestFit="1" customWidth="1"/>
    <col min="7595" max="7595" width="10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10.832031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11.83203125" bestFit="1" customWidth="1"/>
    <col min="7608" max="7608" width="2" bestFit="1" customWidth="1"/>
    <col min="7609" max="7609" width="9.1640625" bestFit="1" customWidth="1"/>
    <col min="7610" max="7610" width="2" bestFit="1" customWidth="1"/>
    <col min="7611" max="7611" width="10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11.1640625" bestFit="1" customWidth="1"/>
    <col min="7616" max="7616" width="2" bestFit="1" customWidth="1"/>
    <col min="7617" max="7617" width="9.1640625" bestFit="1" customWidth="1"/>
    <col min="7618" max="7618" width="2" bestFit="1" customWidth="1"/>
    <col min="7619" max="7619" width="11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11.83203125" bestFit="1" customWidth="1"/>
    <col min="7624" max="7624" width="2" bestFit="1" customWidth="1"/>
    <col min="7625" max="7625" width="9.1640625" bestFit="1" customWidth="1"/>
    <col min="7626" max="7626" width="2" bestFit="1" customWidth="1"/>
    <col min="7627" max="7627" width="11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1640625" bestFit="1" customWidth="1"/>
    <col min="7634" max="7634" width="2" bestFit="1" customWidth="1"/>
    <col min="7635" max="7635" width="11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10.83203125" bestFit="1" customWidth="1"/>
    <col min="7640" max="7640" width="2" bestFit="1" customWidth="1"/>
    <col min="7641" max="7641" width="9.1640625" bestFit="1" customWidth="1"/>
    <col min="7642" max="7642" width="2" bestFit="1" customWidth="1"/>
    <col min="7643" max="7643" width="10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10.1640625" bestFit="1" customWidth="1"/>
    <col min="7648" max="7648" width="2" bestFit="1" customWidth="1"/>
    <col min="7649" max="7649" width="9.1640625" bestFit="1" customWidth="1"/>
    <col min="7650" max="7650" width="2" bestFit="1" customWidth="1"/>
    <col min="7651" max="7651" width="12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11.83203125" bestFit="1" customWidth="1"/>
    <col min="7656" max="7656" width="2" bestFit="1" customWidth="1"/>
    <col min="7657" max="7657" width="9.1640625" bestFit="1" customWidth="1"/>
    <col min="7658" max="7658" width="2" bestFit="1" customWidth="1"/>
    <col min="7659" max="7659" width="10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10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.83203125" bestFit="1" customWidth="1"/>
    <col min="7672" max="7672" width="2" bestFit="1" customWidth="1"/>
    <col min="7673" max="7673" width="8.1640625" bestFit="1" customWidth="1"/>
    <col min="7674" max="7674" width="2" bestFit="1" customWidth="1"/>
    <col min="7675" max="7675" width="10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10.83203125" bestFit="1" customWidth="1"/>
    <col min="7680" max="7680" width="2" bestFit="1" customWidth="1"/>
    <col min="7681" max="7681" width="9.1640625" bestFit="1" customWidth="1"/>
    <col min="7682" max="7682" width="2" bestFit="1" customWidth="1"/>
    <col min="7683" max="7683" width="11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10.83203125" bestFit="1" customWidth="1"/>
    <col min="7688" max="7688" width="2" bestFit="1" customWidth="1"/>
    <col min="7689" max="7689" width="10.1640625" bestFit="1" customWidth="1"/>
    <col min="7690" max="7690" width="2" bestFit="1" customWidth="1"/>
    <col min="7691" max="7691" width="9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9.1640625" bestFit="1" customWidth="1"/>
    <col min="7698" max="7698" width="2" bestFit="1" customWidth="1"/>
    <col min="7699" max="7699" width="9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10.83203125" bestFit="1" customWidth="1"/>
    <col min="7704" max="7704" width="2" bestFit="1" customWidth="1"/>
    <col min="7705" max="7705" width="10.1640625" bestFit="1" customWidth="1"/>
    <col min="7706" max="7706" width="2" bestFit="1" customWidth="1"/>
    <col min="7707" max="7707" width="11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9.832031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0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10.83203125" bestFit="1" customWidth="1"/>
    <col min="7720" max="7720" width="2" bestFit="1" customWidth="1"/>
    <col min="7721" max="7721" width="10.1640625" bestFit="1" customWidth="1"/>
    <col min="7722" max="7722" width="2" bestFit="1" customWidth="1"/>
    <col min="7723" max="7723" width="10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10.1640625" bestFit="1" customWidth="1"/>
    <col min="7728" max="7728" width="2" bestFit="1" customWidth="1"/>
    <col min="7729" max="7729" width="10.1640625" bestFit="1" customWidth="1"/>
    <col min="7730" max="7730" width="2" bestFit="1" customWidth="1"/>
    <col min="7731" max="7731" width="9.332031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11.83203125" bestFit="1" customWidth="1"/>
    <col min="7736" max="7736" width="2" bestFit="1" customWidth="1"/>
    <col min="7737" max="7737" width="9.1640625" bestFit="1" customWidth="1"/>
    <col min="7738" max="7738" width="2" bestFit="1" customWidth="1"/>
    <col min="7739" max="7739" width="11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10.83203125" bestFit="1" customWidth="1"/>
    <col min="7744" max="7744" width="2" bestFit="1" customWidth="1"/>
    <col min="7745" max="7745" width="9.1640625" bestFit="1" customWidth="1"/>
    <col min="7746" max="7746" width="2" bestFit="1" customWidth="1"/>
    <col min="7747" max="7747" width="10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10.83203125" bestFit="1" customWidth="1"/>
    <col min="7752" max="7752" width="2" bestFit="1" customWidth="1"/>
    <col min="7753" max="7753" width="9.1640625" bestFit="1" customWidth="1"/>
    <col min="7754" max="7754" width="2" bestFit="1" customWidth="1"/>
    <col min="7755" max="7755" width="10.332031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10.832031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10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10.1640625" bestFit="1" customWidth="1"/>
    <col min="7768" max="7768" width="2" bestFit="1" customWidth="1"/>
    <col min="7769" max="7769" width="10.1640625" bestFit="1" customWidth="1"/>
    <col min="7770" max="7770" width="2" bestFit="1" customWidth="1"/>
    <col min="7771" max="7771" width="11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9.1640625" bestFit="1" customWidth="1"/>
    <col min="7778" max="7778" width="2" bestFit="1" customWidth="1"/>
    <col min="7779" max="7779" width="11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10.83203125" bestFit="1" customWidth="1"/>
    <col min="7784" max="7784" width="2" bestFit="1" customWidth="1"/>
    <col min="7785" max="7785" width="10.1640625" bestFit="1" customWidth="1"/>
    <col min="7786" max="7786" width="2" bestFit="1" customWidth="1"/>
    <col min="7787" max="7787" width="10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9.83203125" bestFit="1" customWidth="1"/>
    <col min="7792" max="7792" width="2" bestFit="1" customWidth="1"/>
    <col min="7793" max="7793" width="9.1640625" bestFit="1" customWidth="1"/>
    <col min="7794" max="7794" width="2" bestFit="1" customWidth="1"/>
    <col min="7795" max="7795" width="9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.83203125" bestFit="1" customWidth="1"/>
    <col min="7800" max="7800" width="2" bestFit="1" customWidth="1"/>
    <col min="7801" max="7801" width="10.1640625" bestFit="1" customWidth="1"/>
    <col min="7802" max="7802" width="2" bestFit="1" customWidth="1"/>
    <col min="7803" max="7803" width="10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10.1640625" bestFit="1" customWidth="1"/>
    <col min="7808" max="7808" width="2" bestFit="1" customWidth="1"/>
    <col min="7809" max="7809" width="9.1640625" bestFit="1" customWidth="1"/>
    <col min="7810" max="7810" width="2" bestFit="1" customWidth="1"/>
    <col min="7811" max="7811" width="11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10.1640625" bestFit="1" customWidth="1"/>
    <col min="7816" max="7816" width="2" bestFit="1" customWidth="1"/>
    <col min="7817" max="7817" width="9.1640625" bestFit="1" customWidth="1"/>
    <col min="7818" max="7818" width="2" bestFit="1" customWidth="1"/>
    <col min="7819" max="7819" width="11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9.1640625" bestFit="1" customWidth="1"/>
    <col min="7826" max="7826" width="2" bestFit="1" customWidth="1"/>
    <col min="7827" max="7827" width="10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10.83203125" bestFit="1" customWidth="1"/>
    <col min="7832" max="7832" width="2" bestFit="1" customWidth="1"/>
    <col min="7833" max="7833" width="9.1640625" bestFit="1" customWidth="1"/>
    <col min="7834" max="7834" width="2" bestFit="1" customWidth="1"/>
    <col min="7835" max="7835" width="10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10.1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0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10.1640625" bestFit="1" customWidth="1"/>
    <col min="7848" max="7848" width="2" bestFit="1" customWidth="1"/>
    <col min="7849" max="7849" width="9.1640625" bestFit="1" customWidth="1"/>
    <col min="7850" max="7850" width="2" bestFit="1" customWidth="1"/>
    <col min="7851" max="7851" width="11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10.832031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1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10.83203125" bestFit="1" customWidth="1"/>
    <col min="7864" max="7864" width="2" bestFit="1" customWidth="1"/>
    <col min="7865" max="7865" width="10.1640625" bestFit="1" customWidth="1"/>
    <col min="7866" max="7866" width="2" bestFit="1" customWidth="1"/>
    <col min="7867" max="7867" width="9.33203125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11.83203125" bestFit="1" customWidth="1"/>
    <col min="7872" max="7872" width="2" bestFit="1" customWidth="1"/>
    <col min="7873" max="7873" width="10.1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10.1640625" bestFit="1" customWidth="1"/>
    <col min="7880" max="7880" width="2" bestFit="1" customWidth="1"/>
    <col min="7881" max="7881" width="10.1640625" bestFit="1" customWidth="1"/>
    <col min="7882" max="7882" width="2" bestFit="1" customWidth="1"/>
    <col min="7883" max="7883" width="11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11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11.83203125" bestFit="1" customWidth="1"/>
    <col min="7896" max="7896" width="2" bestFit="1" customWidth="1"/>
    <col min="7897" max="7897" width="10.1640625" bestFit="1" customWidth="1"/>
    <col min="7898" max="7898" width="2" bestFit="1" customWidth="1"/>
    <col min="7899" max="7899" width="11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10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10.332031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9.1640625" bestFit="1" customWidth="1"/>
    <col min="7912" max="7912" width="2" bestFit="1" customWidth="1"/>
    <col min="7913" max="7913" width="10.1640625" bestFit="1" customWidth="1"/>
    <col min="7914" max="7914" width="2" bestFit="1" customWidth="1"/>
    <col min="7915" max="7915" width="9.332031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9.832031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1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10.83203125" bestFit="1" customWidth="1"/>
    <col min="7928" max="7928" width="2" bestFit="1" customWidth="1"/>
    <col min="7929" max="7929" width="10.1640625" bestFit="1" customWidth="1"/>
    <col min="7930" max="7930" width="2" bestFit="1" customWidth="1"/>
    <col min="7931" max="7931" width="9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.83203125" bestFit="1" customWidth="1"/>
    <col min="7936" max="7936" width="2" bestFit="1" customWidth="1"/>
    <col min="7937" max="7937" width="9.1640625" bestFit="1" customWidth="1"/>
    <col min="7938" max="7938" width="2" bestFit="1" customWidth="1"/>
    <col min="7939" max="7939" width="11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10.83203125" bestFit="1" customWidth="1"/>
    <col min="7944" max="7944" width="2" bestFit="1" customWidth="1"/>
    <col min="7945" max="7945" width="10.1640625" bestFit="1" customWidth="1"/>
    <col min="7946" max="7946" width="2" bestFit="1" customWidth="1"/>
    <col min="7947" max="7947" width="11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11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0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10.83203125" bestFit="1" customWidth="1"/>
    <col min="7960" max="7960" width="2" bestFit="1" customWidth="1"/>
    <col min="7961" max="7961" width="9.1640625" bestFit="1" customWidth="1"/>
    <col min="7962" max="7962" width="2" bestFit="1" customWidth="1"/>
    <col min="7963" max="7963" width="11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10.832031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.83203125" bestFit="1" customWidth="1"/>
    <col min="7976" max="7976" width="2" bestFit="1" customWidth="1"/>
    <col min="7977" max="7977" width="9.1640625" bestFit="1" customWidth="1"/>
    <col min="7978" max="7978" width="2" bestFit="1" customWidth="1"/>
    <col min="7979" max="7979" width="9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9.83203125" bestFit="1" customWidth="1"/>
    <col min="7984" max="7984" width="2" bestFit="1" customWidth="1"/>
    <col min="7985" max="7985" width="9.1640625" bestFit="1" customWidth="1"/>
    <col min="7986" max="7986" width="2" bestFit="1" customWidth="1"/>
    <col min="7987" max="7987" width="9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10.1640625" bestFit="1" customWidth="1"/>
    <col min="7992" max="7992" width="2" bestFit="1" customWidth="1"/>
    <col min="7993" max="7993" width="9.1640625" bestFit="1" customWidth="1"/>
    <col min="7994" max="7994" width="2" bestFit="1" customWidth="1"/>
    <col min="7995" max="7995" width="11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11.16406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10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11.83203125" bestFit="1" customWidth="1"/>
    <col min="8008" max="8008" width="2" bestFit="1" customWidth="1"/>
    <col min="8009" max="8009" width="9.1640625" bestFit="1" customWidth="1"/>
    <col min="8010" max="8010" width="2" bestFit="1" customWidth="1"/>
    <col min="8011" max="8011" width="11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10.83203125" bestFit="1" customWidth="1"/>
    <col min="8016" max="8016" width="2" bestFit="1" customWidth="1"/>
    <col min="8017" max="8017" width="9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.1640625" bestFit="1" customWidth="1"/>
    <col min="8024" max="8024" width="2" bestFit="1" customWidth="1"/>
    <col min="8025" max="8025" width="10.1640625" bestFit="1" customWidth="1"/>
    <col min="8026" max="8026" width="2" bestFit="1" customWidth="1"/>
    <col min="8027" max="8027" width="10.332031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10.1640625" bestFit="1" customWidth="1"/>
    <col min="8032" max="8032" width="2" bestFit="1" customWidth="1"/>
    <col min="8033" max="8033" width="8.1640625" bestFit="1" customWidth="1"/>
    <col min="8034" max="8034" width="2" bestFit="1" customWidth="1"/>
    <col min="8035" max="8035" width="11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10.1640625" bestFit="1" customWidth="1"/>
    <col min="8040" max="8040" width="2" bestFit="1" customWidth="1"/>
    <col min="8041" max="8041" width="9.1640625" bestFit="1" customWidth="1"/>
    <col min="8042" max="8042" width="2" bestFit="1" customWidth="1"/>
    <col min="8043" max="8043" width="11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11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9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11.1640625" bestFit="1" customWidth="1"/>
    <col min="8056" max="8056" width="2" bestFit="1" customWidth="1"/>
    <col min="8057" max="8057" width="9.1640625" bestFit="1" customWidth="1"/>
    <col min="8058" max="8058" width="2" bestFit="1" customWidth="1"/>
    <col min="8059" max="8059" width="9.332031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11.1640625" bestFit="1" customWidth="1"/>
    <col min="8064" max="8064" width="2" bestFit="1" customWidth="1"/>
    <col min="8065" max="8065" width="9.1640625" bestFit="1" customWidth="1"/>
    <col min="8066" max="8066" width="2" bestFit="1" customWidth="1"/>
    <col min="8067" max="8067" width="11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11.83203125" bestFit="1" customWidth="1"/>
    <col min="8072" max="8072" width="2" bestFit="1" customWidth="1"/>
    <col min="8073" max="8073" width="9.1640625" bestFit="1" customWidth="1"/>
    <col min="8074" max="8074" width="2" bestFit="1" customWidth="1"/>
    <col min="8075" max="8075" width="11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10.832031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2.33203125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10.83203125" bestFit="1" customWidth="1"/>
    <col min="8088" max="8088" width="2" bestFit="1" customWidth="1"/>
    <col min="8089" max="8089" width="9.1640625" bestFit="1" customWidth="1"/>
    <col min="8090" max="8090" width="2" bestFit="1" customWidth="1"/>
    <col min="8091" max="8091" width="10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11.832031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1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83203125" bestFit="1" customWidth="1"/>
    <col min="8104" max="8104" width="2" bestFit="1" customWidth="1"/>
    <col min="8105" max="8105" width="10.1640625" bestFit="1" customWidth="1"/>
    <col min="8106" max="8106" width="2" bestFit="1" customWidth="1"/>
    <col min="8107" max="8107" width="11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10.83203125" bestFit="1" customWidth="1"/>
    <col min="8112" max="8112" width="2" bestFit="1" customWidth="1"/>
    <col min="8113" max="8113" width="10.1640625" bestFit="1" customWidth="1"/>
    <col min="8114" max="8114" width="2" bestFit="1" customWidth="1"/>
    <col min="8115" max="8115" width="11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9.83203125" bestFit="1" customWidth="1"/>
    <col min="8120" max="8120" width="2" bestFit="1" customWidth="1"/>
    <col min="8121" max="8121" width="9.1640625" bestFit="1" customWidth="1"/>
    <col min="8122" max="8122" width="2" bestFit="1" customWidth="1"/>
    <col min="8123" max="8123" width="9.33203125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10.83203125" bestFit="1" customWidth="1"/>
    <col min="8128" max="8128" width="2" bestFit="1" customWidth="1"/>
    <col min="8129" max="8129" width="10.1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9.83203125" bestFit="1" customWidth="1"/>
    <col min="8136" max="8136" width="2" bestFit="1" customWidth="1"/>
    <col min="8137" max="8137" width="9.1640625" bestFit="1" customWidth="1"/>
    <col min="8138" max="8138" width="2" bestFit="1" customWidth="1"/>
    <col min="8139" max="8139" width="11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9.1640625" bestFit="1" customWidth="1"/>
    <col min="8146" max="8146" width="2" bestFit="1" customWidth="1"/>
    <col min="8147" max="8147" width="11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10.83203125" bestFit="1" customWidth="1"/>
    <col min="8152" max="8152" width="2" bestFit="1" customWidth="1"/>
    <col min="8153" max="8153" width="10.1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10.83203125" bestFit="1" customWidth="1"/>
    <col min="8160" max="8160" width="2" bestFit="1" customWidth="1"/>
    <col min="8161" max="8161" width="10.1640625" bestFit="1" customWidth="1"/>
    <col min="8162" max="8162" width="2" bestFit="1" customWidth="1"/>
    <col min="8163" max="8163" width="9.332031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10.1640625" bestFit="1" customWidth="1"/>
    <col min="8168" max="8168" width="2" bestFit="1" customWidth="1"/>
    <col min="8169" max="8169" width="9.1640625" bestFit="1" customWidth="1"/>
    <col min="8170" max="8170" width="2" bestFit="1" customWidth="1"/>
    <col min="8171" max="8171" width="10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10.16406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.1640625" bestFit="1" customWidth="1"/>
    <col min="8184" max="8184" width="2" bestFit="1" customWidth="1"/>
    <col min="8185" max="8185" width="10.1640625" bestFit="1" customWidth="1"/>
    <col min="8186" max="8186" width="2" bestFit="1" customWidth="1"/>
    <col min="8187" max="8187" width="11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.83203125" bestFit="1" customWidth="1"/>
    <col min="8192" max="8192" width="2" bestFit="1" customWidth="1"/>
    <col min="8193" max="8193" width="9.1640625" bestFit="1" customWidth="1"/>
    <col min="8194" max="8194" width="2" bestFit="1" customWidth="1"/>
    <col min="8195" max="8195" width="9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10.83203125" bestFit="1" customWidth="1"/>
    <col min="8200" max="8200" width="2" bestFit="1" customWidth="1"/>
    <col min="8201" max="8201" width="10.1640625" bestFit="1" customWidth="1"/>
    <col min="8202" max="8202" width="2" bestFit="1" customWidth="1"/>
    <col min="8203" max="8203" width="9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9.83203125" bestFit="1" customWidth="1"/>
    <col min="8208" max="8208" width="2" bestFit="1" customWidth="1"/>
    <col min="8209" max="8209" width="9.1640625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10.83203125" bestFit="1" customWidth="1"/>
    <col min="8216" max="8216" width="2" bestFit="1" customWidth="1"/>
    <col min="8217" max="8217" width="9.1640625" bestFit="1" customWidth="1"/>
    <col min="8218" max="8218" width="2" bestFit="1" customWidth="1"/>
    <col min="8219" max="8219" width="10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.83203125" bestFit="1" customWidth="1"/>
    <col min="8224" max="8224" width="2" bestFit="1" customWidth="1"/>
    <col min="8225" max="8225" width="9.1640625" bestFit="1" customWidth="1"/>
    <col min="8226" max="8226" width="2" bestFit="1" customWidth="1"/>
    <col min="8227" max="8227" width="8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10.83203125" bestFit="1" customWidth="1"/>
    <col min="8232" max="8232" width="2" bestFit="1" customWidth="1"/>
    <col min="8233" max="8233" width="9.1640625" bestFit="1" customWidth="1"/>
    <col min="8234" max="8234" width="2" bestFit="1" customWidth="1"/>
    <col min="8235" max="8235" width="9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9.1640625" bestFit="1" customWidth="1"/>
    <col min="8242" max="8242" width="2" bestFit="1" customWidth="1"/>
    <col min="8243" max="8243" width="11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.1640625" bestFit="1" customWidth="1"/>
    <col min="8248" max="8248" width="2" bestFit="1" customWidth="1"/>
    <col min="8249" max="8249" width="9.1640625" bestFit="1" customWidth="1"/>
    <col min="8250" max="8250" width="2" bestFit="1" customWidth="1"/>
    <col min="8251" max="8251" width="11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10.16406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1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10.83203125" bestFit="1" customWidth="1"/>
    <col min="8264" max="8264" width="2" bestFit="1" customWidth="1"/>
    <col min="8265" max="8265" width="8.1640625" bestFit="1" customWidth="1"/>
    <col min="8266" max="8266" width="2" bestFit="1" customWidth="1"/>
    <col min="8267" max="8267" width="11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.83203125" bestFit="1" customWidth="1"/>
    <col min="8272" max="8272" width="2" bestFit="1" customWidth="1"/>
    <col min="8273" max="8273" width="9.1640625" bestFit="1" customWidth="1"/>
    <col min="8274" max="8274" width="2" bestFit="1" customWidth="1"/>
    <col min="8275" max="8275" width="9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11.83203125" bestFit="1" customWidth="1"/>
    <col min="8280" max="8280" width="2" bestFit="1" customWidth="1"/>
    <col min="8281" max="8281" width="9.1640625" bestFit="1" customWidth="1"/>
    <col min="8282" max="8282" width="2" bestFit="1" customWidth="1"/>
    <col min="8283" max="8283" width="10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2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10.1640625" bestFit="1" customWidth="1"/>
    <col min="8296" max="8296" width="2" bestFit="1" customWidth="1"/>
    <col min="8297" max="8297" width="10.1640625" bestFit="1" customWidth="1"/>
    <col min="8298" max="8298" width="2" bestFit="1" customWidth="1"/>
    <col min="8299" max="8299" width="11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9.1640625" bestFit="1" customWidth="1"/>
    <col min="8304" max="8304" width="2" bestFit="1" customWidth="1"/>
    <col min="8305" max="8305" width="9.1640625" bestFit="1" customWidth="1"/>
    <col min="8306" max="8306" width="2" bestFit="1" customWidth="1"/>
    <col min="8307" max="8307" width="11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9.83203125" bestFit="1" customWidth="1"/>
    <col min="8312" max="8312" width="2" bestFit="1" customWidth="1"/>
    <col min="8313" max="8313" width="9.1640625" bestFit="1" customWidth="1"/>
    <col min="8314" max="8314" width="2" bestFit="1" customWidth="1"/>
    <col min="8315" max="8315" width="10.332031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10.1640625" bestFit="1" customWidth="1"/>
    <col min="8320" max="8320" width="2" bestFit="1" customWidth="1"/>
    <col min="8321" max="8321" width="9.16406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10.1640625" bestFit="1" customWidth="1"/>
    <col min="8328" max="8328" width="2" bestFit="1" customWidth="1"/>
    <col min="8329" max="8329" width="9.1640625" bestFit="1" customWidth="1"/>
    <col min="8330" max="8330" width="2" bestFit="1" customWidth="1"/>
    <col min="8331" max="8331" width="11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10.1640625" bestFit="1" customWidth="1"/>
    <col min="8336" max="8336" width="2" bestFit="1" customWidth="1"/>
    <col min="8337" max="8337" width="9.1640625" bestFit="1" customWidth="1"/>
    <col min="8338" max="8338" width="2" bestFit="1" customWidth="1"/>
    <col min="8339" max="8339" width="10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0.1640625" bestFit="1" customWidth="1"/>
    <col min="8344" max="8344" width="2" bestFit="1" customWidth="1"/>
    <col min="8345" max="8345" width="10.1640625" bestFit="1" customWidth="1"/>
    <col min="8346" max="8346" width="2" bestFit="1" customWidth="1"/>
    <col min="8347" max="8347" width="11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.1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0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.1640625" bestFit="1" customWidth="1"/>
    <col min="8360" max="8360" width="2" bestFit="1" customWidth="1"/>
    <col min="8361" max="8361" width="10.1640625" bestFit="1" customWidth="1"/>
    <col min="8362" max="8362" width="2" bestFit="1" customWidth="1"/>
    <col min="8363" max="8363" width="10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9.1640625" bestFit="1" customWidth="1"/>
    <col min="8368" max="8368" width="2" bestFit="1" customWidth="1"/>
    <col min="8369" max="8369" width="10.1640625" bestFit="1" customWidth="1"/>
    <col min="8370" max="8370" width="2" bestFit="1" customWidth="1"/>
    <col min="8371" max="8371" width="10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10.1640625" bestFit="1" customWidth="1"/>
    <col min="8376" max="8376" width="2" bestFit="1" customWidth="1"/>
    <col min="8377" max="8377" width="9.1640625" bestFit="1" customWidth="1"/>
    <col min="8378" max="8378" width="2" bestFit="1" customWidth="1"/>
    <col min="8379" max="8379" width="10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9.1640625" bestFit="1" customWidth="1"/>
    <col min="8386" max="8386" width="2" bestFit="1" customWidth="1"/>
    <col min="8387" max="8387" width="10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0.1640625" bestFit="1" customWidth="1"/>
    <col min="8392" max="8392" width="2" bestFit="1" customWidth="1"/>
    <col min="8393" max="8393" width="9.1640625" bestFit="1" customWidth="1"/>
    <col min="8394" max="8394" width="2" bestFit="1" customWidth="1"/>
    <col min="8395" max="8395" width="11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10.1640625" bestFit="1" customWidth="1"/>
    <col min="8400" max="8400" width="2" bestFit="1" customWidth="1"/>
    <col min="8401" max="8401" width="7.1640625" bestFit="1" customWidth="1"/>
    <col min="8402" max="8402" width="2" bestFit="1" customWidth="1"/>
    <col min="8403" max="8403" width="11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0.83203125" bestFit="1" customWidth="1"/>
    <col min="8408" max="8408" width="2" bestFit="1" customWidth="1"/>
    <col min="8409" max="8409" width="9.1640625" bestFit="1" customWidth="1"/>
    <col min="8410" max="8410" width="2" bestFit="1" customWidth="1"/>
    <col min="8411" max="8411" width="11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9.1640625" bestFit="1" customWidth="1"/>
    <col min="8418" max="8418" width="2" bestFit="1" customWidth="1"/>
    <col min="8419" max="8419" width="10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10.1640625" bestFit="1" customWidth="1"/>
    <col min="8424" max="8424" width="2" bestFit="1" customWidth="1"/>
    <col min="8425" max="8425" width="9.1640625" bestFit="1" customWidth="1"/>
    <col min="8426" max="8426" width="2" bestFit="1" customWidth="1"/>
    <col min="8427" max="8427" width="11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0.1640625" bestFit="1" customWidth="1"/>
    <col min="8432" max="8432" width="2" bestFit="1" customWidth="1"/>
    <col min="8433" max="8433" width="8.1640625" bestFit="1" customWidth="1"/>
    <col min="8434" max="8434" width="2" bestFit="1" customWidth="1"/>
    <col min="8435" max="8435" width="11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9.1640625" bestFit="1" customWidth="1"/>
    <col min="8440" max="8440" width="2" bestFit="1" customWidth="1"/>
    <col min="8441" max="8441" width="9.1640625" bestFit="1" customWidth="1"/>
    <col min="8442" max="8442" width="2" bestFit="1" customWidth="1"/>
    <col min="8443" max="8443" width="11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9.1640625" bestFit="1" customWidth="1"/>
    <col min="8448" max="8448" width="2" bestFit="1" customWidth="1"/>
    <col min="8449" max="8449" width="10.1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8.1640625" bestFit="1" customWidth="1"/>
    <col min="8456" max="8456" width="2" bestFit="1" customWidth="1"/>
    <col min="8457" max="8457" width="9.1640625" bestFit="1" customWidth="1"/>
    <col min="8458" max="8458" width="2" bestFit="1" customWidth="1"/>
    <col min="8459" max="8459" width="10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11.83203125" bestFit="1" customWidth="1"/>
    <col min="8464" max="8464" width="2" bestFit="1" customWidth="1"/>
    <col min="8465" max="8465" width="9.1640625" bestFit="1" customWidth="1"/>
    <col min="8466" max="8466" width="2" bestFit="1" customWidth="1"/>
    <col min="8467" max="8467" width="10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.83203125" bestFit="1" customWidth="1"/>
    <col min="8472" max="8472" width="2" bestFit="1" customWidth="1"/>
    <col min="8473" max="8473" width="8.1640625" bestFit="1" customWidth="1"/>
    <col min="8474" max="8474" width="2" bestFit="1" customWidth="1"/>
    <col min="8475" max="8475" width="10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10.83203125" bestFit="1" customWidth="1"/>
    <col min="8480" max="8480" width="2" bestFit="1" customWidth="1"/>
    <col min="8481" max="8481" width="10.1640625" bestFit="1" customWidth="1"/>
    <col min="8482" max="8482" width="2" bestFit="1" customWidth="1"/>
    <col min="8483" max="8483" width="11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10.83203125" bestFit="1" customWidth="1"/>
    <col min="8488" max="8488" width="2" bestFit="1" customWidth="1"/>
    <col min="8489" max="8489" width="10.1640625" bestFit="1" customWidth="1"/>
    <col min="8490" max="8490" width="2" bestFit="1" customWidth="1"/>
    <col min="8491" max="8491" width="10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10.1640625" bestFit="1" customWidth="1"/>
    <col min="8496" max="8496" width="2" bestFit="1" customWidth="1"/>
    <col min="8497" max="8497" width="10.1640625" bestFit="1" customWidth="1"/>
    <col min="8498" max="8498" width="2" bestFit="1" customWidth="1"/>
    <col min="8499" max="8499" width="10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1640625" bestFit="1" customWidth="1"/>
    <col min="8504" max="8504" width="2" bestFit="1" customWidth="1"/>
    <col min="8505" max="8505" width="10.1640625" bestFit="1" customWidth="1"/>
    <col min="8506" max="8506" width="2" bestFit="1" customWidth="1"/>
    <col min="8507" max="8507" width="10.332031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9.1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11.83203125" bestFit="1" customWidth="1"/>
    <col min="8520" max="8520" width="2" bestFit="1" customWidth="1"/>
    <col min="8521" max="8521" width="9.1640625" bestFit="1" customWidth="1"/>
    <col min="8522" max="8522" width="2" bestFit="1" customWidth="1"/>
    <col min="8523" max="8523" width="9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10.83203125" bestFit="1" customWidth="1"/>
    <col min="8528" max="8528" width="2" bestFit="1" customWidth="1"/>
    <col min="8529" max="8529" width="7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10.83203125" bestFit="1" customWidth="1"/>
    <col min="8536" max="8536" width="2" bestFit="1" customWidth="1"/>
    <col min="8537" max="8537" width="9.1640625" bestFit="1" customWidth="1"/>
    <col min="8538" max="8538" width="2" bestFit="1" customWidth="1"/>
    <col min="8539" max="8539" width="11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.83203125" bestFit="1" customWidth="1"/>
    <col min="8544" max="8544" width="2" bestFit="1" customWidth="1"/>
    <col min="8545" max="8545" width="9.1640625" bestFit="1" customWidth="1"/>
    <col min="8546" max="8546" width="2" bestFit="1" customWidth="1"/>
    <col min="8547" max="8547" width="11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10.83203125" bestFit="1" customWidth="1"/>
    <col min="8552" max="8552" width="2" bestFit="1" customWidth="1"/>
    <col min="8553" max="8553" width="9.1640625" bestFit="1" customWidth="1"/>
    <col min="8554" max="8554" width="2" bestFit="1" customWidth="1"/>
    <col min="8555" max="8555" width="9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10.1640625" bestFit="1" customWidth="1"/>
    <col min="8560" max="8560" width="2" bestFit="1" customWidth="1"/>
    <col min="8561" max="8561" width="9.16406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10.1640625" bestFit="1" customWidth="1"/>
    <col min="8568" max="8568" width="2" bestFit="1" customWidth="1"/>
    <col min="8569" max="8569" width="9.1640625" bestFit="1" customWidth="1"/>
    <col min="8570" max="8570" width="2" bestFit="1" customWidth="1"/>
    <col min="8571" max="8571" width="11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11.1640625" bestFit="1" customWidth="1"/>
    <col min="8576" max="8576" width="2" bestFit="1" customWidth="1"/>
    <col min="8577" max="8577" width="9.1640625" bestFit="1" customWidth="1"/>
    <col min="8578" max="8578" width="2" bestFit="1" customWidth="1"/>
    <col min="8579" max="8579" width="11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83203125" bestFit="1" customWidth="1"/>
    <col min="8584" max="8584" width="2" bestFit="1" customWidth="1"/>
    <col min="8585" max="8585" width="10.1640625" bestFit="1" customWidth="1"/>
    <col min="8586" max="8586" width="2" bestFit="1" customWidth="1"/>
    <col min="8587" max="8587" width="9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0.83203125" bestFit="1" customWidth="1"/>
    <col min="8592" max="8592" width="2" bestFit="1" customWidth="1"/>
    <col min="8593" max="8593" width="10.1640625" bestFit="1" customWidth="1"/>
    <col min="8594" max="8594" width="2" bestFit="1" customWidth="1"/>
    <col min="8595" max="8595" width="9.332031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10.83203125" bestFit="1" customWidth="1"/>
    <col min="8600" max="8600" width="2" bestFit="1" customWidth="1"/>
    <col min="8601" max="8601" width="8.1640625" bestFit="1" customWidth="1"/>
    <col min="8602" max="8602" width="2" bestFit="1" customWidth="1"/>
    <col min="8603" max="8603" width="10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10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8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10.83203125" bestFit="1" customWidth="1"/>
    <col min="8616" max="8616" width="2" bestFit="1" customWidth="1"/>
    <col min="8617" max="8617" width="9.1640625" bestFit="1" customWidth="1"/>
    <col min="8618" max="8618" width="2" bestFit="1" customWidth="1"/>
    <col min="8619" max="8619" width="11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9.1640625" bestFit="1" customWidth="1"/>
    <col min="8626" max="8626" width="2" bestFit="1" customWidth="1"/>
    <col min="8627" max="8627" width="9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10.1640625" bestFit="1" customWidth="1"/>
    <col min="8632" max="8632" width="2" bestFit="1" customWidth="1"/>
    <col min="8633" max="8633" width="9.1640625" bestFit="1" customWidth="1"/>
    <col min="8634" max="8634" width="2" bestFit="1" customWidth="1"/>
    <col min="8635" max="8635" width="9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0.1640625" bestFit="1" customWidth="1"/>
    <col min="8640" max="8640" width="2" bestFit="1" customWidth="1"/>
    <col min="8641" max="8641" width="9.1640625" bestFit="1" customWidth="1"/>
    <col min="8642" max="8642" width="2" bestFit="1" customWidth="1"/>
    <col min="8643" max="8643" width="11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.1640625" bestFit="1" customWidth="1"/>
    <col min="8648" max="8648" width="2" bestFit="1" customWidth="1"/>
    <col min="8649" max="8649" width="9.1640625" bestFit="1" customWidth="1"/>
    <col min="8650" max="8650" width="2" bestFit="1" customWidth="1"/>
    <col min="8651" max="8651" width="11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.83203125" bestFit="1" customWidth="1"/>
    <col min="8656" max="8656" width="2" bestFit="1" customWidth="1"/>
    <col min="8657" max="8657" width="9.1640625" bestFit="1" customWidth="1"/>
    <col min="8658" max="8658" width="2" bestFit="1" customWidth="1"/>
    <col min="8659" max="8659" width="9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9.83203125" bestFit="1" customWidth="1"/>
    <col min="8664" max="8664" width="2" bestFit="1" customWidth="1"/>
    <col min="8665" max="8665" width="9.1640625" bestFit="1" customWidth="1"/>
    <col min="8666" max="8666" width="2" bestFit="1" customWidth="1"/>
    <col min="8667" max="8667" width="10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10.83203125" bestFit="1" customWidth="1"/>
    <col min="8672" max="8672" width="2" bestFit="1" customWidth="1"/>
    <col min="8673" max="8673" width="9.1640625" bestFit="1" customWidth="1"/>
    <col min="8674" max="8674" width="2" bestFit="1" customWidth="1"/>
    <col min="8675" max="8675" width="10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83203125" bestFit="1" customWidth="1"/>
    <col min="8680" max="8680" width="2" bestFit="1" customWidth="1"/>
    <col min="8681" max="8681" width="9.1640625" bestFit="1" customWidth="1"/>
    <col min="8682" max="8682" width="2" bestFit="1" customWidth="1"/>
    <col min="8683" max="8683" width="11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10.83203125" bestFit="1" customWidth="1"/>
    <col min="8688" max="8688" width="2" bestFit="1" customWidth="1"/>
    <col min="8689" max="8689" width="9.1640625" bestFit="1" customWidth="1"/>
    <col min="8690" max="8690" width="2" bestFit="1" customWidth="1"/>
    <col min="8691" max="8691" width="10.332031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10.83203125" bestFit="1" customWidth="1"/>
    <col min="8696" max="8696" width="2" bestFit="1" customWidth="1"/>
    <col min="8697" max="8697" width="9.1640625" bestFit="1" customWidth="1"/>
    <col min="8698" max="8698" width="2" bestFit="1" customWidth="1"/>
    <col min="8699" max="8699" width="9.332031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10.1640625" bestFit="1" customWidth="1"/>
    <col min="8704" max="8704" width="2" bestFit="1" customWidth="1"/>
    <col min="8705" max="8705" width="9.1640625" bestFit="1" customWidth="1"/>
    <col min="8706" max="8706" width="2" bestFit="1" customWidth="1"/>
    <col min="8707" max="8707" width="11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.1640625" bestFit="1" customWidth="1"/>
    <col min="8712" max="8712" width="2" bestFit="1" customWidth="1"/>
    <col min="8713" max="8713" width="9.1640625" bestFit="1" customWidth="1"/>
    <col min="8714" max="8714" width="2" bestFit="1" customWidth="1"/>
    <col min="8715" max="8715" width="11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10.16406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2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11.1640625" bestFit="1" customWidth="1"/>
    <col min="8728" max="8728" width="2" bestFit="1" customWidth="1"/>
    <col min="8729" max="8729" width="9.1640625" bestFit="1" customWidth="1"/>
    <col min="8730" max="8730" width="2" bestFit="1" customWidth="1"/>
    <col min="8731" max="8731" width="10.33203125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10.1640625" bestFit="1" customWidth="1"/>
    <col min="8736" max="8736" width="2" bestFit="1" customWidth="1"/>
    <col min="8737" max="8737" width="9.1640625" bestFit="1" customWidth="1"/>
    <col min="8738" max="8738" width="2" bestFit="1" customWidth="1"/>
    <col min="8739" max="8739" width="10.332031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11.83203125" bestFit="1" customWidth="1"/>
    <col min="8744" max="8744" width="2" bestFit="1" customWidth="1"/>
    <col min="8745" max="8745" width="9.1640625" bestFit="1" customWidth="1"/>
    <col min="8746" max="8746" width="2" bestFit="1" customWidth="1"/>
    <col min="8747" max="8747" width="11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10.83203125" bestFit="1" customWidth="1"/>
    <col min="8752" max="8752" width="2" bestFit="1" customWidth="1"/>
    <col min="8753" max="8753" width="9.1640625" bestFit="1" customWidth="1"/>
    <col min="8754" max="8754" width="2" bestFit="1" customWidth="1"/>
    <col min="8755" max="8755" width="11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11.83203125" bestFit="1" customWidth="1"/>
    <col min="8760" max="8760" width="2" bestFit="1" customWidth="1"/>
    <col min="8761" max="8761" width="9.1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83203125" bestFit="1" customWidth="1"/>
    <col min="8768" max="8768" width="2" bestFit="1" customWidth="1"/>
    <col min="8769" max="8769" width="9.1640625" bestFit="1" customWidth="1"/>
    <col min="8770" max="8770" width="2" bestFit="1" customWidth="1"/>
    <col min="8771" max="8771" width="9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10.83203125" bestFit="1" customWidth="1"/>
    <col min="8776" max="8776" width="2" bestFit="1" customWidth="1"/>
    <col min="8777" max="8777" width="9.1640625" bestFit="1" customWidth="1"/>
    <col min="8778" max="8778" width="2" bestFit="1" customWidth="1"/>
    <col min="8779" max="8779" width="11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9.1640625" bestFit="1" customWidth="1"/>
    <col min="8786" max="8786" width="2" bestFit="1" customWidth="1"/>
    <col min="8787" max="8787" width="10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10.83203125" bestFit="1" customWidth="1"/>
    <col min="8792" max="8792" width="2" bestFit="1" customWidth="1"/>
    <col min="8793" max="8793" width="9.1640625" bestFit="1" customWidth="1"/>
    <col min="8794" max="8794" width="2" bestFit="1" customWidth="1"/>
    <col min="8795" max="8795" width="10.332031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9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11.1640625" bestFit="1" customWidth="1"/>
    <col min="8808" max="8808" width="2" bestFit="1" customWidth="1"/>
    <col min="8809" max="8809" width="9.1640625" bestFit="1" customWidth="1"/>
    <col min="8810" max="8810" width="2" bestFit="1" customWidth="1"/>
    <col min="8811" max="8811" width="11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0.83203125" bestFit="1" customWidth="1"/>
    <col min="8816" max="8816" width="2" bestFit="1" customWidth="1"/>
    <col min="8817" max="8817" width="9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10.83203125" bestFit="1" customWidth="1"/>
    <col min="8824" max="8824" width="2" bestFit="1" customWidth="1"/>
    <col min="8825" max="8825" width="9.1640625" bestFit="1" customWidth="1"/>
    <col min="8826" max="8826" width="2" bestFit="1" customWidth="1"/>
    <col min="8827" max="8827" width="12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10.83203125" bestFit="1" customWidth="1"/>
    <col min="8832" max="8832" width="2" bestFit="1" customWidth="1"/>
    <col min="8833" max="8833" width="8.1640625" bestFit="1" customWidth="1"/>
    <col min="8834" max="8834" width="2" bestFit="1" customWidth="1"/>
    <col min="8835" max="8835" width="9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10.83203125" bestFit="1" customWidth="1"/>
    <col min="8840" max="8840" width="2" bestFit="1" customWidth="1"/>
    <col min="8841" max="8841" width="9.1640625" bestFit="1" customWidth="1"/>
    <col min="8842" max="8842" width="2" bestFit="1" customWidth="1"/>
    <col min="8843" max="8843" width="10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10.83203125" bestFit="1" customWidth="1"/>
    <col min="8848" max="8848" width="2" bestFit="1" customWidth="1"/>
    <col min="8849" max="8849" width="9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10.83203125" bestFit="1" customWidth="1"/>
    <col min="8856" max="8856" width="2" bestFit="1" customWidth="1"/>
    <col min="8857" max="8857" width="9.1640625" bestFit="1" customWidth="1"/>
    <col min="8858" max="8858" width="2" bestFit="1" customWidth="1"/>
    <col min="8859" max="8859" width="11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.83203125" bestFit="1" customWidth="1"/>
    <col min="8864" max="8864" width="2" bestFit="1" customWidth="1"/>
    <col min="8865" max="8865" width="9.16406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10.83203125" bestFit="1" customWidth="1"/>
    <col min="8872" max="8872" width="2" bestFit="1" customWidth="1"/>
    <col min="8873" max="8873" width="7.1640625" bestFit="1" customWidth="1"/>
    <col min="8874" max="8874" width="2" bestFit="1" customWidth="1"/>
    <col min="8875" max="8875" width="11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.83203125" bestFit="1" customWidth="1"/>
    <col min="8880" max="8880" width="2" bestFit="1" customWidth="1"/>
    <col min="8881" max="8881" width="10.1640625" bestFit="1" customWidth="1"/>
    <col min="8882" max="8882" width="2" bestFit="1" customWidth="1"/>
    <col min="8883" max="8883" width="10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10.83203125" bestFit="1" customWidth="1"/>
    <col min="8888" max="8888" width="2" bestFit="1" customWidth="1"/>
    <col min="8889" max="8889" width="9.1640625" bestFit="1" customWidth="1"/>
    <col min="8890" max="8890" width="2" bestFit="1" customWidth="1"/>
    <col min="8891" max="8891" width="11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10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10.83203125" bestFit="1" customWidth="1"/>
    <col min="8904" max="8904" width="2" bestFit="1" customWidth="1"/>
    <col min="8905" max="8905" width="9.1640625" bestFit="1" customWidth="1"/>
    <col min="8906" max="8906" width="2" bestFit="1" customWidth="1"/>
    <col min="8907" max="8907" width="10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0.83203125" bestFit="1" customWidth="1"/>
    <col min="8912" max="8912" width="2" bestFit="1" customWidth="1"/>
    <col min="8913" max="8913" width="9.1640625" bestFit="1" customWidth="1"/>
    <col min="8914" max="8914" width="2" bestFit="1" customWidth="1"/>
    <col min="8915" max="8915" width="10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83203125" bestFit="1" customWidth="1"/>
    <col min="8920" max="8920" width="2" bestFit="1" customWidth="1"/>
    <col min="8921" max="8921" width="9.1640625" bestFit="1" customWidth="1"/>
    <col min="8922" max="8922" width="2" bestFit="1" customWidth="1"/>
    <col min="8923" max="8923" width="10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0.83203125" bestFit="1" customWidth="1"/>
    <col min="8928" max="8928" width="2" bestFit="1" customWidth="1"/>
    <col min="8929" max="8929" width="9.1640625" bestFit="1" customWidth="1"/>
    <col min="8930" max="8930" width="2" bestFit="1" customWidth="1"/>
    <col min="8931" max="8931" width="10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.83203125" bestFit="1" customWidth="1"/>
    <col min="8936" max="8936" width="2" bestFit="1" customWidth="1"/>
    <col min="8937" max="8937" width="8.1640625" bestFit="1" customWidth="1"/>
    <col min="8938" max="8938" width="2" bestFit="1" customWidth="1"/>
    <col min="8939" max="8939" width="10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11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10.1640625" bestFit="1" customWidth="1"/>
    <col min="8952" max="8952" width="2" bestFit="1" customWidth="1"/>
    <col min="8953" max="8953" width="10.1640625" bestFit="1" customWidth="1"/>
    <col min="8954" max="8954" width="2" bestFit="1" customWidth="1"/>
    <col min="8955" max="8955" width="10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12.1640625" bestFit="1" customWidth="1"/>
    <col min="8960" max="8960" width="2" bestFit="1" customWidth="1"/>
    <col min="8961" max="8961" width="9.1640625" bestFit="1" customWidth="1"/>
    <col min="8962" max="8962" width="2" bestFit="1" customWidth="1"/>
    <col min="8963" max="8963" width="12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10.83203125" bestFit="1" customWidth="1"/>
    <col min="8968" max="8968" width="2" bestFit="1" customWidth="1"/>
    <col min="8969" max="8969" width="9.1640625" bestFit="1" customWidth="1"/>
    <col min="8970" max="8970" width="2" bestFit="1" customWidth="1"/>
    <col min="8971" max="8971" width="9.33203125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10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10.1640625" bestFit="1" customWidth="1"/>
    <col min="8984" max="8984" width="2" bestFit="1" customWidth="1"/>
    <col min="8985" max="8985" width="9.1640625" bestFit="1" customWidth="1"/>
    <col min="8986" max="8986" width="2" bestFit="1" customWidth="1"/>
    <col min="8987" max="8987" width="11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10.1640625" bestFit="1" customWidth="1"/>
    <col min="8992" max="8992" width="2" bestFit="1" customWidth="1"/>
    <col min="8993" max="8993" width="7.1640625" bestFit="1" customWidth="1"/>
    <col min="8994" max="8994" width="2" bestFit="1" customWidth="1"/>
    <col min="8995" max="8995" width="10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10.83203125" bestFit="1" customWidth="1"/>
    <col min="9000" max="9000" width="2" bestFit="1" customWidth="1"/>
    <col min="9001" max="9001" width="9.1640625" bestFit="1" customWidth="1"/>
    <col min="9002" max="9002" width="2" bestFit="1" customWidth="1"/>
    <col min="9003" max="9003" width="10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11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0.1640625" bestFit="1" customWidth="1"/>
    <col min="9016" max="9016" width="2" bestFit="1" customWidth="1"/>
    <col min="9017" max="9017" width="9.1640625" bestFit="1" customWidth="1"/>
    <col min="9018" max="9018" width="2" bestFit="1" customWidth="1"/>
    <col min="9019" max="9019" width="11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.1640625" bestFit="1" customWidth="1"/>
    <col min="9024" max="9024" width="2" bestFit="1" customWidth="1"/>
    <col min="9025" max="9025" width="9.1640625" bestFit="1" customWidth="1"/>
    <col min="9026" max="9026" width="2" bestFit="1" customWidth="1"/>
    <col min="9027" max="9027" width="10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1.83203125" bestFit="1" customWidth="1"/>
    <col min="9032" max="9032" width="2" bestFit="1" customWidth="1"/>
    <col min="9033" max="9033" width="10.1640625" bestFit="1" customWidth="1"/>
    <col min="9034" max="9034" width="2" bestFit="1" customWidth="1"/>
    <col min="9035" max="9035" width="12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0.83203125" bestFit="1" customWidth="1"/>
    <col min="9040" max="9040" width="2" bestFit="1" customWidth="1"/>
    <col min="9041" max="9041" width="9.1640625" bestFit="1" customWidth="1"/>
    <col min="9042" max="9042" width="2" bestFit="1" customWidth="1"/>
    <col min="9043" max="9043" width="11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10.83203125" bestFit="1" customWidth="1"/>
    <col min="9048" max="9048" width="2" bestFit="1" customWidth="1"/>
    <col min="9049" max="9049" width="9.1640625" bestFit="1" customWidth="1"/>
    <col min="9050" max="9050" width="2" bestFit="1" customWidth="1"/>
    <col min="9051" max="9051" width="10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10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12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10.1640625" bestFit="1" customWidth="1"/>
    <col min="9064" max="9064" width="2" bestFit="1" customWidth="1"/>
    <col min="9065" max="9065" width="9.1640625" bestFit="1" customWidth="1"/>
    <col min="9066" max="9066" width="2" bestFit="1" customWidth="1"/>
    <col min="9067" max="9067" width="9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0.1640625" bestFit="1" customWidth="1"/>
    <col min="9072" max="9072" width="2" bestFit="1" customWidth="1"/>
    <col min="9073" max="9073" width="8.1640625" bestFit="1" customWidth="1"/>
    <col min="9074" max="9074" width="2" bestFit="1" customWidth="1"/>
    <col min="9075" max="9075" width="10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.1640625" bestFit="1" customWidth="1"/>
    <col min="9080" max="9080" width="2" bestFit="1" customWidth="1"/>
    <col min="9081" max="9081" width="10.1640625" bestFit="1" customWidth="1"/>
    <col min="9082" max="9082" width="2" bestFit="1" customWidth="1"/>
    <col min="9083" max="9083" width="10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.1640625" bestFit="1" customWidth="1"/>
    <col min="9088" max="9088" width="2" bestFit="1" customWidth="1"/>
    <col min="9089" max="9089" width="10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10.83203125" bestFit="1" customWidth="1"/>
    <col min="9096" max="9096" width="2" bestFit="1" customWidth="1"/>
    <col min="9097" max="9097" width="9.1640625" bestFit="1" customWidth="1"/>
    <col min="9098" max="9098" width="2" bestFit="1" customWidth="1"/>
    <col min="9099" max="9099" width="11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10.83203125" bestFit="1" customWidth="1"/>
    <col min="9104" max="9104" width="2" bestFit="1" customWidth="1"/>
    <col min="9105" max="9105" width="10.1640625" bestFit="1" customWidth="1"/>
    <col min="9106" max="9106" width="2" bestFit="1" customWidth="1"/>
    <col min="9107" max="9107" width="9.332031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.1640625" bestFit="1" customWidth="1"/>
    <col min="9112" max="9112" width="2" bestFit="1" customWidth="1"/>
    <col min="9113" max="9113" width="10.1640625" bestFit="1" customWidth="1"/>
    <col min="9114" max="9114" width="2" bestFit="1" customWidth="1"/>
    <col min="9115" max="9115" width="10.332031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10.1640625" bestFit="1" customWidth="1"/>
    <col min="9120" max="9120" width="2" bestFit="1" customWidth="1"/>
    <col min="9121" max="9121" width="9.16406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11.83203125" bestFit="1" customWidth="1"/>
    <col min="9128" max="9128" width="2" bestFit="1" customWidth="1"/>
    <col min="9129" max="9129" width="9.1640625" bestFit="1" customWidth="1"/>
    <col min="9130" max="9130" width="2" bestFit="1" customWidth="1"/>
    <col min="9131" max="9131" width="11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0.83203125" bestFit="1" customWidth="1"/>
    <col min="9136" max="9136" width="2" bestFit="1" customWidth="1"/>
    <col min="9137" max="9137" width="10.1640625" bestFit="1" customWidth="1"/>
    <col min="9138" max="9138" width="2" bestFit="1" customWidth="1"/>
    <col min="9139" max="9139" width="10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10.83203125" bestFit="1" customWidth="1"/>
    <col min="9144" max="9144" width="2" bestFit="1" customWidth="1"/>
    <col min="9145" max="9145" width="10.1640625" bestFit="1" customWidth="1"/>
    <col min="9146" max="9146" width="2" bestFit="1" customWidth="1"/>
    <col min="9147" max="9147" width="11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0.1640625" bestFit="1" customWidth="1"/>
    <col min="9154" max="9154" width="2" bestFit="1" customWidth="1"/>
    <col min="9155" max="9155" width="9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.1640625" bestFit="1" customWidth="1"/>
    <col min="9160" max="9160" width="2" bestFit="1" customWidth="1"/>
    <col min="9161" max="9161" width="9.1640625" bestFit="1" customWidth="1"/>
    <col min="9162" max="9162" width="2" bestFit="1" customWidth="1"/>
    <col min="9163" max="9163" width="8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1.1640625" bestFit="1" customWidth="1"/>
    <col min="9168" max="9168" width="2" bestFit="1" customWidth="1"/>
    <col min="9169" max="9169" width="11.1640625" bestFit="1" customWidth="1"/>
    <col min="9170" max="9170" width="2" bestFit="1" customWidth="1"/>
    <col min="9171" max="9171" width="9.332031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10.1640625" bestFit="1" customWidth="1"/>
    <col min="9176" max="9176" width="2" bestFit="1" customWidth="1"/>
    <col min="9177" max="9177" width="10.1640625" bestFit="1" customWidth="1"/>
    <col min="9178" max="9178" width="2" bestFit="1" customWidth="1"/>
    <col min="9179" max="9179" width="10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10.832031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.83203125" bestFit="1" customWidth="1"/>
    <col min="9192" max="9192" width="2" bestFit="1" customWidth="1"/>
    <col min="9193" max="9193" width="10.1640625" bestFit="1" customWidth="1"/>
    <col min="9194" max="9194" width="2" bestFit="1" customWidth="1"/>
    <col min="9195" max="9195" width="9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11.1640625" bestFit="1" customWidth="1"/>
    <col min="9200" max="9200" width="2" bestFit="1" customWidth="1"/>
    <col min="9201" max="9201" width="10.1640625" bestFit="1" customWidth="1"/>
    <col min="9202" max="9202" width="2" bestFit="1" customWidth="1"/>
    <col min="9203" max="9203" width="11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.1640625" bestFit="1" customWidth="1"/>
    <col min="9208" max="9208" width="2" bestFit="1" customWidth="1"/>
    <col min="9209" max="9209" width="10.1640625" bestFit="1" customWidth="1"/>
    <col min="9210" max="9210" width="2" bestFit="1" customWidth="1"/>
    <col min="9211" max="9211" width="8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10.83203125" bestFit="1" customWidth="1"/>
    <col min="9218" max="9218" width="2" bestFit="1" customWidth="1"/>
    <col min="9219" max="9219" width="11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9.1640625" bestFit="1" customWidth="1"/>
    <col min="9224" max="9224" width="2" bestFit="1" customWidth="1"/>
    <col min="9225" max="9225" width="10.1640625" bestFit="1" customWidth="1"/>
    <col min="9226" max="9226" width="2" bestFit="1" customWidth="1"/>
    <col min="9227" max="9227" width="10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.1640625" bestFit="1" customWidth="1"/>
    <col min="9232" max="9232" width="2" bestFit="1" customWidth="1"/>
    <col min="9233" max="9233" width="10.1640625" bestFit="1" customWidth="1"/>
    <col min="9234" max="9234" width="2" bestFit="1" customWidth="1"/>
    <col min="9235" max="9235" width="11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.83203125" bestFit="1" customWidth="1"/>
    <col min="9240" max="9240" width="2" bestFit="1" customWidth="1"/>
    <col min="9241" max="9241" width="9.1640625" bestFit="1" customWidth="1"/>
    <col min="9242" max="9242" width="2" bestFit="1" customWidth="1"/>
    <col min="9243" max="9243" width="10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10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11.1640625" bestFit="1" customWidth="1"/>
    <col min="9256" max="9256" width="2" bestFit="1" customWidth="1"/>
    <col min="9257" max="9257" width="8.1640625" bestFit="1" customWidth="1"/>
    <col min="9258" max="9258" width="2" bestFit="1" customWidth="1"/>
    <col min="9259" max="9259" width="11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10.16406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10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10.83203125" bestFit="1" customWidth="1"/>
    <col min="9272" max="9272" width="2" bestFit="1" customWidth="1"/>
    <col min="9273" max="9273" width="10.1640625" bestFit="1" customWidth="1"/>
    <col min="9274" max="9274" width="2" bestFit="1" customWidth="1"/>
    <col min="9275" max="9275" width="10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10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9.83203125" bestFit="1" customWidth="1"/>
    <col min="9288" max="9288" width="2" bestFit="1" customWidth="1"/>
    <col min="9289" max="9289" width="10.1640625" bestFit="1" customWidth="1"/>
    <col min="9290" max="9290" width="2" bestFit="1" customWidth="1"/>
    <col min="9291" max="9291" width="10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10.1640625" bestFit="1" customWidth="1"/>
    <col min="9298" max="9298" width="2" bestFit="1" customWidth="1"/>
    <col min="9299" max="9299" width="10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11.1640625" bestFit="1" customWidth="1"/>
    <col min="9304" max="9304" width="2" bestFit="1" customWidth="1"/>
    <col min="9305" max="9305" width="9.1640625" bestFit="1" customWidth="1"/>
    <col min="9306" max="9306" width="2" bestFit="1" customWidth="1"/>
    <col min="9307" max="9307" width="10.3320312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.1640625" bestFit="1" customWidth="1"/>
    <col min="9320" max="9320" width="2" bestFit="1" customWidth="1"/>
    <col min="9321" max="9321" width="9.1640625" bestFit="1" customWidth="1"/>
    <col min="9322" max="9322" width="2" bestFit="1" customWidth="1"/>
    <col min="9323" max="9323" width="10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0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.1640625" bestFit="1" customWidth="1"/>
    <col min="9336" max="9336" width="2" bestFit="1" customWidth="1"/>
    <col min="9337" max="9337" width="10.1640625" bestFit="1" customWidth="1"/>
    <col min="9338" max="9338" width="2" bestFit="1" customWidth="1"/>
    <col min="9339" max="9339" width="11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10.832031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10.83203125" bestFit="1" customWidth="1"/>
    <col min="9352" max="9352" width="2" bestFit="1" customWidth="1"/>
    <col min="9353" max="9353" width="9.1640625" bestFit="1" customWidth="1"/>
    <col min="9354" max="9354" width="2" bestFit="1" customWidth="1"/>
    <col min="9355" max="9355" width="10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83203125" bestFit="1" customWidth="1"/>
    <col min="9360" max="9360" width="2" bestFit="1" customWidth="1"/>
    <col min="9361" max="9361" width="8.1640625" bestFit="1" customWidth="1"/>
    <col min="9362" max="9362" width="2" bestFit="1" customWidth="1"/>
    <col min="9363" max="9363" width="9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8.1640625" bestFit="1" customWidth="1"/>
    <col min="9368" max="9368" width="2" bestFit="1" customWidth="1"/>
    <col min="9369" max="9369" width="10.1640625" bestFit="1" customWidth="1"/>
    <col min="9370" max="9370" width="2" bestFit="1" customWidth="1"/>
    <col min="9371" max="9371" width="10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10.1640625" bestFit="1" customWidth="1"/>
    <col min="9376" max="9376" width="2" bestFit="1" customWidth="1"/>
    <col min="9377" max="9377" width="9.1640625" bestFit="1" customWidth="1"/>
    <col min="9378" max="9378" width="2" bestFit="1" customWidth="1"/>
    <col min="9379" max="9379" width="11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.1640625" bestFit="1" customWidth="1"/>
    <col min="9384" max="9384" width="2" bestFit="1" customWidth="1"/>
    <col min="9385" max="9385" width="9.1640625" bestFit="1" customWidth="1"/>
    <col min="9386" max="9386" width="2" bestFit="1" customWidth="1"/>
    <col min="9387" max="9387" width="10.332031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1640625" bestFit="1" customWidth="1"/>
    <col min="9392" max="9392" width="2" bestFit="1" customWidth="1"/>
    <col min="9393" max="9393" width="10.1640625" bestFit="1" customWidth="1"/>
    <col min="9394" max="9394" width="2" bestFit="1" customWidth="1"/>
    <col min="9395" max="9395" width="9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1640625" bestFit="1" customWidth="1"/>
    <col min="9400" max="9400" width="2" bestFit="1" customWidth="1"/>
    <col min="9401" max="9401" width="10.1640625" bestFit="1" customWidth="1"/>
    <col min="9402" max="9402" width="2" bestFit="1" customWidth="1"/>
    <col min="9403" max="9403" width="10.332031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10.16406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12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.83203125" bestFit="1" customWidth="1"/>
    <col min="9416" max="9416" width="2" bestFit="1" customWidth="1"/>
    <col min="9417" max="9417" width="10.1640625" bestFit="1" customWidth="1"/>
    <col min="9418" max="9418" width="2" bestFit="1" customWidth="1"/>
    <col min="9419" max="9419" width="11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10.83203125" bestFit="1" customWidth="1"/>
    <col min="9432" max="9432" width="2" bestFit="1" customWidth="1"/>
    <col min="9433" max="9433" width="9.1640625" bestFit="1" customWidth="1"/>
    <col min="9434" max="9434" width="2" bestFit="1" customWidth="1"/>
    <col min="9435" max="9435" width="11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1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1640625" bestFit="1" customWidth="1"/>
    <col min="9448" max="9448" width="2" bestFit="1" customWidth="1"/>
    <col min="9449" max="9449" width="9.1640625" bestFit="1" customWidth="1"/>
    <col min="9450" max="9450" width="2" bestFit="1" customWidth="1"/>
    <col min="9451" max="9451" width="9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10.1640625" bestFit="1" customWidth="1"/>
    <col min="9456" max="9456" width="2" bestFit="1" customWidth="1"/>
    <col min="9457" max="9457" width="10.1640625" bestFit="1" customWidth="1"/>
    <col min="9458" max="9458" width="2" bestFit="1" customWidth="1"/>
    <col min="9459" max="9459" width="11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10.83203125" bestFit="1" customWidth="1"/>
    <col min="9464" max="9464" width="2" bestFit="1" customWidth="1"/>
    <col min="9465" max="9465" width="10.1640625" bestFit="1" customWidth="1"/>
    <col min="9466" max="9466" width="2" bestFit="1" customWidth="1"/>
    <col min="9467" max="9467" width="11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11.832031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0.16406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10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11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3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9.1640625" bestFit="1" customWidth="1"/>
    <col min="9498" max="9498" width="2" bestFit="1" customWidth="1"/>
    <col min="9499" max="9499" width="11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12.83203125" bestFit="1" customWidth="1"/>
    <col min="9504" max="9504" width="2" bestFit="1" customWidth="1"/>
    <col min="9505" max="9505" width="9.1640625" bestFit="1" customWidth="1"/>
    <col min="9506" max="9506" width="2" bestFit="1" customWidth="1"/>
    <col min="9507" max="9507" width="9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0.83203125" bestFit="1" customWidth="1"/>
    <col min="9512" max="9512" width="2" bestFit="1" customWidth="1"/>
    <col min="9513" max="9513" width="8.1640625" bestFit="1" customWidth="1"/>
    <col min="9514" max="9514" width="2" bestFit="1" customWidth="1"/>
    <col min="9515" max="9515" width="11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11.16406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0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1.1640625" bestFit="1" customWidth="1"/>
    <col min="9528" max="9528" width="2" bestFit="1" customWidth="1"/>
    <col min="9529" max="9529" width="10.1640625" bestFit="1" customWidth="1"/>
    <col min="9530" max="9530" width="2" bestFit="1" customWidth="1"/>
    <col min="9531" max="9531" width="10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9.16406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10.1640625" bestFit="1" customWidth="1"/>
    <col min="9544" max="9544" width="2" bestFit="1" customWidth="1"/>
    <col min="9545" max="9545" width="8.1640625" bestFit="1" customWidth="1"/>
    <col min="9546" max="9546" width="2" bestFit="1" customWidth="1"/>
    <col min="9547" max="9547" width="10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12.83203125" bestFit="1" customWidth="1"/>
    <col min="9552" max="9552" width="2" bestFit="1" customWidth="1"/>
    <col min="9553" max="9553" width="7.1640625" bestFit="1" customWidth="1"/>
    <col min="9554" max="9554" width="2" bestFit="1" customWidth="1"/>
    <col min="9555" max="9555" width="11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10.83203125" bestFit="1" customWidth="1"/>
    <col min="9560" max="9560" width="2" bestFit="1" customWidth="1"/>
    <col min="9561" max="9561" width="9.1640625" bestFit="1" customWidth="1"/>
    <col min="9562" max="9562" width="2" bestFit="1" customWidth="1"/>
    <col min="9563" max="9563" width="11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11.83203125" bestFit="1" customWidth="1"/>
    <col min="9568" max="9568" width="2" bestFit="1" customWidth="1"/>
    <col min="9569" max="9569" width="9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8.1640625" bestFit="1" customWidth="1"/>
    <col min="9576" max="9576" width="2" bestFit="1" customWidth="1"/>
    <col min="9577" max="9577" width="10.1640625" bestFit="1" customWidth="1"/>
    <col min="9578" max="9578" width="2" bestFit="1" customWidth="1"/>
    <col min="9579" max="9579" width="10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9.1640625" bestFit="1" customWidth="1"/>
    <col min="9586" max="9586" width="2" bestFit="1" customWidth="1"/>
    <col min="9587" max="9587" width="12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10.83203125" bestFit="1" customWidth="1"/>
    <col min="9592" max="9592" width="2" bestFit="1" customWidth="1"/>
    <col min="9593" max="9593" width="9.1640625" bestFit="1" customWidth="1"/>
    <col min="9594" max="9594" width="2" bestFit="1" customWidth="1"/>
    <col min="9595" max="9595" width="10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0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.83203125" bestFit="1" customWidth="1"/>
    <col min="9608" max="9608" width="2" bestFit="1" customWidth="1"/>
    <col min="9609" max="9609" width="9.1640625" bestFit="1" customWidth="1"/>
    <col min="9610" max="9610" width="2" bestFit="1" customWidth="1"/>
    <col min="9611" max="9611" width="11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10.83203125" bestFit="1" customWidth="1"/>
    <col min="9616" max="9616" width="2" bestFit="1" customWidth="1"/>
    <col min="9617" max="9617" width="8.16406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10.1640625" bestFit="1" customWidth="1"/>
    <col min="9624" max="9624" width="2" bestFit="1" customWidth="1"/>
    <col min="9625" max="9625" width="9.16406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10.1640625" bestFit="1" customWidth="1"/>
    <col min="9632" max="9632" width="2" bestFit="1" customWidth="1"/>
    <col min="9633" max="9633" width="9.1640625" bestFit="1" customWidth="1"/>
    <col min="9634" max="9634" width="2" bestFit="1" customWidth="1"/>
    <col min="9635" max="9635" width="10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10.1640625" bestFit="1" customWidth="1"/>
    <col min="9640" max="9640" width="2" bestFit="1" customWidth="1"/>
    <col min="9641" max="9641" width="9.1640625" bestFit="1" customWidth="1"/>
    <col min="9642" max="9642" width="2" bestFit="1" customWidth="1"/>
    <col min="9643" max="9643" width="11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1640625" bestFit="1" customWidth="1"/>
    <col min="9650" max="9650" width="2" bestFit="1" customWidth="1"/>
    <col min="9651" max="9651" width="10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10.83203125" bestFit="1" customWidth="1"/>
    <col min="9656" max="9656" width="2" bestFit="1" customWidth="1"/>
    <col min="9657" max="9657" width="10.1640625" bestFit="1" customWidth="1"/>
    <col min="9658" max="9658" width="2" bestFit="1" customWidth="1"/>
    <col min="9659" max="9659" width="10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10.83203125" bestFit="1" customWidth="1"/>
    <col min="9664" max="9664" width="2" bestFit="1" customWidth="1"/>
    <col min="9665" max="9665" width="9.1640625" bestFit="1" customWidth="1"/>
    <col min="9666" max="9666" width="2" bestFit="1" customWidth="1"/>
    <col min="9667" max="9667" width="11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10.1640625" bestFit="1" customWidth="1"/>
    <col min="9674" max="9674" width="2" bestFit="1" customWidth="1"/>
    <col min="9675" max="9675" width="10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.83203125" bestFit="1" customWidth="1"/>
    <col min="9680" max="9680" width="2" bestFit="1" customWidth="1"/>
    <col min="9681" max="9681" width="10.1640625" bestFit="1" customWidth="1"/>
    <col min="9682" max="9682" width="2" bestFit="1" customWidth="1"/>
    <col min="9683" max="9683" width="8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10.83203125" bestFit="1" customWidth="1"/>
    <col min="9688" max="9688" width="2" bestFit="1" customWidth="1"/>
    <col min="9689" max="9689" width="9.1640625" bestFit="1" customWidth="1"/>
    <col min="9690" max="9690" width="2" bestFit="1" customWidth="1"/>
    <col min="9691" max="9691" width="10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9.832031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10.1640625" bestFit="1" customWidth="1"/>
    <col min="9704" max="9704" width="2" bestFit="1" customWidth="1"/>
    <col min="9705" max="9705" width="10.1640625" bestFit="1" customWidth="1"/>
    <col min="9706" max="9706" width="2" bestFit="1" customWidth="1"/>
    <col min="9707" max="9707" width="10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11.1640625" bestFit="1" customWidth="1"/>
    <col min="9712" max="9712" width="2" bestFit="1" customWidth="1"/>
    <col min="9713" max="9713" width="9.1640625" bestFit="1" customWidth="1"/>
    <col min="9714" max="9714" width="2" bestFit="1" customWidth="1"/>
    <col min="9715" max="9715" width="9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11.83203125" bestFit="1" customWidth="1"/>
    <col min="9720" max="9720" width="2" bestFit="1" customWidth="1"/>
    <col min="9721" max="9721" width="10.1640625" bestFit="1" customWidth="1"/>
    <col min="9722" max="9722" width="2" bestFit="1" customWidth="1"/>
    <col min="9723" max="9723" width="10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9.1640625" bestFit="1" customWidth="1"/>
    <col min="9728" max="9728" width="2" bestFit="1" customWidth="1"/>
    <col min="9729" max="9729" width="10.1640625" bestFit="1" customWidth="1"/>
    <col min="9730" max="9730" width="2" bestFit="1" customWidth="1"/>
    <col min="9731" max="9731" width="11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1640625" bestFit="1" customWidth="1"/>
    <col min="9736" max="9736" width="2" bestFit="1" customWidth="1"/>
    <col min="9737" max="9737" width="9.1640625" bestFit="1" customWidth="1"/>
    <col min="9738" max="9738" width="2" bestFit="1" customWidth="1"/>
    <col min="9739" max="9739" width="11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0.1640625" bestFit="1" customWidth="1"/>
    <col min="9744" max="9744" width="2" bestFit="1" customWidth="1"/>
    <col min="9745" max="9745" width="10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10.83203125" bestFit="1" customWidth="1"/>
    <col min="9752" max="9752" width="2" bestFit="1" customWidth="1"/>
    <col min="9753" max="9753" width="9.1640625" bestFit="1" customWidth="1"/>
    <col min="9754" max="9754" width="2" bestFit="1" customWidth="1"/>
    <col min="9755" max="9755" width="9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10.832031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1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10.83203125" bestFit="1" customWidth="1"/>
    <col min="9768" max="9768" width="2" bestFit="1" customWidth="1"/>
    <col min="9769" max="9769" width="9.1640625" bestFit="1" customWidth="1"/>
    <col min="9770" max="9770" width="2" bestFit="1" customWidth="1"/>
    <col min="9771" max="9771" width="8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1.1640625" bestFit="1" customWidth="1"/>
    <col min="9776" max="9776" width="2" bestFit="1" customWidth="1"/>
    <col min="9777" max="9777" width="9.1640625" bestFit="1" customWidth="1"/>
    <col min="9778" max="9778" width="2" bestFit="1" customWidth="1"/>
    <col min="9779" max="9779" width="11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0.1640625" bestFit="1" customWidth="1"/>
    <col min="9784" max="9784" width="2" bestFit="1" customWidth="1"/>
    <col min="9785" max="9785" width="9.1640625" bestFit="1" customWidth="1"/>
    <col min="9786" max="9786" width="2" bestFit="1" customWidth="1"/>
    <col min="9787" max="9787" width="11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10.83203125" bestFit="1" customWidth="1"/>
    <col min="9792" max="9792" width="2" bestFit="1" customWidth="1"/>
    <col min="9793" max="9793" width="10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10.83203125" bestFit="1" customWidth="1"/>
    <col min="9800" max="9800" width="2" bestFit="1" customWidth="1"/>
    <col min="9801" max="9801" width="10.1640625" bestFit="1" customWidth="1"/>
    <col min="9802" max="9802" width="2" bestFit="1" customWidth="1"/>
    <col min="9803" max="9803" width="10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16406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10.83203125" bestFit="1" customWidth="1"/>
    <col min="9816" max="9816" width="2" bestFit="1" customWidth="1"/>
    <col min="9817" max="9817" width="9.1640625" bestFit="1" customWidth="1"/>
    <col min="9818" max="9818" width="2" bestFit="1" customWidth="1"/>
    <col min="9819" max="9819" width="10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10.83203125" bestFit="1" customWidth="1"/>
    <col min="9824" max="9824" width="2" bestFit="1" customWidth="1"/>
    <col min="9825" max="9825" width="10.1640625" bestFit="1" customWidth="1"/>
    <col min="9826" max="9826" width="2" bestFit="1" customWidth="1"/>
    <col min="9827" max="9827" width="10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10.83203125" bestFit="1" customWidth="1"/>
    <col min="9832" max="9832" width="2" bestFit="1" customWidth="1"/>
    <col min="9833" max="9833" width="9.1640625" bestFit="1" customWidth="1"/>
    <col min="9834" max="9834" width="2" bestFit="1" customWidth="1"/>
    <col min="9835" max="9835" width="11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10.832031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10.83203125" bestFit="1" customWidth="1"/>
    <col min="9848" max="9848" width="2" bestFit="1" customWidth="1"/>
    <col min="9849" max="9849" width="10.1640625" bestFit="1" customWidth="1"/>
    <col min="9850" max="9850" width="2" bestFit="1" customWidth="1"/>
    <col min="9851" max="9851" width="8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11.16406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11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1640625" bestFit="1" customWidth="1"/>
    <col min="9864" max="9864" width="2" bestFit="1" customWidth="1"/>
    <col min="9865" max="9865" width="9.1640625" bestFit="1" customWidth="1"/>
    <col min="9866" max="9866" width="2" bestFit="1" customWidth="1"/>
    <col min="9867" max="9867" width="11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0.16406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11.1640625" bestFit="1" customWidth="1"/>
    <col min="9880" max="9880" width="2" bestFit="1" customWidth="1"/>
    <col min="9881" max="9881" width="10.16406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9.1640625" bestFit="1" customWidth="1"/>
    <col min="9888" max="9888" width="2" bestFit="1" customWidth="1"/>
    <col min="9889" max="9889" width="8.1640625" bestFit="1" customWidth="1"/>
    <col min="9890" max="9890" width="2" bestFit="1" customWidth="1"/>
    <col min="9891" max="9891" width="10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10.1640625" bestFit="1" customWidth="1"/>
    <col min="9896" max="9896" width="2" bestFit="1" customWidth="1"/>
    <col min="9897" max="9897" width="9.1640625" bestFit="1" customWidth="1"/>
    <col min="9898" max="9898" width="2" bestFit="1" customWidth="1"/>
    <col min="9899" max="9899" width="11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10.1640625" bestFit="1" customWidth="1"/>
    <col min="9904" max="9904" width="2" bestFit="1" customWidth="1"/>
    <col min="9905" max="9905" width="8.1640625" bestFit="1" customWidth="1"/>
    <col min="9906" max="9906" width="2" bestFit="1" customWidth="1"/>
    <col min="9907" max="9907" width="10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0.1640625" bestFit="1" customWidth="1"/>
    <col min="9912" max="9912" width="2" bestFit="1" customWidth="1"/>
    <col min="9913" max="9913" width="9.1640625" bestFit="1" customWidth="1"/>
    <col min="9914" max="9914" width="2" bestFit="1" customWidth="1"/>
    <col min="9915" max="9915" width="10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10.83203125" bestFit="1" customWidth="1"/>
    <col min="9920" max="9920" width="2" bestFit="1" customWidth="1"/>
    <col min="9921" max="9921" width="9.16406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10.83203125" bestFit="1" customWidth="1"/>
    <col min="9928" max="9928" width="2" bestFit="1" customWidth="1"/>
    <col min="9929" max="9929" width="9.1640625" bestFit="1" customWidth="1"/>
    <col min="9930" max="9930" width="2" bestFit="1" customWidth="1"/>
    <col min="9931" max="9931" width="10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.83203125" bestFit="1" customWidth="1"/>
    <col min="9936" max="9936" width="2" bestFit="1" customWidth="1"/>
    <col min="9937" max="9937" width="9.1640625" bestFit="1" customWidth="1"/>
    <col min="9938" max="9938" width="2" bestFit="1" customWidth="1"/>
    <col min="9939" max="9939" width="10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9.83203125" bestFit="1" customWidth="1"/>
    <col min="9944" max="9944" width="2" bestFit="1" customWidth="1"/>
    <col min="9945" max="9945" width="10.1640625" bestFit="1" customWidth="1"/>
    <col min="9946" max="9946" width="2" bestFit="1" customWidth="1"/>
    <col min="9947" max="9947" width="11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8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0.83203125" bestFit="1" customWidth="1"/>
    <col min="9960" max="9960" width="2" bestFit="1" customWidth="1"/>
    <col min="9961" max="9961" width="9.1640625" bestFit="1" customWidth="1"/>
    <col min="9962" max="9962" width="2" bestFit="1" customWidth="1"/>
    <col min="9963" max="9963" width="10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0.1640625" bestFit="1" customWidth="1"/>
    <col min="9970" max="9970" width="2" bestFit="1" customWidth="1"/>
    <col min="9971" max="9971" width="11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10.1640625" bestFit="1" customWidth="1"/>
    <col min="9978" max="9978" width="2" bestFit="1" customWidth="1"/>
    <col min="9979" max="9979" width="11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10.1640625" bestFit="1" customWidth="1"/>
    <col min="9986" max="9986" width="2" bestFit="1" customWidth="1"/>
    <col min="9987" max="9987" width="12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10.1640625" bestFit="1" customWidth="1"/>
    <col min="9994" max="9994" width="2" bestFit="1" customWidth="1"/>
    <col min="9995" max="9995" width="10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10.1640625" bestFit="1" customWidth="1"/>
    <col min="10000" max="10000" width="2" bestFit="1" customWidth="1"/>
    <col min="10001" max="10001" width="10.1640625" bestFit="1" customWidth="1"/>
    <col min="10002" max="10002" width="2" bestFit="1" customWidth="1"/>
    <col min="10003" max="10003" width="10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0.1640625" bestFit="1" customWidth="1"/>
    <col min="10008" max="10008" width="2" bestFit="1" customWidth="1"/>
    <col min="10009" max="10009" width="10.1640625" bestFit="1" customWidth="1"/>
    <col min="10010" max="10010" width="2" bestFit="1" customWidth="1"/>
    <col min="10011" max="10011" width="11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10.1640625" bestFit="1" customWidth="1"/>
    <col min="10016" max="10016" width="2" bestFit="1" customWidth="1"/>
    <col min="10017" max="10017" width="9.1640625" bestFit="1" customWidth="1"/>
    <col min="10018" max="10018" width="2" bestFit="1" customWidth="1"/>
    <col min="10019" max="10019" width="10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9.1640625" bestFit="1" customWidth="1"/>
    <col min="10024" max="10024" width="2" bestFit="1" customWidth="1"/>
    <col min="10025" max="10025" width="9.1640625" bestFit="1" customWidth="1"/>
    <col min="10026" max="10026" width="2" bestFit="1" customWidth="1"/>
    <col min="10027" max="10027" width="10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10.1640625" bestFit="1" customWidth="1"/>
    <col min="10032" max="10032" width="2" bestFit="1" customWidth="1"/>
    <col min="10033" max="10033" width="9.16406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0.1640625" bestFit="1" customWidth="1"/>
    <col min="10040" max="10040" width="2" bestFit="1" customWidth="1"/>
    <col min="10041" max="10041" width="10.1640625" bestFit="1" customWidth="1"/>
    <col min="10042" max="10042" width="2" bestFit="1" customWidth="1"/>
    <col min="10043" max="10043" width="11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10.1640625" bestFit="1" customWidth="1"/>
    <col min="10050" max="10050" width="2" bestFit="1" customWidth="1"/>
    <col min="10051" max="10051" width="10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10.1640625" bestFit="1" customWidth="1"/>
    <col min="10056" max="10056" width="2" bestFit="1" customWidth="1"/>
    <col min="10057" max="10057" width="10.1640625" bestFit="1" customWidth="1"/>
    <col min="10058" max="10058" width="2" bestFit="1" customWidth="1"/>
    <col min="10059" max="10059" width="11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0.83203125" bestFit="1" customWidth="1"/>
    <col min="10064" max="10064" width="2" bestFit="1" customWidth="1"/>
    <col min="10065" max="10065" width="9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.83203125" bestFit="1" customWidth="1"/>
    <col min="10072" max="10072" width="2" bestFit="1" customWidth="1"/>
    <col min="10073" max="10073" width="10.1640625" bestFit="1" customWidth="1"/>
    <col min="10074" max="10074" width="2" bestFit="1" customWidth="1"/>
    <col min="10075" max="10075" width="10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0.832031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11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0.83203125" bestFit="1" customWidth="1"/>
    <col min="10088" max="10088" width="2" bestFit="1" customWidth="1"/>
    <col min="10089" max="10089" width="8.1640625" bestFit="1" customWidth="1"/>
    <col min="10090" max="10090" width="2" bestFit="1" customWidth="1"/>
    <col min="10091" max="10091" width="10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10.83203125" bestFit="1" customWidth="1"/>
    <col min="10096" max="10096" width="2" bestFit="1" customWidth="1"/>
    <col min="10097" max="10097" width="9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.83203125" bestFit="1" customWidth="1"/>
    <col min="10104" max="10104" width="2" bestFit="1" customWidth="1"/>
    <col min="10105" max="10105" width="9.1640625" bestFit="1" customWidth="1"/>
    <col min="10106" max="10106" width="2" bestFit="1" customWidth="1"/>
    <col min="10107" max="10107" width="11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0.83203125" bestFit="1" customWidth="1"/>
    <col min="10112" max="10112" width="2" bestFit="1" customWidth="1"/>
    <col min="10113" max="10113" width="9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0.83203125" bestFit="1" customWidth="1"/>
    <col min="10120" max="10120" width="2" bestFit="1" customWidth="1"/>
    <col min="10121" max="10121" width="9.1640625" bestFit="1" customWidth="1"/>
    <col min="10122" max="10122" width="2" bestFit="1" customWidth="1"/>
    <col min="10123" max="10123" width="10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1640625" bestFit="1" customWidth="1"/>
    <col min="10130" max="10130" width="2" bestFit="1" customWidth="1"/>
    <col min="10131" max="10131" width="11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10.83203125" bestFit="1" customWidth="1"/>
    <col min="10136" max="10136" width="2" bestFit="1" customWidth="1"/>
    <col min="10137" max="10137" width="9.1640625" bestFit="1" customWidth="1"/>
    <col min="10138" max="10138" width="2" bestFit="1" customWidth="1"/>
    <col min="10139" max="10139" width="11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10.83203125" bestFit="1" customWidth="1"/>
    <col min="10144" max="10144" width="2" bestFit="1" customWidth="1"/>
    <col min="10145" max="10145" width="9.1640625" bestFit="1" customWidth="1"/>
    <col min="10146" max="10146" width="2" bestFit="1" customWidth="1"/>
    <col min="10147" max="10147" width="8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0.83203125" bestFit="1" customWidth="1"/>
    <col min="10152" max="10152" width="2" bestFit="1" customWidth="1"/>
    <col min="10153" max="10153" width="9.1640625" bestFit="1" customWidth="1"/>
    <col min="10154" max="10154" width="2" bestFit="1" customWidth="1"/>
    <col min="10155" max="10155" width="10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9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10.1640625" bestFit="1" customWidth="1"/>
    <col min="10168" max="10168" width="2" bestFit="1" customWidth="1"/>
    <col min="10169" max="10169" width="9.1640625" bestFit="1" customWidth="1"/>
    <col min="10170" max="10170" width="2" bestFit="1" customWidth="1"/>
    <col min="10171" max="10171" width="12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1640625" bestFit="1" customWidth="1"/>
    <col min="10178" max="10178" width="2" bestFit="1" customWidth="1"/>
    <col min="10179" max="10179" width="10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.1640625" bestFit="1" customWidth="1"/>
    <col min="10184" max="10184" width="2" bestFit="1" customWidth="1"/>
    <col min="10185" max="10185" width="9.1640625" bestFit="1" customWidth="1"/>
    <col min="10186" max="10186" width="2" bestFit="1" customWidth="1"/>
    <col min="10187" max="10187" width="10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10.1640625" bestFit="1" customWidth="1"/>
    <col min="10192" max="10192" width="2" bestFit="1" customWidth="1"/>
    <col min="10193" max="10193" width="10.1640625" bestFit="1" customWidth="1"/>
    <col min="10194" max="10194" width="2" bestFit="1" customWidth="1"/>
    <col min="10195" max="10195" width="11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10.1640625" bestFit="1" customWidth="1"/>
    <col min="10200" max="10200" width="2" bestFit="1" customWidth="1"/>
    <col min="10201" max="10201" width="10.1640625" bestFit="1" customWidth="1"/>
    <col min="10202" max="10202" width="2" bestFit="1" customWidth="1"/>
    <col min="10203" max="10203" width="11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0.1640625" bestFit="1" customWidth="1"/>
    <col min="10208" max="10208" width="2" bestFit="1" customWidth="1"/>
    <col min="10209" max="10209" width="9.1640625" bestFit="1" customWidth="1"/>
    <col min="10210" max="10210" width="2" bestFit="1" customWidth="1"/>
    <col min="10211" max="10211" width="10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0.83203125" bestFit="1" customWidth="1"/>
    <col min="10216" max="10216" width="2" bestFit="1" customWidth="1"/>
    <col min="10217" max="10217" width="9.1640625" bestFit="1" customWidth="1"/>
    <col min="10218" max="10218" width="2" bestFit="1" customWidth="1"/>
    <col min="10219" max="10219" width="10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9.1640625" bestFit="1" customWidth="1"/>
    <col min="10232" max="10232" width="2" bestFit="1" customWidth="1"/>
    <col min="10233" max="10233" width="9.1640625" bestFit="1" customWidth="1"/>
    <col min="10234" max="10234" width="2" bestFit="1" customWidth="1"/>
    <col min="10235" max="10235" width="10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10.16406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.1640625" bestFit="1" customWidth="1"/>
    <col min="10248" max="10248" width="2" bestFit="1" customWidth="1"/>
    <col min="10249" max="10249" width="10.1640625" bestFit="1" customWidth="1"/>
    <col min="10250" max="10250" width="2" bestFit="1" customWidth="1"/>
    <col min="10251" max="10251" width="10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10.1640625" bestFit="1" customWidth="1"/>
    <col min="10256" max="10256" width="2" bestFit="1" customWidth="1"/>
    <col min="10257" max="10257" width="10.16406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.83203125" bestFit="1" customWidth="1"/>
    <col min="10264" max="10264" width="2" bestFit="1" customWidth="1"/>
    <col min="10265" max="10265" width="10.16406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10.83203125" bestFit="1" customWidth="1"/>
    <col min="10272" max="10272" width="2" bestFit="1" customWidth="1"/>
    <col min="10273" max="10273" width="10.1640625" bestFit="1" customWidth="1"/>
    <col min="10274" max="10274" width="2" bestFit="1" customWidth="1"/>
    <col min="10275" max="10275" width="10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1.83203125" bestFit="1" customWidth="1"/>
    <col min="10280" max="10280" width="2" bestFit="1" customWidth="1"/>
    <col min="10281" max="10281" width="9.1640625" bestFit="1" customWidth="1"/>
    <col min="10282" max="10282" width="2" bestFit="1" customWidth="1"/>
    <col min="10283" max="10283" width="11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9.83203125" bestFit="1" customWidth="1"/>
    <col min="10288" max="10288" width="2" bestFit="1" customWidth="1"/>
    <col min="10289" max="10289" width="9.1640625" bestFit="1" customWidth="1"/>
    <col min="10290" max="10290" width="2" bestFit="1" customWidth="1"/>
    <col min="10291" max="10291" width="10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10.83203125" bestFit="1" customWidth="1"/>
    <col min="10296" max="10296" width="2" bestFit="1" customWidth="1"/>
    <col min="10297" max="10297" width="10.1640625" bestFit="1" customWidth="1"/>
    <col min="10298" max="10298" width="2" bestFit="1" customWidth="1"/>
    <col min="10299" max="10299" width="10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10.832031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1640625" bestFit="1" customWidth="1"/>
    <col min="10312" max="10312" width="2" bestFit="1" customWidth="1"/>
    <col min="10313" max="10313" width="9.16406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9.1640625" bestFit="1" customWidth="1"/>
    <col min="10322" max="10322" width="2" bestFit="1" customWidth="1"/>
    <col min="10323" max="10323" width="11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0.1640625" bestFit="1" customWidth="1"/>
    <col min="10328" max="10328" width="2" bestFit="1" customWidth="1"/>
    <col min="10329" max="10329" width="10.1640625" bestFit="1" customWidth="1"/>
    <col min="10330" max="10330" width="2" bestFit="1" customWidth="1"/>
    <col min="10331" max="10331" width="11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10.83203125" bestFit="1" customWidth="1"/>
    <col min="10336" max="10336" width="2" bestFit="1" customWidth="1"/>
    <col min="10337" max="10337" width="9.1640625" bestFit="1" customWidth="1"/>
    <col min="10338" max="10338" width="2" bestFit="1" customWidth="1"/>
    <col min="10339" max="10339" width="9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10.83203125" bestFit="1" customWidth="1"/>
    <col min="10344" max="10344" width="2" bestFit="1" customWidth="1"/>
    <col min="10345" max="10345" width="10.1640625" bestFit="1" customWidth="1"/>
    <col min="10346" max="10346" width="2" bestFit="1" customWidth="1"/>
    <col min="10347" max="10347" width="10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10.1640625" bestFit="1" customWidth="1"/>
    <col min="10360" max="10360" width="2" bestFit="1" customWidth="1"/>
    <col min="10361" max="10361" width="9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0.16406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9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0.1640625" bestFit="1" customWidth="1"/>
    <col min="10376" max="10376" width="2" bestFit="1" customWidth="1"/>
    <col min="10377" max="10377" width="9.1640625" bestFit="1" customWidth="1"/>
    <col min="10378" max="10378" width="2" bestFit="1" customWidth="1"/>
    <col min="10379" max="10379" width="11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.83203125" bestFit="1" customWidth="1"/>
    <col min="10384" max="10384" width="2" bestFit="1" customWidth="1"/>
    <col min="10385" max="10385" width="9.1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10.83203125" bestFit="1" customWidth="1"/>
    <col min="10392" max="10392" width="2" bestFit="1" customWidth="1"/>
    <col min="10393" max="10393" width="9.1640625" bestFit="1" customWidth="1"/>
    <col min="10394" max="10394" width="2" bestFit="1" customWidth="1"/>
    <col min="10395" max="10395" width="10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10.1640625" bestFit="1" customWidth="1"/>
    <col min="10400" max="10400" width="2" bestFit="1" customWidth="1"/>
    <col min="10401" max="10401" width="10.1640625" bestFit="1" customWidth="1"/>
    <col min="10402" max="10402" width="2" bestFit="1" customWidth="1"/>
    <col min="10403" max="10403" width="10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1.1640625" bestFit="1" customWidth="1"/>
    <col min="10408" max="10408" width="2" bestFit="1" customWidth="1"/>
    <col min="10409" max="10409" width="9.1640625" bestFit="1" customWidth="1"/>
    <col min="10410" max="10410" width="2" bestFit="1" customWidth="1"/>
    <col min="10411" max="10411" width="10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10.83203125" bestFit="1" customWidth="1"/>
    <col min="10416" max="10416" width="2" bestFit="1" customWidth="1"/>
    <col min="10417" max="10417" width="9.1640625" bestFit="1" customWidth="1"/>
    <col min="10418" max="10418" width="2" bestFit="1" customWidth="1"/>
    <col min="10419" max="10419" width="11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9.1640625" bestFit="1" customWidth="1"/>
    <col min="10426" max="10426" width="2" bestFit="1" customWidth="1"/>
    <col min="10427" max="10427" width="10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0.832031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1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12.83203125" bestFit="1" customWidth="1"/>
    <col min="10440" max="10440" width="2" bestFit="1" customWidth="1"/>
    <col min="10441" max="10441" width="10.16406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.83203125" bestFit="1" customWidth="1"/>
    <col min="10448" max="10448" width="2" bestFit="1" customWidth="1"/>
    <col min="10449" max="10449" width="10.16406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0.83203125" bestFit="1" customWidth="1"/>
    <col min="10456" max="10456" width="2" bestFit="1" customWidth="1"/>
    <col min="10457" max="10457" width="9.1640625" bestFit="1" customWidth="1"/>
    <col min="10458" max="10458" width="2" bestFit="1" customWidth="1"/>
    <col min="10459" max="10459" width="10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11.1640625" bestFit="1" customWidth="1"/>
    <col min="10464" max="10464" width="2" bestFit="1" customWidth="1"/>
    <col min="10465" max="10465" width="9.1640625" bestFit="1" customWidth="1"/>
    <col min="10466" max="10466" width="2" bestFit="1" customWidth="1"/>
    <col min="10467" max="10467" width="10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10.83203125" bestFit="1" customWidth="1"/>
    <col min="10472" max="10472" width="2" bestFit="1" customWidth="1"/>
    <col min="10473" max="10473" width="10.1640625" bestFit="1" customWidth="1"/>
    <col min="10474" max="10474" width="2" bestFit="1" customWidth="1"/>
    <col min="10475" max="10475" width="11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0.1640625" bestFit="1" customWidth="1"/>
    <col min="10480" max="10480" width="2" bestFit="1" customWidth="1"/>
    <col min="10481" max="10481" width="10.1640625" bestFit="1" customWidth="1"/>
    <col min="10482" max="10482" width="2" bestFit="1" customWidth="1"/>
    <col min="10483" max="10483" width="10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.1640625" bestFit="1" customWidth="1"/>
    <col min="10488" max="10488" width="2" bestFit="1" customWidth="1"/>
    <col min="10489" max="10489" width="10.1640625" bestFit="1" customWidth="1"/>
    <col min="10490" max="10490" width="2" bestFit="1" customWidth="1"/>
    <col min="10491" max="10491" width="10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10.1640625" bestFit="1" customWidth="1"/>
    <col min="10498" max="10498" width="2" bestFit="1" customWidth="1"/>
    <col min="10499" max="10499" width="10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.1640625" bestFit="1" customWidth="1"/>
    <col min="10504" max="10504" width="2" bestFit="1" customWidth="1"/>
    <col min="10505" max="10505" width="9.1640625" bestFit="1" customWidth="1"/>
    <col min="10506" max="10506" width="2" bestFit="1" customWidth="1"/>
    <col min="10507" max="10507" width="10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0.83203125" bestFit="1" customWidth="1"/>
    <col min="10512" max="10512" width="2" bestFit="1" customWidth="1"/>
    <col min="10513" max="10513" width="8.1640625" bestFit="1" customWidth="1"/>
    <col min="10514" max="10514" width="2" bestFit="1" customWidth="1"/>
    <col min="10515" max="10515" width="10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.83203125" bestFit="1" customWidth="1"/>
    <col min="10520" max="10520" width="2" bestFit="1" customWidth="1"/>
    <col min="10521" max="10521" width="10.1640625" bestFit="1" customWidth="1"/>
    <col min="10522" max="10522" width="2" bestFit="1" customWidth="1"/>
    <col min="10523" max="10523" width="11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0.83203125" bestFit="1" customWidth="1"/>
    <col min="10528" max="10528" width="2" bestFit="1" customWidth="1"/>
    <col min="10529" max="10529" width="9.16406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.83203125" bestFit="1" customWidth="1"/>
    <col min="10536" max="10536" width="2" bestFit="1" customWidth="1"/>
    <col min="10537" max="10537" width="10.1640625" bestFit="1" customWidth="1"/>
    <col min="10538" max="10538" width="2" bestFit="1" customWidth="1"/>
    <col min="10539" max="10539" width="10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.83203125" bestFit="1" customWidth="1"/>
    <col min="10544" max="10544" width="2" bestFit="1" customWidth="1"/>
    <col min="10545" max="10545" width="10.1640625" bestFit="1" customWidth="1"/>
    <col min="10546" max="10546" width="2" bestFit="1" customWidth="1"/>
    <col min="10547" max="10547" width="10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.83203125" bestFit="1" customWidth="1"/>
    <col min="10552" max="10552" width="2" bestFit="1" customWidth="1"/>
    <col min="10553" max="10553" width="10.1640625" bestFit="1" customWidth="1"/>
    <col min="10554" max="10554" width="2" bestFit="1" customWidth="1"/>
    <col min="10555" max="10555" width="11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10.83203125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10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10.83203125" bestFit="1" customWidth="1"/>
    <col min="10568" max="10568" width="2" bestFit="1" customWidth="1"/>
    <col min="10569" max="10569" width="10.1640625" bestFit="1" customWidth="1"/>
    <col min="10570" max="10570" width="2" bestFit="1" customWidth="1"/>
    <col min="10571" max="10571" width="12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.83203125" bestFit="1" customWidth="1"/>
    <col min="10576" max="10576" width="2" bestFit="1" customWidth="1"/>
    <col min="10577" max="10577" width="10.1640625" bestFit="1" customWidth="1"/>
    <col min="10578" max="10578" width="2" bestFit="1" customWidth="1"/>
    <col min="10579" max="10579" width="10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10.83203125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10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0.1640625" bestFit="1" customWidth="1"/>
    <col min="10594" max="10594" width="2" bestFit="1" customWidth="1"/>
    <col min="10595" max="10595" width="10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11.83203125" bestFit="1" customWidth="1"/>
    <col min="10600" max="10600" width="2" bestFit="1" customWidth="1"/>
    <col min="10601" max="10601" width="9.1640625" bestFit="1" customWidth="1"/>
    <col min="10602" max="10602" width="2" bestFit="1" customWidth="1"/>
    <col min="10603" max="10603" width="11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11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.1640625" bestFit="1" customWidth="1"/>
    <col min="10616" max="10616" width="2" bestFit="1" customWidth="1"/>
    <col min="10617" max="10617" width="10.1640625" bestFit="1" customWidth="1"/>
    <col min="10618" max="10618" width="2" bestFit="1" customWidth="1"/>
    <col min="10619" max="10619" width="10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9.1640625" bestFit="1" customWidth="1"/>
    <col min="10624" max="10624" width="2" bestFit="1" customWidth="1"/>
    <col min="10625" max="10625" width="9.16406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0.1640625" bestFit="1" customWidth="1"/>
    <col min="10632" max="10632" width="2" bestFit="1" customWidth="1"/>
    <col min="10633" max="10633" width="9.1640625" bestFit="1" customWidth="1"/>
    <col min="10634" max="10634" width="2" bestFit="1" customWidth="1"/>
    <col min="10635" max="10635" width="10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9.1640625" bestFit="1" customWidth="1"/>
    <col min="10642" max="10642" width="2" bestFit="1" customWidth="1"/>
    <col min="10643" max="10643" width="10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0.1640625" bestFit="1" customWidth="1"/>
    <col min="10648" max="10648" width="2" bestFit="1" customWidth="1"/>
    <col min="10649" max="10649" width="9.1640625" bestFit="1" customWidth="1"/>
    <col min="10650" max="10650" width="2" bestFit="1" customWidth="1"/>
    <col min="10651" max="10651" width="10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1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10.83203125" bestFit="1" customWidth="1"/>
    <col min="10664" max="10664" width="2" bestFit="1" customWidth="1"/>
    <col min="10665" max="10665" width="10.1640625" bestFit="1" customWidth="1"/>
    <col min="10666" max="10666" width="2" bestFit="1" customWidth="1"/>
    <col min="10667" max="10667" width="10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.83203125" bestFit="1" customWidth="1"/>
    <col min="10672" max="10672" width="2" bestFit="1" customWidth="1"/>
    <col min="10673" max="10673" width="9.16406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10.1640625" bestFit="1" customWidth="1"/>
    <col min="10682" max="10682" width="2" bestFit="1" customWidth="1"/>
    <col min="10683" max="10683" width="11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9.832031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0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10.83203125" bestFit="1" customWidth="1"/>
    <col min="10696" max="10696" width="2" bestFit="1" customWidth="1"/>
    <col min="10697" max="10697" width="10.1640625" bestFit="1" customWidth="1"/>
    <col min="10698" max="10698" width="2" bestFit="1" customWidth="1"/>
    <col min="10699" max="10699" width="11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11.8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10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0.1640625" bestFit="1" customWidth="1"/>
    <col min="10712" max="10712" width="2" bestFit="1" customWidth="1"/>
    <col min="10713" max="10713" width="9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10.83203125" bestFit="1" customWidth="1"/>
    <col min="10720" max="10720" width="2" bestFit="1" customWidth="1"/>
    <col min="10721" max="10721" width="9.1640625" bestFit="1" customWidth="1"/>
    <col min="10722" max="10722" width="2" bestFit="1" customWidth="1"/>
    <col min="10723" max="10723" width="11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0.83203125" bestFit="1" customWidth="1"/>
    <col min="10728" max="10728" width="2" bestFit="1" customWidth="1"/>
    <col min="10729" max="10729" width="9.1640625" bestFit="1" customWidth="1"/>
    <col min="10730" max="10730" width="2" bestFit="1" customWidth="1"/>
    <col min="10731" max="10731" width="11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0.1640625" bestFit="1" customWidth="1"/>
    <col min="10736" max="10736" width="2" bestFit="1" customWidth="1"/>
    <col min="10737" max="10737" width="9.16406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9.1640625" bestFit="1" customWidth="1"/>
    <col min="10744" max="10744" width="2" bestFit="1" customWidth="1"/>
    <col min="10745" max="10745" width="10.1640625" bestFit="1" customWidth="1"/>
    <col min="10746" max="10746" width="2" bestFit="1" customWidth="1"/>
    <col min="10747" max="10747" width="10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.1640625" bestFit="1" customWidth="1"/>
    <col min="10752" max="10752" width="2" bestFit="1" customWidth="1"/>
    <col min="10753" max="10753" width="10.1640625" bestFit="1" customWidth="1"/>
    <col min="10754" max="10754" width="2" bestFit="1" customWidth="1"/>
    <col min="10755" max="10755" width="8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16406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10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10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10.1640625" bestFit="1" customWidth="1"/>
    <col min="10776" max="10776" width="2" bestFit="1" customWidth="1"/>
    <col min="10777" max="10777" width="10.1640625" bestFit="1" customWidth="1"/>
    <col min="10778" max="10778" width="2" bestFit="1" customWidth="1"/>
    <col min="10779" max="10779" width="11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0.83203125" bestFit="1" customWidth="1"/>
    <col min="10784" max="10784" width="2" bestFit="1" customWidth="1"/>
    <col min="10785" max="10785" width="10.1640625" bestFit="1" customWidth="1"/>
    <col min="10786" max="10786" width="2" bestFit="1" customWidth="1"/>
    <col min="10787" max="10787" width="10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.83203125" bestFit="1" customWidth="1"/>
    <col min="10792" max="10792" width="2" bestFit="1" customWidth="1"/>
    <col min="10793" max="10793" width="9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9.1640625" bestFit="1" customWidth="1"/>
    <col min="10802" max="10802" width="2" bestFit="1" customWidth="1"/>
    <col min="10803" max="10803" width="10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0.1640625" bestFit="1" customWidth="1"/>
    <col min="10808" max="10808" width="2" bestFit="1" customWidth="1"/>
    <col min="10809" max="10809" width="9.1640625" bestFit="1" customWidth="1"/>
    <col min="10810" max="10810" width="2" bestFit="1" customWidth="1"/>
    <col min="10811" max="10811" width="11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1640625" bestFit="1" customWidth="1"/>
    <col min="10816" max="10816" width="2" bestFit="1" customWidth="1"/>
    <col min="10817" max="10817" width="8.1640625" bestFit="1" customWidth="1"/>
    <col min="10818" max="10818" width="2" bestFit="1" customWidth="1"/>
    <col min="10819" max="10819" width="11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1640625" bestFit="1" customWidth="1"/>
    <col min="10824" max="10824" width="2" bestFit="1" customWidth="1"/>
    <col min="10825" max="10825" width="9.1640625" bestFit="1" customWidth="1"/>
    <col min="10826" max="10826" width="2" bestFit="1" customWidth="1"/>
    <col min="10827" max="10827" width="10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11.83203125" bestFit="1" customWidth="1"/>
    <col min="10832" max="10832" width="2" bestFit="1" customWidth="1"/>
    <col min="10833" max="10833" width="9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0.1640625" bestFit="1" customWidth="1"/>
    <col min="10840" max="10840" width="2" bestFit="1" customWidth="1"/>
    <col min="10841" max="10841" width="9.1640625" bestFit="1" customWidth="1"/>
    <col min="10842" max="10842" width="2" bestFit="1" customWidth="1"/>
    <col min="10843" max="10843" width="11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9.1640625" bestFit="1" customWidth="1"/>
    <col min="10850" max="10850" width="2" bestFit="1" customWidth="1"/>
    <col min="10851" max="10851" width="10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10.1640625" bestFit="1" customWidth="1"/>
    <col min="10856" max="10856" width="2" bestFit="1" customWidth="1"/>
    <col min="10857" max="10857" width="9.1640625" bestFit="1" customWidth="1"/>
    <col min="10858" max="10858" width="2" bestFit="1" customWidth="1"/>
    <col min="10859" max="10859" width="11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11.1640625" bestFit="1" customWidth="1"/>
    <col min="10864" max="10864" width="2" bestFit="1" customWidth="1"/>
    <col min="10865" max="10865" width="10.1640625" bestFit="1" customWidth="1"/>
    <col min="10866" max="10866" width="2" bestFit="1" customWidth="1"/>
    <col min="10867" max="10867" width="11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0.1640625" bestFit="1" customWidth="1"/>
    <col min="10872" max="10872" width="2" bestFit="1" customWidth="1"/>
    <col min="10873" max="10873" width="9.1640625" bestFit="1" customWidth="1"/>
    <col min="10874" max="10874" width="2" bestFit="1" customWidth="1"/>
    <col min="10875" max="10875" width="10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1.83203125" bestFit="1" customWidth="1"/>
    <col min="10880" max="10880" width="2" bestFit="1" customWidth="1"/>
    <col min="10881" max="10881" width="9.1640625" bestFit="1" customWidth="1"/>
    <col min="10882" max="10882" width="2" bestFit="1" customWidth="1"/>
    <col min="10883" max="10883" width="10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0.1640625" bestFit="1" customWidth="1"/>
    <col min="10888" max="10888" width="2" bestFit="1" customWidth="1"/>
    <col min="10889" max="10889" width="9.1640625" bestFit="1" customWidth="1"/>
    <col min="10890" max="10890" width="2" bestFit="1" customWidth="1"/>
    <col min="10891" max="10891" width="10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11.83203125" bestFit="1" customWidth="1"/>
    <col min="10896" max="10896" width="2" bestFit="1" customWidth="1"/>
    <col min="10897" max="10897" width="10.1640625" bestFit="1" customWidth="1"/>
    <col min="10898" max="10898" width="2" bestFit="1" customWidth="1"/>
    <col min="10899" max="10899" width="11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0.83203125" bestFit="1" customWidth="1"/>
    <col min="10904" max="10904" width="2" bestFit="1" customWidth="1"/>
    <col min="10905" max="10905" width="10.1640625" bestFit="1" customWidth="1"/>
    <col min="10906" max="10906" width="2" bestFit="1" customWidth="1"/>
    <col min="10907" max="10907" width="10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11.83203125" bestFit="1" customWidth="1"/>
    <col min="10912" max="10912" width="2" bestFit="1" customWidth="1"/>
    <col min="10913" max="10913" width="9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1.83203125" bestFit="1" customWidth="1"/>
    <col min="10920" max="10920" width="2" bestFit="1" customWidth="1"/>
    <col min="10921" max="10921" width="9.16406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10.16406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10.83203125" bestFit="1" customWidth="1"/>
    <col min="10936" max="10936" width="2" bestFit="1" customWidth="1"/>
    <col min="10937" max="10937" width="9.1640625" bestFit="1" customWidth="1"/>
    <col min="10938" max="10938" width="2" bestFit="1" customWidth="1"/>
    <col min="10939" max="10939" width="11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10.83203125" bestFit="1" customWidth="1"/>
    <col min="10944" max="10944" width="2" bestFit="1" customWidth="1"/>
    <col min="10945" max="10945" width="10.1640625" bestFit="1" customWidth="1"/>
    <col min="10946" max="10946" width="2" bestFit="1" customWidth="1"/>
    <col min="10947" max="10947" width="9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.83203125" bestFit="1" customWidth="1"/>
    <col min="10952" max="10952" width="2" bestFit="1" customWidth="1"/>
    <col min="10953" max="10953" width="10.1640625" bestFit="1" customWidth="1"/>
    <col min="10954" max="10954" width="2" bestFit="1" customWidth="1"/>
    <col min="10955" max="10955" width="11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0.1640625" bestFit="1" customWidth="1"/>
    <col min="10960" max="10960" width="2" bestFit="1" customWidth="1"/>
    <col min="10961" max="10961" width="10.16406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10.1640625" bestFit="1" customWidth="1"/>
    <col min="10968" max="10968" width="2" bestFit="1" customWidth="1"/>
    <col min="10969" max="10969" width="10.1640625" bestFit="1" customWidth="1"/>
    <col min="10970" max="10970" width="2" bestFit="1" customWidth="1"/>
    <col min="10971" max="10971" width="10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10.83203125" bestFit="1" customWidth="1"/>
    <col min="10976" max="10976" width="2" bestFit="1" customWidth="1"/>
    <col min="10977" max="10977" width="9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0.83203125" bestFit="1" customWidth="1"/>
    <col min="10984" max="10984" width="2" bestFit="1" customWidth="1"/>
    <col min="10985" max="10985" width="10.1640625" bestFit="1" customWidth="1"/>
    <col min="10986" max="10986" width="2" bestFit="1" customWidth="1"/>
    <col min="10987" max="10987" width="11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9.1640625" bestFit="1" customWidth="1"/>
    <col min="10994" max="10994" width="2" bestFit="1" customWidth="1"/>
    <col min="10995" max="10995" width="11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9.1640625" bestFit="1" customWidth="1"/>
    <col min="11002" max="11002" width="2" bestFit="1" customWidth="1"/>
    <col min="11003" max="11003" width="10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9.1640625" bestFit="1" customWidth="1"/>
    <col min="11010" max="11010" width="2" bestFit="1" customWidth="1"/>
    <col min="11011" max="11011" width="11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11.1640625" bestFit="1" customWidth="1"/>
    <col min="11016" max="11016" width="2" bestFit="1" customWidth="1"/>
    <col min="11017" max="11017" width="9.1640625" bestFit="1" customWidth="1"/>
    <col min="11018" max="11018" width="2" bestFit="1" customWidth="1"/>
    <col min="11019" max="11019" width="11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11.1640625" bestFit="1" customWidth="1"/>
    <col min="11024" max="11024" width="2" bestFit="1" customWidth="1"/>
    <col min="11025" max="11025" width="9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10.83203125" bestFit="1" customWidth="1"/>
    <col min="11032" max="11032" width="2" bestFit="1" customWidth="1"/>
    <col min="11033" max="11033" width="10.1640625" bestFit="1" customWidth="1"/>
    <col min="11034" max="11034" width="2" bestFit="1" customWidth="1"/>
    <col min="11035" max="11035" width="8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10.1640625" bestFit="1" customWidth="1"/>
    <col min="11042" max="11042" width="2" bestFit="1" customWidth="1"/>
    <col min="11043" max="11043" width="10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10.1640625" bestFit="1" customWidth="1"/>
    <col min="11048" max="11048" width="2" bestFit="1" customWidth="1"/>
    <col min="11049" max="11049" width="10.1640625" bestFit="1" customWidth="1"/>
    <col min="11050" max="11050" width="2" bestFit="1" customWidth="1"/>
    <col min="11051" max="11051" width="11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11.1640625" bestFit="1" customWidth="1"/>
    <col min="11056" max="11056" width="2" bestFit="1" customWidth="1"/>
    <col min="11057" max="11057" width="10.1640625" bestFit="1" customWidth="1"/>
    <col min="11058" max="11058" width="2" bestFit="1" customWidth="1"/>
    <col min="11059" max="11059" width="12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11.1640625" bestFit="1" customWidth="1"/>
    <col min="11064" max="11064" width="2" bestFit="1" customWidth="1"/>
    <col min="11065" max="11065" width="10.1640625" bestFit="1" customWidth="1"/>
    <col min="11066" max="11066" width="2" bestFit="1" customWidth="1"/>
    <col min="11067" max="11067" width="10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.83203125" bestFit="1" customWidth="1"/>
    <col min="11072" max="11072" width="2" bestFit="1" customWidth="1"/>
    <col min="11073" max="11073" width="9.1640625" bestFit="1" customWidth="1"/>
    <col min="11074" max="11074" width="2" bestFit="1" customWidth="1"/>
    <col min="11075" max="11075" width="11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10.83203125" bestFit="1" customWidth="1"/>
    <col min="11080" max="11080" width="2" bestFit="1" customWidth="1"/>
    <col min="11081" max="11081" width="9.1640625" bestFit="1" customWidth="1"/>
    <col min="11082" max="11082" width="2" bestFit="1" customWidth="1"/>
    <col min="11083" max="11083" width="10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10.83203125" bestFit="1" customWidth="1"/>
    <col min="11088" max="11088" width="2" bestFit="1" customWidth="1"/>
    <col min="11089" max="11089" width="9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.1640625" bestFit="1" customWidth="1"/>
    <col min="11096" max="11096" width="2" bestFit="1" customWidth="1"/>
    <col min="11097" max="11097" width="9.1640625" bestFit="1" customWidth="1"/>
    <col min="11098" max="11098" width="2" bestFit="1" customWidth="1"/>
    <col min="11099" max="11099" width="11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.1640625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10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10.1640625" bestFit="1" customWidth="1"/>
    <col min="11112" max="11112" width="2" bestFit="1" customWidth="1"/>
    <col min="11113" max="11113" width="10.1640625" bestFit="1" customWidth="1"/>
    <col min="11114" max="11114" width="2" bestFit="1" customWidth="1"/>
    <col min="11115" max="11115" width="11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.83203125" bestFit="1" customWidth="1"/>
    <col min="11120" max="11120" width="2" bestFit="1" customWidth="1"/>
    <col min="11121" max="11121" width="10.1640625" bestFit="1" customWidth="1"/>
    <col min="11122" max="11122" width="2" bestFit="1" customWidth="1"/>
    <col min="11123" max="11123" width="10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10.83203125" bestFit="1" customWidth="1"/>
    <col min="11128" max="11128" width="2" bestFit="1" customWidth="1"/>
    <col min="11129" max="11129" width="10.16406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10.16406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9.1640625" bestFit="1" customWidth="1"/>
    <col min="11146" max="11146" width="2" bestFit="1" customWidth="1"/>
    <col min="11147" max="11147" width="10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1.1640625" bestFit="1" customWidth="1"/>
    <col min="11152" max="11152" width="2" bestFit="1" customWidth="1"/>
    <col min="11153" max="11153" width="10.1640625" bestFit="1" customWidth="1"/>
    <col min="11154" max="11154" width="2" bestFit="1" customWidth="1"/>
    <col min="11155" max="11155" width="10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.83203125" bestFit="1" customWidth="1"/>
    <col min="11160" max="11160" width="2" bestFit="1" customWidth="1"/>
    <col min="11161" max="11161" width="8.1640625" bestFit="1" customWidth="1"/>
    <col min="11162" max="11162" width="2" bestFit="1" customWidth="1"/>
    <col min="11163" max="11163" width="10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.832031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.83203125" bestFit="1" customWidth="1"/>
    <col min="11176" max="11176" width="2" bestFit="1" customWidth="1"/>
    <col min="11177" max="11177" width="10.1640625" bestFit="1" customWidth="1"/>
    <col min="11178" max="11178" width="2" bestFit="1" customWidth="1"/>
    <col min="11179" max="11179" width="11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10.1640625" bestFit="1" customWidth="1"/>
    <col min="11184" max="11184" width="2" bestFit="1" customWidth="1"/>
    <col min="11185" max="11185" width="10.1640625" bestFit="1" customWidth="1"/>
    <col min="11186" max="11186" width="2" bestFit="1" customWidth="1"/>
    <col min="11187" max="11187" width="10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0.1640625" bestFit="1" customWidth="1"/>
    <col min="11192" max="11192" width="2" bestFit="1" customWidth="1"/>
    <col min="11193" max="11193" width="9.1640625" bestFit="1" customWidth="1"/>
    <col min="11194" max="11194" width="2" bestFit="1" customWidth="1"/>
    <col min="11195" max="11195" width="11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10.83203125" bestFit="1" customWidth="1"/>
    <col min="11200" max="11200" width="2" bestFit="1" customWidth="1"/>
    <col min="11201" max="11201" width="10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.83203125" bestFit="1" customWidth="1"/>
    <col min="11208" max="11208" width="2" bestFit="1" customWidth="1"/>
    <col min="11209" max="11209" width="10.1640625" bestFit="1" customWidth="1"/>
    <col min="11210" max="11210" width="2" bestFit="1" customWidth="1"/>
    <col min="11211" max="11211" width="10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11.83203125" bestFit="1" customWidth="1"/>
    <col min="11216" max="11216" width="2" bestFit="1" customWidth="1"/>
    <col min="11217" max="11217" width="10.1640625" bestFit="1" customWidth="1"/>
    <col min="11218" max="11218" width="2" bestFit="1" customWidth="1"/>
    <col min="11219" max="11219" width="11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10.1640625" bestFit="1" customWidth="1"/>
    <col min="11224" max="11224" width="2" bestFit="1" customWidth="1"/>
    <col min="11225" max="11225" width="9.1640625" bestFit="1" customWidth="1"/>
    <col min="11226" max="11226" width="2" bestFit="1" customWidth="1"/>
    <col min="11227" max="11227" width="10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0.1640625" bestFit="1" customWidth="1"/>
    <col min="11232" max="11232" width="2" bestFit="1" customWidth="1"/>
    <col min="11233" max="11233" width="8.1640625" bestFit="1" customWidth="1"/>
    <col min="11234" max="11234" width="2" bestFit="1" customWidth="1"/>
    <col min="11235" max="11235" width="10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11.83203125" bestFit="1" customWidth="1"/>
    <col min="11240" max="11240" width="2" bestFit="1" customWidth="1"/>
    <col min="11241" max="11241" width="9.1640625" bestFit="1" customWidth="1"/>
    <col min="11242" max="11242" width="2" bestFit="1" customWidth="1"/>
    <col min="11243" max="11243" width="11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10.1640625" bestFit="1" customWidth="1"/>
    <col min="11250" max="11250" width="2" bestFit="1" customWidth="1"/>
    <col min="11251" max="11251" width="10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0.83203125" bestFit="1" customWidth="1"/>
    <col min="11256" max="11256" width="2" bestFit="1" customWidth="1"/>
    <col min="11257" max="11257" width="10.1640625" bestFit="1" customWidth="1"/>
    <col min="11258" max="11258" width="2" bestFit="1" customWidth="1"/>
    <col min="11259" max="11259" width="10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10.1640625" bestFit="1" customWidth="1"/>
    <col min="11264" max="11264" width="2" bestFit="1" customWidth="1"/>
    <col min="11265" max="11265" width="8.1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10.1640625" bestFit="1" customWidth="1"/>
    <col min="11272" max="11272" width="2" bestFit="1" customWidth="1"/>
    <col min="11273" max="11273" width="9.1640625" bestFit="1" customWidth="1"/>
    <col min="11274" max="11274" width="2" bestFit="1" customWidth="1"/>
    <col min="11275" max="11275" width="10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10.83203125" bestFit="1" customWidth="1"/>
    <col min="11280" max="11280" width="2" bestFit="1" customWidth="1"/>
    <col min="11281" max="11281" width="9.1640625" bestFit="1" customWidth="1"/>
    <col min="11282" max="11282" width="2" bestFit="1" customWidth="1"/>
    <col min="11283" max="11283" width="10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9.1640625" bestFit="1" customWidth="1"/>
    <col min="11290" max="11290" width="2" bestFit="1" customWidth="1"/>
    <col min="11291" max="11291" width="10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.83203125" bestFit="1" customWidth="1"/>
    <col min="11296" max="11296" width="2" bestFit="1" customWidth="1"/>
    <col min="11297" max="11297" width="9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0.1640625" bestFit="1" customWidth="1"/>
    <col min="11304" max="11304" width="2" bestFit="1" customWidth="1"/>
    <col min="11305" max="11305" width="10.1640625" bestFit="1" customWidth="1"/>
    <col min="11306" max="11306" width="2" bestFit="1" customWidth="1"/>
    <col min="11307" max="11307" width="10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12.8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10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10.1640625" bestFit="1" customWidth="1"/>
    <col min="11320" max="11320" width="2" bestFit="1" customWidth="1"/>
    <col min="11321" max="11321" width="10.1640625" bestFit="1" customWidth="1"/>
    <col min="11322" max="11322" width="2" bestFit="1" customWidth="1"/>
    <col min="11323" max="11323" width="11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10.1640625" bestFit="1" customWidth="1"/>
    <col min="11330" max="11330" width="2" bestFit="1" customWidth="1"/>
    <col min="11331" max="11331" width="9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10.83203125" bestFit="1" customWidth="1"/>
    <col min="11336" max="11336" width="2" bestFit="1" customWidth="1"/>
    <col min="11337" max="11337" width="9.16406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0.83203125" bestFit="1" customWidth="1"/>
    <col min="11344" max="11344" width="2" bestFit="1" customWidth="1"/>
    <col min="11345" max="11345" width="9.1640625" bestFit="1" customWidth="1"/>
    <col min="11346" max="11346" width="2" bestFit="1" customWidth="1"/>
    <col min="11347" max="11347" width="10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11.1640625" bestFit="1" customWidth="1"/>
    <col min="11352" max="11352" width="2" bestFit="1" customWidth="1"/>
    <col min="11353" max="11353" width="9.1640625" bestFit="1" customWidth="1"/>
    <col min="11354" max="11354" width="2" bestFit="1" customWidth="1"/>
    <col min="11355" max="11355" width="10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.83203125" bestFit="1" customWidth="1"/>
    <col min="11360" max="11360" width="2" bestFit="1" customWidth="1"/>
    <col min="11361" max="11361" width="9.1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10.1640625" bestFit="1" customWidth="1"/>
    <col min="11368" max="11368" width="2" bestFit="1" customWidth="1"/>
    <col min="11369" max="11369" width="10.1640625" bestFit="1" customWidth="1"/>
    <col min="11370" max="11370" width="2" bestFit="1" customWidth="1"/>
    <col min="11371" max="11371" width="11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10.83203125" bestFit="1" customWidth="1"/>
    <col min="11376" max="11376" width="2" bestFit="1" customWidth="1"/>
    <col min="11377" max="11377" width="9.1640625" bestFit="1" customWidth="1"/>
    <col min="11378" max="11378" width="2" bestFit="1" customWidth="1"/>
    <col min="11379" max="11379" width="10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.83203125" bestFit="1" customWidth="1"/>
    <col min="11384" max="11384" width="2" bestFit="1" customWidth="1"/>
    <col min="11385" max="11385" width="9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9.83203125" bestFit="1" customWidth="1"/>
    <col min="11392" max="11392" width="2" bestFit="1" customWidth="1"/>
    <col min="11393" max="11393" width="9.1640625" bestFit="1" customWidth="1"/>
    <col min="11394" max="11394" width="2" bestFit="1" customWidth="1"/>
    <col min="11395" max="11395" width="11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0.1640625" bestFit="1" customWidth="1"/>
    <col min="11400" max="11400" width="2" bestFit="1" customWidth="1"/>
    <col min="11401" max="11401" width="9.1640625" bestFit="1" customWidth="1"/>
    <col min="11402" max="11402" width="2" bestFit="1" customWidth="1"/>
    <col min="11403" max="11403" width="10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10.1640625" bestFit="1" customWidth="1"/>
    <col min="11408" max="11408" width="2" bestFit="1" customWidth="1"/>
    <col min="11409" max="11409" width="9.1640625" bestFit="1" customWidth="1"/>
    <col min="11410" max="11410" width="2" bestFit="1" customWidth="1"/>
    <col min="11411" max="11411" width="10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.83203125" bestFit="1" customWidth="1"/>
    <col min="11416" max="11416" width="2" bestFit="1" customWidth="1"/>
    <col min="11417" max="11417" width="9.16406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10.832031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1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10.83203125" bestFit="1" customWidth="1"/>
    <col min="11432" max="11432" width="2" bestFit="1" customWidth="1"/>
    <col min="11433" max="11433" width="10.1640625" bestFit="1" customWidth="1"/>
    <col min="11434" max="11434" width="2" bestFit="1" customWidth="1"/>
    <col min="11435" max="11435" width="11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10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10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0.83203125" bestFit="1" customWidth="1"/>
    <col min="11456" max="11456" width="2" bestFit="1" customWidth="1"/>
    <col min="11457" max="11457" width="9.1640625" bestFit="1" customWidth="1"/>
    <col min="11458" max="11458" width="2" bestFit="1" customWidth="1"/>
    <col min="11459" max="11459" width="9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0.83203125" bestFit="1" customWidth="1"/>
    <col min="11464" max="11464" width="2" bestFit="1" customWidth="1"/>
    <col min="11465" max="11465" width="9.16406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10.83203125" bestFit="1" customWidth="1"/>
    <col min="11472" max="11472" width="2" bestFit="1" customWidth="1"/>
    <col min="11473" max="11473" width="9.1640625" bestFit="1" customWidth="1"/>
    <col min="11474" max="11474" width="2" bestFit="1" customWidth="1"/>
    <col min="11475" max="11475" width="11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.83203125" bestFit="1" customWidth="1"/>
    <col min="11480" max="11480" width="2" bestFit="1" customWidth="1"/>
    <col min="11481" max="11481" width="9.1640625" bestFit="1" customWidth="1"/>
    <col min="11482" max="11482" width="2" bestFit="1" customWidth="1"/>
    <col min="11483" max="11483" width="11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10.16406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10.1640625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1640625" bestFit="1" customWidth="1"/>
    <col min="11504" max="11504" width="2" bestFit="1" customWidth="1"/>
    <col min="11505" max="11505" width="10.1640625" bestFit="1" customWidth="1"/>
    <col min="11506" max="11506" width="2" bestFit="1" customWidth="1"/>
    <col min="11507" max="11507" width="10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11.83203125" bestFit="1" customWidth="1"/>
    <col min="11512" max="11512" width="2" bestFit="1" customWidth="1"/>
    <col min="11513" max="11513" width="10.1640625" bestFit="1" customWidth="1"/>
    <col min="11514" max="11514" width="2" bestFit="1" customWidth="1"/>
    <col min="11515" max="11515" width="11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10.83203125" bestFit="1" customWidth="1"/>
    <col min="11520" max="11520" width="2" bestFit="1" customWidth="1"/>
    <col min="11521" max="11521" width="9.1640625" bestFit="1" customWidth="1"/>
    <col min="11522" max="11522" width="2" bestFit="1" customWidth="1"/>
    <col min="11523" max="11523" width="11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10.1640625" bestFit="1" customWidth="1"/>
    <col min="11528" max="11528" width="2" bestFit="1" customWidth="1"/>
    <col min="11529" max="11529" width="9.1640625" bestFit="1" customWidth="1"/>
    <col min="11530" max="11530" width="2" bestFit="1" customWidth="1"/>
    <col min="11531" max="11531" width="10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.1640625" bestFit="1" customWidth="1"/>
    <col min="11536" max="11536" width="2" bestFit="1" customWidth="1"/>
    <col min="11537" max="11537" width="9.16406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10.1640625" bestFit="1" customWidth="1"/>
    <col min="11544" max="11544" width="2" bestFit="1" customWidth="1"/>
    <col min="11545" max="11545" width="9.16406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.1640625" bestFit="1" customWidth="1"/>
    <col min="11552" max="11552" width="2" bestFit="1" customWidth="1"/>
    <col min="11553" max="11553" width="9.1640625" bestFit="1" customWidth="1"/>
    <col min="11554" max="11554" width="2" bestFit="1" customWidth="1"/>
    <col min="11555" max="11555" width="11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.1640625" bestFit="1" customWidth="1"/>
    <col min="11560" max="11560" width="2" bestFit="1" customWidth="1"/>
    <col min="11561" max="11561" width="9.1640625" bestFit="1" customWidth="1"/>
    <col min="11562" max="11562" width="2" bestFit="1" customWidth="1"/>
    <col min="11563" max="11563" width="10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10.1640625" bestFit="1" customWidth="1"/>
    <col min="11568" max="11568" width="2" bestFit="1" customWidth="1"/>
    <col min="11569" max="11569" width="10.1640625" bestFit="1" customWidth="1"/>
    <col min="11570" max="11570" width="2" bestFit="1" customWidth="1"/>
    <col min="11571" max="11571" width="11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10.1640625" bestFit="1" customWidth="1"/>
    <col min="11576" max="11576" width="2" bestFit="1" customWidth="1"/>
    <col min="11577" max="11577" width="10.1640625" bestFit="1" customWidth="1"/>
    <col min="11578" max="11578" width="2" bestFit="1" customWidth="1"/>
    <col min="11579" max="11579" width="9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10.1640625" bestFit="1" customWidth="1"/>
    <col min="11584" max="11584" width="2" bestFit="1" customWidth="1"/>
    <col min="11585" max="11585" width="10.1640625" bestFit="1" customWidth="1"/>
    <col min="11586" max="11586" width="2" bestFit="1" customWidth="1"/>
    <col min="11587" max="11587" width="10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10.1640625" bestFit="1" customWidth="1"/>
    <col min="11592" max="11592" width="2" bestFit="1" customWidth="1"/>
    <col min="11593" max="11593" width="9.1640625" bestFit="1" customWidth="1"/>
    <col min="11594" max="11594" width="2" bestFit="1" customWidth="1"/>
    <col min="11595" max="11595" width="11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10.16406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1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10.83203125" bestFit="1" customWidth="1"/>
    <col min="11608" max="11608" width="2" bestFit="1" customWidth="1"/>
    <col min="11609" max="11609" width="10.1640625" bestFit="1" customWidth="1"/>
    <col min="11610" max="11610" width="2" bestFit="1" customWidth="1"/>
    <col min="11611" max="11611" width="11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11.83203125" bestFit="1" customWidth="1"/>
    <col min="11616" max="11616" width="2" bestFit="1" customWidth="1"/>
    <col min="11617" max="11617" width="8.1640625" bestFit="1" customWidth="1"/>
    <col min="11618" max="11618" width="2" bestFit="1" customWidth="1"/>
    <col min="11619" max="11619" width="10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0.83203125" bestFit="1" customWidth="1"/>
    <col min="11624" max="11624" width="2" bestFit="1" customWidth="1"/>
    <col min="11625" max="11625" width="9.1640625" bestFit="1" customWidth="1"/>
    <col min="11626" max="11626" width="2" bestFit="1" customWidth="1"/>
    <col min="11627" max="11627" width="10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.1640625" bestFit="1" customWidth="1"/>
    <col min="11632" max="11632" width="2" bestFit="1" customWidth="1"/>
    <col min="11633" max="11633" width="10.1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0.1640625" bestFit="1" customWidth="1"/>
    <col min="11640" max="11640" width="2" bestFit="1" customWidth="1"/>
    <col min="11641" max="11641" width="10.1640625" bestFit="1" customWidth="1"/>
    <col min="11642" max="11642" width="2" bestFit="1" customWidth="1"/>
    <col min="11643" max="11643" width="10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0.1640625" bestFit="1" customWidth="1"/>
    <col min="11648" max="11648" width="2" bestFit="1" customWidth="1"/>
    <col min="11649" max="11649" width="10.1640625" bestFit="1" customWidth="1"/>
    <col min="11650" max="11650" width="2" bestFit="1" customWidth="1"/>
    <col min="11651" max="11651" width="11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.83203125" bestFit="1" customWidth="1"/>
    <col min="11656" max="11656" width="2" bestFit="1" customWidth="1"/>
    <col min="11657" max="11657" width="10.1640625" bestFit="1" customWidth="1"/>
    <col min="11658" max="11658" width="2" bestFit="1" customWidth="1"/>
    <col min="11659" max="11659" width="10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.832031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9.1640625" bestFit="1" customWidth="1"/>
    <col min="11674" max="11674" width="2" bestFit="1" customWidth="1"/>
    <col min="11675" max="11675" width="11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10.83203125" bestFit="1" customWidth="1"/>
    <col min="11680" max="11680" width="2" bestFit="1" customWidth="1"/>
    <col min="11681" max="11681" width="9.1640625" bestFit="1" customWidth="1"/>
    <col min="11682" max="11682" width="2" bestFit="1" customWidth="1"/>
    <col min="11683" max="11683" width="10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11.1640625" bestFit="1" customWidth="1"/>
    <col min="11688" max="11688" width="2" bestFit="1" customWidth="1"/>
    <col min="11689" max="11689" width="10.1640625" bestFit="1" customWidth="1"/>
    <col min="11690" max="11690" width="2" bestFit="1" customWidth="1"/>
    <col min="11691" max="11691" width="11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10.83203125" bestFit="1" customWidth="1"/>
    <col min="11696" max="11696" width="2" bestFit="1" customWidth="1"/>
    <col min="11697" max="11697" width="10.16406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.83203125" bestFit="1" customWidth="1"/>
    <col min="11704" max="11704" width="2" bestFit="1" customWidth="1"/>
    <col min="11705" max="11705" width="9.16406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10.83203125" bestFit="1" customWidth="1"/>
    <col min="11712" max="11712" width="2" bestFit="1" customWidth="1"/>
    <col min="11713" max="11713" width="9.1640625" bestFit="1" customWidth="1"/>
    <col min="11714" max="11714" width="2" bestFit="1" customWidth="1"/>
    <col min="11715" max="11715" width="11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10.83203125" bestFit="1" customWidth="1"/>
    <col min="11720" max="11720" width="2" bestFit="1" customWidth="1"/>
    <col min="11721" max="11721" width="10.1640625" bestFit="1" customWidth="1"/>
    <col min="11722" max="11722" width="2" bestFit="1" customWidth="1"/>
    <col min="11723" max="11723" width="11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1.83203125" bestFit="1" customWidth="1"/>
    <col min="11728" max="11728" width="2" bestFit="1" customWidth="1"/>
    <col min="11729" max="11729" width="9.1640625" bestFit="1" customWidth="1"/>
    <col min="11730" max="11730" width="2" bestFit="1" customWidth="1"/>
    <col min="11731" max="11731" width="10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10.1640625" bestFit="1" customWidth="1"/>
    <col min="11736" max="11736" width="2" bestFit="1" customWidth="1"/>
    <col min="11737" max="11737" width="10.1640625" bestFit="1" customWidth="1"/>
    <col min="11738" max="11738" width="2" bestFit="1" customWidth="1"/>
    <col min="11739" max="11739" width="11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0.83203125" bestFit="1" customWidth="1"/>
    <col min="11744" max="11744" width="2" bestFit="1" customWidth="1"/>
    <col min="11745" max="11745" width="8.1640625" bestFit="1" customWidth="1"/>
    <col min="11746" max="11746" width="2" bestFit="1" customWidth="1"/>
    <col min="11747" max="11747" width="10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0.83203125" bestFit="1" customWidth="1"/>
    <col min="11752" max="11752" width="2" bestFit="1" customWidth="1"/>
    <col min="11753" max="11753" width="9.1640625" bestFit="1" customWidth="1"/>
    <col min="11754" max="11754" width="2" bestFit="1" customWidth="1"/>
    <col min="11755" max="11755" width="10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10.83203125" bestFit="1" customWidth="1"/>
    <col min="11760" max="11760" width="2" bestFit="1" customWidth="1"/>
    <col min="11761" max="11761" width="9.1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0.83203125" bestFit="1" customWidth="1"/>
    <col min="11768" max="11768" width="2" bestFit="1" customWidth="1"/>
    <col min="11769" max="11769" width="9.1640625" bestFit="1" customWidth="1"/>
    <col min="11770" max="11770" width="2" bestFit="1" customWidth="1"/>
    <col min="11771" max="11771" width="9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11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10.83203125" bestFit="1" customWidth="1"/>
    <col min="11784" max="11784" width="2" bestFit="1" customWidth="1"/>
    <col min="11785" max="11785" width="10.1640625" bestFit="1" customWidth="1"/>
    <col min="11786" max="11786" width="2" bestFit="1" customWidth="1"/>
    <col min="11787" max="11787" width="9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10.83203125" bestFit="1" customWidth="1"/>
    <col min="11792" max="11792" width="2" bestFit="1" customWidth="1"/>
    <col min="11793" max="11793" width="10.1640625" bestFit="1" customWidth="1"/>
    <col min="11794" max="11794" width="2" bestFit="1" customWidth="1"/>
    <col min="11795" max="11795" width="10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10.83203125" bestFit="1" customWidth="1"/>
    <col min="11800" max="11800" width="2" bestFit="1" customWidth="1"/>
    <col min="11801" max="11801" width="10.1640625" bestFit="1" customWidth="1"/>
    <col min="11802" max="11802" width="2" bestFit="1" customWidth="1"/>
    <col min="11803" max="11803" width="10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0.83203125" bestFit="1" customWidth="1"/>
    <col min="11808" max="11808" width="2" bestFit="1" customWidth="1"/>
    <col min="11809" max="11809" width="10.1640625" bestFit="1" customWidth="1"/>
    <col min="11810" max="11810" width="2" bestFit="1" customWidth="1"/>
    <col min="11811" max="11811" width="10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12.1640625" bestFit="1" customWidth="1"/>
    <col min="11816" max="11816" width="2" bestFit="1" customWidth="1"/>
    <col min="11817" max="11817" width="9.1640625" bestFit="1" customWidth="1"/>
    <col min="11818" max="11818" width="2" bestFit="1" customWidth="1"/>
    <col min="11819" max="11819" width="10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1640625" bestFit="1" customWidth="1"/>
    <col min="11826" max="11826" width="2" bestFit="1" customWidth="1"/>
    <col min="11827" max="11827" width="10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.83203125" bestFit="1" customWidth="1"/>
    <col min="11832" max="11832" width="2" bestFit="1" customWidth="1"/>
    <col min="11833" max="11833" width="9.16406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11.1640625" bestFit="1" customWidth="1"/>
    <col min="11840" max="11840" width="2" bestFit="1" customWidth="1"/>
    <col min="11841" max="11841" width="10.1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9.1640625" bestFit="1" customWidth="1"/>
    <col min="11850" max="11850" width="2" bestFit="1" customWidth="1"/>
    <col min="11851" max="11851" width="10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1.1640625" bestFit="1" customWidth="1"/>
    <col min="11856" max="11856" width="2" bestFit="1" customWidth="1"/>
    <col min="11857" max="11857" width="9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.83203125" bestFit="1" customWidth="1"/>
    <col min="11864" max="11864" width="2" bestFit="1" customWidth="1"/>
    <col min="11865" max="11865" width="9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0.83203125" bestFit="1" customWidth="1"/>
    <col min="11872" max="11872" width="2" bestFit="1" customWidth="1"/>
    <col min="11873" max="11873" width="10.16406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10.83203125" bestFit="1" customWidth="1"/>
    <col min="11880" max="11880" width="2" bestFit="1" customWidth="1"/>
    <col min="11881" max="11881" width="9.1640625" bestFit="1" customWidth="1"/>
    <col min="11882" max="11882" width="2" bestFit="1" customWidth="1"/>
    <col min="11883" max="11883" width="12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10.83203125" bestFit="1" customWidth="1"/>
    <col min="11888" max="11888" width="2" bestFit="1" customWidth="1"/>
    <col min="11889" max="11889" width="10.1640625" bestFit="1" customWidth="1"/>
    <col min="11890" max="11890" width="2" bestFit="1" customWidth="1"/>
    <col min="11891" max="11891" width="11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0.83203125" bestFit="1" customWidth="1"/>
    <col min="11896" max="11896" width="2" bestFit="1" customWidth="1"/>
    <col min="11897" max="11897" width="9.1640625" bestFit="1" customWidth="1"/>
    <col min="11898" max="11898" width="2" bestFit="1" customWidth="1"/>
    <col min="11899" max="11899" width="10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0.83203125" bestFit="1" customWidth="1"/>
    <col min="11904" max="11904" width="2" bestFit="1" customWidth="1"/>
    <col min="11905" max="11905" width="10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9.83203125" bestFit="1" customWidth="1"/>
    <col min="11912" max="11912" width="2" bestFit="1" customWidth="1"/>
    <col min="11913" max="11913" width="10.1640625" bestFit="1" customWidth="1"/>
    <col min="11914" max="11914" width="2" bestFit="1" customWidth="1"/>
    <col min="11915" max="11915" width="9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9.83203125" bestFit="1" customWidth="1"/>
    <col min="11920" max="11920" width="2" bestFit="1" customWidth="1"/>
    <col min="11921" max="11921" width="10.1640625" bestFit="1" customWidth="1"/>
    <col min="11922" max="11922" width="2" bestFit="1" customWidth="1"/>
    <col min="11923" max="11923" width="10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9.83203125" bestFit="1" customWidth="1"/>
    <col min="11928" max="11928" width="2" bestFit="1" customWidth="1"/>
    <col min="11929" max="11929" width="9.1640625" bestFit="1" customWidth="1"/>
    <col min="11930" max="11930" width="2" bestFit="1" customWidth="1"/>
    <col min="11931" max="11931" width="10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0.83203125" bestFit="1" customWidth="1"/>
    <col min="11936" max="11936" width="2" bestFit="1" customWidth="1"/>
    <col min="11937" max="11937" width="10.1640625" bestFit="1" customWidth="1"/>
    <col min="11938" max="11938" width="2" bestFit="1" customWidth="1"/>
    <col min="11939" max="11939" width="11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9.1640625" bestFit="1" customWidth="1"/>
    <col min="11946" max="11946" width="2" bestFit="1" customWidth="1"/>
    <col min="11947" max="11947" width="10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.83203125" bestFit="1" customWidth="1"/>
    <col min="11952" max="11952" width="2" bestFit="1" customWidth="1"/>
    <col min="11953" max="11953" width="10.16406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9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9.83203125" bestFit="1" customWidth="1"/>
    <col min="11968" max="11968" width="2" bestFit="1" customWidth="1"/>
    <col min="11969" max="11969" width="9.1640625" bestFit="1" customWidth="1"/>
    <col min="11970" max="11970" width="2" bestFit="1" customWidth="1"/>
    <col min="11971" max="11971" width="10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8.1640625" bestFit="1" customWidth="1"/>
    <col min="11978" max="11978" width="2" bestFit="1" customWidth="1"/>
    <col min="11979" max="11979" width="10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1.83203125" bestFit="1" customWidth="1"/>
    <col min="11984" max="11984" width="2" bestFit="1" customWidth="1"/>
    <col min="11985" max="11985" width="9.16406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0.83203125" bestFit="1" customWidth="1"/>
    <col min="11992" max="11992" width="2" bestFit="1" customWidth="1"/>
    <col min="11993" max="11993" width="10.1640625" bestFit="1" customWidth="1"/>
    <col min="11994" max="11994" width="2" bestFit="1" customWidth="1"/>
    <col min="11995" max="11995" width="10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10.1640625" bestFit="1" customWidth="1"/>
    <col min="12002" max="12002" width="2" bestFit="1" customWidth="1"/>
    <col min="12003" max="12003" width="10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0.83203125" bestFit="1" customWidth="1"/>
    <col min="12008" max="12008" width="2" bestFit="1" customWidth="1"/>
    <col min="12009" max="12009" width="8.1640625" bestFit="1" customWidth="1"/>
    <col min="12010" max="12010" width="2" bestFit="1" customWidth="1"/>
    <col min="12011" max="12011" width="11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9.1640625" bestFit="1" customWidth="1"/>
    <col min="12018" max="12018" width="2" bestFit="1" customWidth="1"/>
    <col min="12019" max="12019" width="11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10.83203125" bestFit="1" customWidth="1"/>
    <col min="12024" max="12024" width="2" bestFit="1" customWidth="1"/>
    <col min="12025" max="12025" width="9.1640625" bestFit="1" customWidth="1"/>
    <col min="12026" max="12026" width="2" bestFit="1" customWidth="1"/>
    <col min="12027" max="12027" width="10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.832031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10.83203125" bestFit="1" customWidth="1"/>
    <col min="12040" max="12040" width="2" bestFit="1" customWidth="1"/>
    <col min="12041" max="12041" width="10.1640625" bestFit="1" customWidth="1"/>
    <col min="12042" max="12042" width="2" bestFit="1" customWidth="1"/>
    <col min="12043" max="12043" width="10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0.1640625" bestFit="1" customWidth="1"/>
    <col min="12050" max="12050" width="2" bestFit="1" customWidth="1"/>
    <col min="12051" max="12051" width="9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0.83203125" bestFit="1" customWidth="1"/>
    <col min="12056" max="12056" width="2" bestFit="1" customWidth="1"/>
    <col min="12057" max="12057" width="10.1640625" bestFit="1" customWidth="1"/>
    <col min="12058" max="12058" width="2" bestFit="1" customWidth="1"/>
    <col min="12059" max="12059" width="10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1.83203125" bestFit="1" customWidth="1"/>
    <col min="12064" max="12064" width="2" bestFit="1" customWidth="1"/>
    <col min="12065" max="12065" width="9.1640625" bestFit="1" customWidth="1"/>
    <col min="12066" max="12066" width="2" bestFit="1" customWidth="1"/>
    <col min="12067" max="12067" width="11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9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10.83203125" bestFit="1" customWidth="1"/>
    <col min="12080" max="12080" width="2" bestFit="1" customWidth="1"/>
    <col min="12081" max="12081" width="9.1640625" bestFit="1" customWidth="1"/>
    <col min="12082" max="12082" width="2" bestFit="1" customWidth="1"/>
    <col min="12083" max="12083" width="10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0.83203125" bestFit="1" customWidth="1"/>
    <col min="12088" max="12088" width="2" bestFit="1" customWidth="1"/>
    <col min="12089" max="12089" width="9.1640625" bestFit="1" customWidth="1"/>
    <col min="12090" max="12090" width="2" bestFit="1" customWidth="1"/>
    <col min="12091" max="12091" width="11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10.83203125" bestFit="1" customWidth="1"/>
    <col min="12096" max="12096" width="2" bestFit="1" customWidth="1"/>
    <col min="12097" max="12097" width="9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9.1640625" bestFit="1" customWidth="1"/>
    <col min="12106" max="12106" width="2" bestFit="1" customWidth="1"/>
    <col min="12107" max="12107" width="11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9.16406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9.83203125" bestFit="1" customWidth="1"/>
    <col min="12120" max="12120" width="2" bestFit="1" customWidth="1"/>
    <col min="12121" max="12121" width="10.1640625" bestFit="1" customWidth="1"/>
    <col min="12122" max="12122" width="2" bestFit="1" customWidth="1"/>
    <col min="12123" max="12123" width="10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10.83203125" bestFit="1" customWidth="1"/>
    <col min="12128" max="12128" width="2" bestFit="1" customWidth="1"/>
    <col min="12129" max="12129" width="9.1640625" bestFit="1" customWidth="1"/>
    <col min="12130" max="12130" width="2" bestFit="1" customWidth="1"/>
    <col min="12131" max="12131" width="11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9.1640625" bestFit="1" customWidth="1"/>
    <col min="12138" max="12138" width="2" bestFit="1" customWidth="1"/>
    <col min="12139" max="12139" width="10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11.1640625" bestFit="1" customWidth="1"/>
    <col min="12144" max="12144" width="2" bestFit="1" customWidth="1"/>
    <col min="12145" max="12145" width="9.1640625" bestFit="1" customWidth="1"/>
    <col min="12146" max="12146" width="2" bestFit="1" customWidth="1"/>
    <col min="12147" max="12147" width="11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.83203125" bestFit="1" customWidth="1"/>
    <col min="12152" max="12152" width="2" bestFit="1" customWidth="1"/>
    <col min="12153" max="12153" width="10.16406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9.83203125" bestFit="1" customWidth="1"/>
    <col min="12160" max="12160" width="2" bestFit="1" customWidth="1"/>
    <col min="12161" max="12161" width="9.1640625" bestFit="1" customWidth="1"/>
    <col min="12162" max="12162" width="2" bestFit="1" customWidth="1"/>
    <col min="12163" max="12163" width="10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9.1640625" bestFit="1" customWidth="1"/>
    <col min="12170" max="12170" width="2" bestFit="1" customWidth="1"/>
    <col min="12171" max="12171" width="10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9.1640625" bestFit="1" customWidth="1"/>
    <col min="12178" max="12178" width="2" bestFit="1" customWidth="1"/>
    <col min="12179" max="12179" width="10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.1640625" bestFit="1" customWidth="1"/>
    <col min="12184" max="12184" width="2" bestFit="1" customWidth="1"/>
    <col min="12185" max="12185" width="9.1640625" bestFit="1" customWidth="1"/>
    <col min="12186" max="12186" width="2" bestFit="1" customWidth="1"/>
    <col min="12187" max="12187" width="10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9.1640625" bestFit="1" customWidth="1"/>
    <col min="12194" max="12194" width="2" bestFit="1" customWidth="1"/>
    <col min="12195" max="12195" width="11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1.83203125" bestFit="1" customWidth="1"/>
    <col min="12200" max="12200" width="2" bestFit="1" customWidth="1"/>
    <col min="12201" max="12201" width="9.1640625" bestFit="1" customWidth="1"/>
    <col min="12202" max="12202" width="2" bestFit="1" customWidth="1"/>
    <col min="12203" max="12203" width="11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.83203125" bestFit="1" customWidth="1"/>
    <col min="12208" max="12208" width="2" bestFit="1" customWidth="1"/>
    <col min="12209" max="12209" width="10.1640625" bestFit="1" customWidth="1"/>
    <col min="12210" max="12210" width="2" bestFit="1" customWidth="1"/>
    <col min="12211" max="12211" width="9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.83203125" bestFit="1" customWidth="1"/>
    <col min="12216" max="12216" width="2" bestFit="1" customWidth="1"/>
    <col min="12217" max="12217" width="9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11.1640625" bestFit="1" customWidth="1"/>
    <col min="12224" max="12224" width="2" bestFit="1" customWidth="1"/>
    <col min="12225" max="12225" width="9.1640625" bestFit="1" customWidth="1"/>
    <col min="12226" max="12226" width="2" bestFit="1" customWidth="1"/>
    <col min="12227" max="12227" width="11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1640625" bestFit="1" customWidth="1"/>
    <col min="12232" max="12232" width="2" bestFit="1" customWidth="1"/>
    <col min="12233" max="12233" width="9.1640625" bestFit="1" customWidth="1"/>
    <col min="12234" max="12234" width="2" bestFit="1" customWidth="1"/>
    <col min="12235" max="12235" width="11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1640625" bestFit="1" customWidth="1"/>
    <col min="12240" max="12240" width="2" bestFit="1" customWidth="1"/>
    <col min="12241" max="12241" width="9.1640625" bestFit="1" customWidth="1"/>
    <col min="12242" max="12242" width="2" bestFit="1" customWidth="1"/>
    <col min="12243" max="12243" width="11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1.1640625" bestFit="1" customWidth="1"/>
    <col min="12248" max="12248" width="2" bestFit="1" customWidth="1"/>
    <col min="12249" max="12249" width="9.1640625" bestFit="1" customWidth="1"/>
    <col min="12250" max="12250" width="2" bestFit="1" customWidth="1"/>
    <col min="12251" max="12251" width="12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9.83203125" bestFit="1" customWidth="1"/>
    <col min="12256" max="12256" width="2" bestFit="1" customWidth="1"/>
    <col min="12257" max="12257" width="9.16406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.83203125" bestFit="1" customWidth="1"/>
    <col min="12264" max="12264" width="2" bestFit="1" customWidth="1"/>
    <col min="12265" max="12265" width="7.1640625" bestFit="1" customWidth="1"/>
    <col min="12266" max="12266" width="2" bestFit="1" customWidth="1"/>
    <col min="12267" max="12267" width="10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12.83203125" bestFit="1" customWidth="1"/>
    <col min="12272" max="12272" width="2" bestFit="1" customWidth="1"/>
    <col min="12273" max="12273" width="10.1640625" bestFit="1" customWidth="1"/>
    <col min="12274" max="12274" width="2" bestFit="1" customWidth="1"/>
    <col min="12275" max="12275" width="9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1.1640625" bestFit="1" customWidth="1"/>
    <col min="12280" max="12280" width="2" bestFit="1" customWidth="1"/>
    <col min="12281" max="12281" width="9.1640625" bestFit="1" customWidth="1"/>
    <col min="12282" max="12282" width="2" bestFit="1" customWidth="1"/>
    <col min="12283" max="12283" width="10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1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1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0.83203125" bestFit="1" customWidth="1"/>
    <col min="12296" max="12296" width="2" bestFit="1" customWidth="1"/>
    <col min="12297" max="12297" width="10.1640625" bestFit="1" customWidth="1"/>
    <col min="12298" max="12298" width="2" bestFit="1" customWidth="1"/>
    <col min="12299" max="12299" width="10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9.83203125" bestFit="1" customWidth="1"/>
    <col min="12304" max="12304" width="2" bestFit="1" customWidth="1"/>
    <col min="12305" max="12305" width="9.16406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0.83203125" bestFit="1" customWidth="1"/>
    <col min="12312" max="12312" width="2" bestFit="1" customWidth="1"/>
    <col min="12313" max="12313" width="9.1640625" bestFit="1" customWidth="1"/>
    <col min="12314" max="12314" width="2" bestFit="1" customWidth="1"/>
    <col min="12315" max="12315" width="10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1.1640625" bestFit="1" customWidth="1"/>
    <col min="12320" max="12320" width="2" bestFit="1" customWidth="1"/>
    <col min="12321" max="12321" width="10.1640625" bestFit="1" customWidth="1"/>
    <col min="12322" max="12322" width="2" bestFit="1" customWidth="1"/>
    <col min="12323" max="12323" width="10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1.1640625" bestFit="1" customWidth="1"/>
    <col min="12328" max="12328" width="2" bestFit="1" customWidth="1"/>
    <col min="12329" max="12329" width="9.1640625" bestFit="1" customWidth="1"/>
    <col min="12330" max="12330" width="2" bestFit="1" customWidth="1"/>
    <col min="12331" max="12331" width="10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11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9.1640625" bestFit="1" customWidth="1"/>
    <col min="12346" max="12346" width="2" bestFit="1" customWidth="1"/>
    <col min="12347" max="12347" width="10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0.83203125" bestFit="1" customWidth="1"/>
    <col min="12352" max="12352" width="2" bestFit="1" customWidth="1"/>
    <col min="12353" max="12353" width="9.1640625" bestFit="1" customWidth="1"/>
    <col min="12354" max="12354" width="2" bestFit="1" customWidth="1"/>
    <col min="12355" max="12355" width="10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8.1640625" bestFit="1" customWidth="1"/>
    <col min="12362" max="12362" width="2" bestFit="1" customWidth="1"/>
    <col min="12363" max="12363" width="11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0.1640625" bestFit="1" customWidth="1"/>
    <col min="12368" max="12368" width="2" bestFit="1" customWidth="1"/>
    <col min="12369" max="12369" width="9.1640625" bestFit="1" customWidth="1"/>
    <col min="12370" max="12370" width="2" bestFit="1" customWidth="1"/>
    <col min="12371" max="12371" width="10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9.1640625" bestFit="1" customWidth="1"/>
    <col min="12376" max="12376" width="2" bestFit="1" customWidth="1"/>
    <col min="12377" max="12377" width="8.1640625" bestFit="1" customWidth="1"/>
    <col min="12378" max="12378" width="2" bestFit="1" customWidth="1"/>
    <col min="12379" max="12379" width="10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9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9.83203125" bestFit="1" customWidth="1"/>
    <col min="12392" max="12392" width="2" bestFit="1" customWidth="1"/>
    <col min="12393" max="12393" width="9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10.1640625" bestFit="1" customWidth="1"/>
    <col min="12400" max="12400" width="2" bestFit="1" customWidth="1"/>
    <col min="12401" max="12401" width="8.1640625" bestFit="1" customWidth="1"/>
    <col min="12402" max="12402" width="2" bestFit="1" customWidth="1"/>
    <col min="12403" max="12403" width="10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10.1640625" bestFit="1" customWidth="1"/>
    <col min="12408" max="12408" width="2" bestFit="1" customWidth="1"/>
    <col min="12409" max="12409" width="10.1640625" bestFit="1" customWidth="1"/>
    <col min="12410" max="12410" width="2" bestFit="1" customWidth="1"/>
    <col min="12411" max="12411" width="10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16406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0.1640625" bestFit="1" customWidth="1"/>
    <col min="12424" max="12424" width="2" bestFit="1" customWidth="1"/>
    <col min="12425" max="12425" width="8.1640625" bestFit="1" customWidth="1"/>
    <col min="12426" max="12426" width="2" bestFit="1" customWidth="1"/>
    <col min="12427" max="12427" width="11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.83203125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.83203125" bestFit="1" customWidth="1"/>
    <col min="12440" max="12440" width="2" bestFit="1" customWidth="1"/>
    <col min="12441" max="12441" width="9.1640625" bestFit="1" customWidth="1"/>
    <col min="12442" max="12442" width="2" bestFit="1" customWidth="1"/>
    <col min="12443" max="12443" width="10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16406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0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2.16406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10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1640625" bestFit="1" customWidth="1"/>
    <col min="12464" max="12464" width="2" bestFit="1" customWidth="1"/>
    <col min="12465" max="12465" width="9.1640625" bestFit="1" customWidth="1"/>
    <col min="12466" max="12466" width="2" bestFit="1" customWidth="1"/>
    <col min="12467" max="12467" width="9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0.83203125" bestFit="1" customWidth="1"/>
    <col min="12472" max="12472" width="2" bestFit="1" customWidth="1"/>
    <col min="12473" max="12473" width="10.1640625" bestFit="1" customWidth="1"/>
    <col min="12474" max="12474" width="2" bestFit="1" customWidth="1"/>
    <col min="12475" max="12475" width="10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.83203125" bestFit="1" customWidth="1"/>
    <col min="12480" max="12480" width="2" bestFit="1" customWidth="1"/>
    <col min="12481" max="12481" width="9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0.83203125" bestFit="1" customWidth="1"/>
    <col min="12488" max="12488" width="2" bestFit="1" customWidth="1"/>
    <col min="12489" max="12489" width="9.1640625" bestFit="1" customWidth="1"/>
    <col min="12490" max="12490" width="2" bestFit="1" customWidth="1"/>
    <col min="12491" max="12491" width="11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1.83203125" bestFit="1" customWidth="1"/>
    <col min="12496" max="12496" width="2" bestFit="1" customWidth="1"/>
    <col min="12497" max="12497" width="9.1640625" bestFit="1" customWidth="1"/>
    <col min="12498" max="12498" width="2" bestFit="1" customWidth="1"/>
    <col min="12499" max="12499" width="11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0.1640625" bestFit="1" customWidth="1"/>
    <col min="12504" max="12504" width="2" bestFit="1" customWidth="1"/>
    <col min="12505" max="12505" width="9.1640625" bestFit="1" customWidth="1"/>
    <col min="12506" max="12506" width="2" bestFit="1" customWidth="1"/>
    <col min="12507" max="12507" width="11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.1640625" bestFit="1" customWidth="1"/>
    <col min="12512" max="12512" width="2" bestFit="1" customWidth="1"/>
    <col min="12513" max="12513" width="9.1640625" bestFit="1" customWidth="1"/>
    <col min="12514" max="12514" width="2" bestFit="1" customWidth="1"/>
    <col min="12515" max="12515" width="11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1.83203125" bestFit="1" customWidth="1"/>
    <col min="12520" max="12520" width="2" bestFit="1" customWidth="1"/>
    <col min="12521" max="12521" width="9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8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1640625" bestFit="1" customWidth="1"/>
    <col min="12536" max="12536" width="2" bestFit="1" customWidth="1"/>
    <col min="12537" max="12537" width="9.1640625" bestFit="1" customWidth="1"/>
    <col min="12538" max="12538" width="2" bestFit="1" customWidth="1"/>
    <col min="12539" max="12539" width="10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8.1640625" bestFit="1" customWidth="1"/>
    <col min="12544" max="12544" width="2" bestFit="1" customWidth="1"/>
    <col min="12545" max="12545" width="9.1640625" bestFit="1" customWidth="1"/>
    <col min="12546" max="12546" width="2" bestFit="1" customWidth="1"/>
    <col min="12547" max="12547" width="11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.83203125" bestFit="1" customWidth="1"/>
    <col min="12552" max="12552" width="2" bestFit="1" customWidth="1"/>
    <col min="12553" max="12553" width="9.1640625" bestFit="1" customWidth="1"/>
    <col min="12554" max="12554" width="2" bestFit="1" customWidth="1"/>
    <col min="12555" max="12555" width="10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0.1640625" bestFit="1" customWidth="1"/>
    <col min="12562" max="12562" width="2" bestFit="1" customWidth="1"/>
    <col min="12563" max="12563" width="10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9.1640625" bestFit="1" customWidth="1"/>
    <col min="12570" max="12570" width="2" bestFit="1" customWidth="1"/>
    <col min="12571" max="12571" width="11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9.1640625" bestFit="1" customWidth="1"/>
    <col min="12578" max="12578" width="2" bestFit="1" customWidth="1"/>
    <col min="12579" max="12579" width="10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9.1640625" bestFit="1" customWidth="1"/>
    <col min="12586" max="12586" width="2" bestFit="1" customWidth="1"/>
    <col min="12587" max="12587" width="11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9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.83203125" bestFit="1" customWidth="1"/>
    <col min="12600" max="12600" width="2" bestFit="1" customWidth="1"/>
    <col min="12601" max="12601" width="9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1.83203125" bestFit="1" customWidth="1"/>
    <col min="12608" max="12608" width="2" bestFit="1" customWidth="1"/>
    <col min="12609" max="12609" width="9.1640625" bestFit="1" customWidth="1"/>
    <col min="12610" max="12610" width="2" bestFit="1" customWidth="1"/>
    <col min="12611" max="12611" width="10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1.1640625" bestFit="1" customWidth="1"/>
    <col min="12616" max="12616" width="2" bestFit="1" customWidth="1"/>
    <col min="12617" max="12617" width="9.1640625" bestFit="1" customWidth="1"/>
    <col min="12618" max="12618" width="2" bestFit="1" customWidth="1"/>
    <col min="12619" max="12619" width="10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11.1640625" bestFit="1" customWidth="1"/>
    <col min="12624" max="12624" width="2" bestFit="1" customWidth="1"/>
    <col min="12625" max="12625" width="9.16406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8.83203125" bestFit="1" customWidth="1"/>
    <col min="12632" max="12632" width="2" bestFit="1" customWidth="1"/>
    <col min="12633" max="12633" width="9.1640625" bestFit="1" customWidth="1"/>
    <col min="12634" max="12634" width="2" bestFit="1" customWidth="1"/>
    <col min="12635" max="12635" width="10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9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9.83203125" bestFit="1" customWidth="1"/>
    <col min="12648" max="12648" width="2" bestFit="1" customWidth="1"/>
    <col min="12649" max="12649" width="9.1640625" bestFit="1" customWidth="1"/>
    <col min="12650" max="12650" width="2" bestFit="1" customWidth="1"/>
    <col min="12651" max="12651" width="11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9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0.83203125" bestFit="1" customWidth="1"/>
    <col min="12664" max="12664" width="2" bestFit="1" customWidth="1"/>
    <col min="12665" max="12665" width="9.1640625" bestFit="1" customWidth="1"/>
    <col min="12666" max="12666" width="2" bestFit="1" customWidth="1"/>
    <col min="12667" max="12667" width="10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.832031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0.83203125" bestFit="1" customWidth="1"/>
    <col min="12680" max="12680" width="2" bestFit="1" customWidth="1"/>
    <col min="12681" max="12681" width="9.1640625" bestFit="1" customWidth="1"/>
    <col min="12682" max="12682" width="2" bestFit="1" customWidth="1"/>
    <col min="12683" max="12683" width="11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1640625" bestFit="1" customWidth="1"/>
    <col min="12696" max="12696" width="2" bestFit="1" customWidth="1"/>
    <col min="12697" max="12697" width="9.1640625" bestFit="1" customWidth="1"/>
    <col min="12698" max="12698" width="2" bestFit="1" customWidth="1"/>
    <col min="12699" max="12699" width="11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8.83203125" bestFit="1" customWidth="1"/>
    <col min="12704" max="12704" width="2" bestFit="1" customWidth="1"/>
    <col min="12705" max="12705" width="9.1640625" bestFit="1" customWidth="1"/>
    <col min="12706" max="12706" width="2" bestFit="1" customWidth="1"/>
    <col min="12707" max="12707" width="9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0.83203125" bestFit="1" customWidth="1"/>
    <col min="12712" max="12712" width="2" bestFit="1" customWidth="1"/>
    <col min="12713" max="12713" width="9.1640625" bestFit="1" customWidth="1"/>
    <col min="12714" max="12714" width="2" bestFit="1" customWidth="1"/>
    <col min="12715" max="12715" width="10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0.1640625" bestFit="1" customWidth="1"/>
    <col min="12720" max="12720" width="2" bestFit="1" customWidth="1"/>
    <col min="12721" max="12721" width="8.1640625" bestFit="1" customWidth="1"/>
    <col min="12722" max="12722" width="2" bestFit="1" customWidth="1"/>
    <col min="12723" max="12723" width="10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1.1640625" bestFit="1" customWidth="1"/>
    <col min="12728" max="12728" width="2" bestFit="1" customWidth="1"/>
    <col min="12729" max="12729" width="9.1640625" bestFit="1" customWidth="1"/>
    <col min="12730" max="12730" width="2" bestFit="1" customWidth="1"/>
    <col min="12731" max="12731" width="11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1.1640625" bestFit="1" customWidth="1"/>
    <col min="12736" max="12736" width="2" bestFit="1" customWidth="1"/>
    <col min="12737" max="12737" width="9.1640625" bestFit="1" customWidth="1"/>
    <col min="12738" max="12738" width="2" bestFit="1" customWidth="1"/>
    <col min="12739" max="12739" width="11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.83203125" bestFit="1" customWidth="1"/>
    <col min="12744" max="12744" width="2" bestFit="1" customWidth="1"/>
    <col min="12745" max="12745" width="10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0.1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1.1640625" bestFit="1" customWidth="1"/>
    <col min="12760" max="12760" width="2" bestFit="1" customWidth="1"/>
    <col min="12761" max="12761" width="9.1640625" bestFit="1" customWidth="1"/>
    <col min="12762" max="12762" width="2" bestFit="1" customWidth="1"/>
    <col min="12763" max="12763" width="11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0.1640625" bestFit="1" customWidth="1"/>
    <col min="12768" max="12768" width="2" bestFit="1" customWidth="1"/>
    <col min="12769" max="12769" width="9.1640625" bestFit="1" customWidth="1"/>
    <col min="12770" max="12770" width="2" bestFit="1" customWidth="1"/>
    <col min="12771" max="12771" width="10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0.1640625" bestFit="1" customWidth="1"/>
    <col min="12776" max="12776" width="2" bestFit="1" customWidth="1"/>
    <col min="12777" max="12777" width="10.1640625" bestFit="1" customWidth="1"/>
    <col min="12778" max="12778" width="2" bestFit="1" customWidth="1"/>
    <col min="12779" max="12779" width="11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9.832031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8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0.1640625" bestFit="1" customWidth="1"/>
    <col min="12794" max="12794" width="2" bestFit="1" customWidth="1"/>
    <col min="12795" max="12795" width="9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10.1640625" bestFit="1" customWidth="1"/>
    <col min="12800" max="12800" width="2" bestFit="1" customWidth="1"/>
    <col min="12801" max="12801" width="9.1640625" bestFit="1" customWidth="1"/>
    <col min="12802" max="12802" width="2" bestFit="1" customWidth="1"/>
    <col min="12803" max="12803" width="10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10.1640625" bestFit="1" customWidth="1"/>
    <col min="12808" max="12808" width="2" bestFit="1" customWidth="1"/>
    <col min="12809" max="12809" width="10.1640625" bestFit="1" customWidth="1"/>
    <col min="12810" max="12810" width="2" bestFit="1" customWidth="1"/>
    <col min="12811" max="12811" width="10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1.832031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1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9.83203125" bestFit="1" customWidth="1"/>
    <col min="12824" max="12824" width="2" bestFit="1" customWidth="1"/>
    <col min="12825" max="12825" width="9.16406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9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0.83203125" bestFit="1" customWidth="1"/>
    <col min="12840" max="12840" width="2" bestFit="1" customWidth="1"/>
    <col min="12841" max="12841" width="9.1640625" bestFit="1" customWidth="1"/>
    <col min="12842" max="12842" width="2" bestFit="1" customWidth="1"/>
    <col min="12843" max="12843" width="11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11.83203125" bestFit="1" customWidth="1"/>
    <col min="12848" max="12848" width="2" bestFit="1" customWidth="1"/>
    <col min="12849" max="12849" width="10.1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1.83203125" bestFit="1" customWidth="1"/>
    <col min="12856" max="12856" width="2" bestFit="1" customWidth="1"/>
    <col min="12857" max="12857" width="9.1640625" bestFit="1" customWidth="1"/>
    <col min="12858" max="12858" width="2" bestFit="1" customWidth="1"/>
    <col min="12859" max="12859" width="11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9.1640625" bestFit="1" customWidth="1"/>
    <col min="12866" max="12866" width="2" bestFit="1" customWidth="1"/>
    <col min="12867" max="12867" width="11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0.83203125" bestFit="1" customWidth="1"/>
    <col min="12872" max="12872" width="2" bestFit="1" customWidth="1"/>
    <col min="12873" max="12873" width="9.1640625" bestFit="1" customWidth="1"/>
    <col min="12874" max="12874" width="2" bestFit="1" customWidth="1"/>
    <col min="12875" max="12875" width="10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9.1640625" bestFit="1" customWidth="1"/>
    <col min="12882" max="12882" width="2" bestFit="1" customWidth="1"/>
    <col min="12883" max="12883" width="11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2.1640625" bestFit="1" customWidth="1"/>
    <col min="12888" max="12888" width="2" bestFit="1" customWidth="1"/>
    <col min="12889" max="12889" width="10.1640625" bestFit="1" customWidth="1"/>
    <col min="12890" max="12890" width="2" bestFit="1" customWidth="1"/>
    <col min="12891" max="12891" width="10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0.1640625" bestFit="1" customWidth="1"/>
    <col min="12896" max="12896" width="2" bestFit="1" customWidth="1"/>
    <col min="12897" max="12897" width="9.1640625" bestFit="1" customWidth="1"/>
    <col min="12898" max="12898" width="2" bestFit="1" customWidth="1"/>
    <col min="12899" max="12899" width="11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9.83203125" bestFit="1" customWidth="1"/>
    <col min="12904" max="12904" width="2" bestFit="1" customWidth="1"/>
    <col min="12905" max="12905" width="9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1640625" bestFit="1" customWidth="1"/>
    <col min="12912" max="12912" width="2" bestFit="1" customWidth="1"/>
    <col min="12913" max="12913" width="9.1640625" bestFit="1" customWidth="1"/>
    <col min="12914" max="12914" width="2" bestFit="1" customWidth="1"/>
    <col min="12915" max="12915" width="10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.1640625" bestFit="1" customWidth="1"/>
    <col min="12920" max="12920" width="2" bestFit="1" customWidth="1"/>
    <col min="12921" max="12921" width="9.1640625" bestFit="1" customWidth="1"/>
    <col min="12922" max="12922" width="2" bestFit="1" customWidth="1"/>
    <col min="12923" max="12923" width="11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10.83203125" bestFit="1" customWidth="1"/>
    <col min="12928" max="12928" width="2" bestFit="1" customWidth="1"/>
    <col min="12929" max="12929" width="9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9.1640625" bestFit="1" customWidth="1"/>
    <col min="12938" max="12938" width="2" bestFit="1" customWidth="1"/>
    <col min="12939" max="12939" width="10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9.1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9.1640625" bestFit="1" customWidth="1"/>
    <col min="12954" max="12954" width="2" bestFit="1" customWidth="1"/>
    <col min="12955" max="12955" width="11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2.1640625" bestFit="1" customWidth="1"/>
    <col min="12960" max="12960" width="2" bestFit="1" customWidth="1"/>
    <col min="12961" max="12961" width="9.1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10.83203125" bestFit="1" customWidth="1"/>
    <col min="12968" max="12968" width="2" bestFit="1" customWidth="1"/>
    <col min="12969" max="12969" width="10.1640625" bestFit="1" customWidth="1"/>
    <col min="12970" max="12970" width="2" bestFit="1" customWidth="1"/>
    <col min="12971" max="12971" width="10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11.832031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9.1640625" bestFit="1" customWidth="1"/>
    <col min="12986" max="12986" width="2" bestFit="1" customWidth="1"/>
    <col min="12987" max="12987" width="10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.83203125" bestFit="1" customWidth="1"/>
    <col min="12992" max="12992" width="2" bestFit="1" customWidth="1"/>
    <col min="12993" max="12993" width="9.1640625" bestFit="1" customWidth="1"/>
    <col min="12994" max="12994" width="2" bestFit="1" customWidth="1"/>
    <col min="12995" max="12995" width="9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8.1640625" bestFit="1" customWidth="1"/>
    <col min="13002" max="13002" width="2" bestFit="1" customWidth="1"/>
    <col min="13003" max="13003" width="10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8.16406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0.83203125" bestFit="1" customWidth="1"/>
    <col min="13016" max="13016" width="2" bestFit="1" customWidth="1"/>
    <col min="13017" max="13017" width="9.1640625" bestFit="1" customWidth="1"/>
    <col min="13018" max="13018" width="2" bestFit="1" customWidth="1"/>
    <col min="13019" max="13019" width="10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1.1640625" bestFit="1" customWidth="1"/>
    <col min="13024" max="13024" width="2" bestFit="1" customWidth="1"/>
    <col min="13025" max="13025" width="9.1640625" bestFit="1" customWidth="1"/>
    <col min="13026" max="13026" width="2" bestFit="1" customWidth="1"/>
    <col min="13027" max="13027" width="11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9.1640625" bestFit="1" customWidth="1"/>
    <col min="13034" max="13034" width="2" bestFit="1" customWidth="1"/>
    <col min="13035" max="13035" width="11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11.1640625" bestFit="1" customWidth="1"/>
    <col min="13040" max="13040" width="2" bestFit="1" customWidth="1"/>
    <col min="13041" max="13041" width="8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1.83203125" bestFit="1" customWidth="1"/>
    <col min="13048" max="13048" width="2" bestFit="1" customWidth="1"/>
    <col min="13049" max="13049" width="9.1640625" bestFit="1" customWidth="1"/>
    <col min="13050" max="13050" width="2" bestFit="1" customWidth="1"/>
    <col min="13051" max="13051" width="12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0.83203125" bestFit="1" customWidth="1"/>
    <col min="13056" max="13056" width="2" bestFit="1" customWidth="1"/>
    <col min="13057" max="13057" width="9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1.1640625" bestFit="1" customWidth="1"/>
    <col min="13064" max="13064" width="2" bestFit="1" customWidth="1"/>
    <col min="13065" max="13065" width="9.1640625" bestFit="1" customWidth="1"/>
    <col min="13066" max="13066" width="2" bestFit="1" customWidth="1"/>
    <col min="13067" max="13067" width="10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0.1640625" bestFit="1" customWidth="1"/>
    <col min="13072" max="13072" width="2" bestFit="1" customWidth="1"/>
    <col min="13073" max="13073" width="9.1640625" bestFit="1" customWidth="1"/>
    <col min="13074" max="13074" width="2" bestFit="1" customWidth="1"/>
    <col min="13075" max="13075" width="11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1640625" bestFit="1" customWidth="1"/>
    <col min="13080" max="13080" width="2" bestFit="1" customWidth="1"/>
    <col min="13081" max="13081" width="9.1640625" bestFit="1" customWidth="1"/>
    <col min="13082" max="13082" width="2" bestFit="1" customWidth="1"/>
    <col min="13083" max="13083" width="11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9.1640625" bestFit="1" customWidth="1"/>
    <col min="13090" max="13090" width="2" bestFit="1" customWidth="1"/>
    <col min="13091" max="13091" width="10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9.1640625" bestFit="1" customWidth="1"/>
    <col min="13098" max="13098" width="2" bestFit="1" customWidth="1"/>
    <col min="13099" max="13099" width="10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11.1640625" bestFit="1" customWidth="1"/>
    <col min="13104" max="13104" width="2" bestFit="1" customWidth="1"/>
    <col min="13105" max="13105" width="9.1640625" bestFit="1" customWidth="1"/>
    <col min="13106" max="13106" width="2" bestFit="1" customWidth="1"/>
    <col min="13107" max="13107" width="10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9.1640625" bestFit="1" customWidth="1"/>
    <col min="13112" max="13112" width="2" bestFit="1" customWidth="1"/>
    <col min="13113" max="13113" width="9.1640625" bestFit="1" customWidth="1"/>
    <col min="13114" max="13114" width="2" bestFit="1" customWidth="1"/>
    <col min="13115" max="13115" width="11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0.1640625" bestFit="1" customWidth="1"/>
    <col min="13120" max="13120" width="2" bestFit="1" customWidth="1"/>
    <col min="13121" max="13121" width="9.1640625" bestFit="1" customWidth="1"/>
    <col min="13122" max="13122" width="2" bestFit="1" customWidth="1"/>
    <col min="13123" max="13123" width="12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1640625" bestFit="1" customWidth="1"/>
    <col min="13128" max="13128" width="2" bestFit="1" customWidth="1"/>
    <col min="13129" max="13129" width="9.1640625" bestFit="1" customWidth="1"/>
    <col min="13130" max="13130" width="2" bestFit="1" customWidth="1"/>
    <col min="13131" max="13131" width="10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1640625" bestFit="1" customWidth="1"/>
    <col min="13136" max="13136" width="2" bestFit="1" customWidth="1"/>
    <col min="13137" max="13137" width="9.1640625" bestFit="1" customWidth="1"/>
    <col min="13138" max="13138" width="2" bestFit="1" customWidth="1"/>
    <col min="13139" max="13139" width="10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0.1640625" bestFit="1" customWidth="1"/>
    <col min="13144" max="13144" width="2" bestFit="1" customWidth="1"/>
    <col min="13145" max="13145" width="9.1640625" bestFit="1" customWidth="1"/>
    <col min="13146" max="13146" width="2" bestFit="1" customWidth="1"/>
    <col min="13147" max="13147" width="11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0.1640625" bestFit="1" customWidth="1"/>
    <col min="13152" max="13152" width="2" bestFit="1" customWidth="1"/>
    <col min="13153" max="13153" width="9.16406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10.1640625" bestFit="1" customWidth="1"/>
    <col min="13160" max="13160" width="2" bestFit="1" customWidth="1"/>
    <col min="13161" max="13161" width="9.1640625" bestFit="1" customWidth="1"/>
    <col min="13162" max="13162" width="2" bestFit="1" customWidth="1"/>
    <col min="13163" max="13163" width="11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10.1640625" bestFit="1" customWidth="1"/>
    <col min="13168" max="13168" width="2" bestFit="1" customWidth="1"/>
    <col min="13169" max="13169" width="9.1640625" bestFit="1" customWidth="1"/>
    <col min="13170" max="13170" width="2" bestFit="1" customWidth="1"/>
    <col min="13171" max="13171" width="11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11.1640625" bestFit="1" customWidth="1"/>
    <col min="13176" max="13176" width="2" bestFit="1" customWidth="1"/>
    <col min="13177" max="13177" width="9.1640625" bestFit="1" customWidth="1"/>
    <col min="13178" max="13178" width="2" bestFit="1" customWidth="1"/>
    <col min="13179" max="13179" width="12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1640625" bestFit="1" customWidth="1"/>
    <col min="13184" max="13184" width="2" bestFit="1" customWidth="1"/>
    <col min="13185" max="13185" width="9.1640625" bestFit="1" customWidth="1"/>
    <col min="13186" max="13186" width="2" bestFit="1" customWidth="1"/>
    <col min="13187" max="13187" width="12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1.1640625" bestFit="1" customWidth="1"/>
    <col min="13192" max="13192" width="2" bestFit="1" customWidth="1"/>
    <col min="13193" max="13193" width="9.1640625" bestFit="1" customWidth="1"/>
    <col min="13194" max="13194" width="2" bestFit="1" customWidth="1"/>
    <col min="13195" max="13195" width="12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11.1640625" bestFit="1" customWidth="1"/>
    <col min="13200" max="13200" width="2" bestFit="1" customWidth="1"/>
    <col min="13201" max="13201" width="9.1640625" bestFit="1" customWidth="1"/>
    <col min="13202" max="13202" width="2" bestFit="1" customWidth="1"/>
    <col min="13203" max="13203" width="12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.1640625" bestFit="1" customWidth="1"/>
    <col min="13208" max="13208" width="2" bestFit="1" customWidth="1"/>
    <col min="13209" max="13209" width="10.83203125" bestFit="1" customWidth="1"/>
    <col min="13210" max="13210" width="2" bestFit="1" customWidth="1"/>
    <col min="13211" max="13211" width="11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9.832031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10.1640625" bestFit="1" customWidth="1"/>
    <col min="13224" max="13224" width="2" bestFit="1" customWidth="1"/>
    <col min="13225" max="13225" width="9.83203125" bestFit="1" customWidth="1"/>
    <col min="13226" max="13226" width="2" bestFit="1" customWidth="1"/>
    <col min="13227" max="13227" width="11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0.1640625" bestFit="1" customWidth="1"/>
    <col min="13232" max="13232" width="2" bestFit="1" customWidth="1"/>
    <col min="13233" max="13233" width="9.83203125" bestFit="1" customWidth="1"/>
    <col min="13234" max="13234" width="2" bestFit="1" customWidth="1"/>
    <col min="13235" max="13235" width="10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1.1640625" bestFit="1" customWidth="1"/>
    <col min="13240" max="13240" width="2" bestFit="1" customWidth="1"/>
    <col min="13241" max="13241" width="9.83203125" bestFit="1" customWidth="1"/>
    <col min="13242" max="13242" width="2" bestFit="1" customWidth="1"/>
    <col min="13243" max="13243" width="10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1.1640625" bestFit="1" customWidth="1"/>
    <col min="13248" max="13248" width="2" bestFit="1" customWidth="1"/>
    <col min="13249" max="13249" width="9.83203125" bestFit="1" customWidth="1"/>
    <col min="13250" max="13250" width="2" bestFit="1" customWidth="1"/>
    <col min="13251" max="13251" width="10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.1640625" bestFit="1" customWidth="1"/>
    <col min="13256" max="13256" width="2" bestFit="1" customWidth="1"/>
    <col min="13257" max="13257" width="10.83203125" bestFit="1" customWidth="1"/>
    <col min="13258" max="13258" width="2" bestFit="1" customWidth="1"/>
    <col min="13259" max="13259" width="11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10.1640625" bestFit="1" customWidth="1"/>
    <col min="13264" max="13264" width="2" bestFit="1" customWidth="1"/>
    <col min="13265" max="13265" width="8.83203125" bestFit="1" customWidth="1"/>
    <col min="13266" max="13266" width="2" bestFit="1" customWidth="1"/>
    <col min="13267" max="13267" width="10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0.1640625" bestFit="1" customWidth="1"/>
    <col min="13272" max="13272" width="2" bestFit="1" customWidth="1"/>
    <col min="13273" max="13273" width="9.83203125" bestFit="1" customWidth="1"/>
    <col min="13274" max="13274" width="2" bestFit="1" customWidth="1"/>
    <col min="13275" max="13275" width="10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1640625" bestFit="1" customWidth="1"/>
    <col min="13280" max="13280" width="2" bestFit="1" customWidth="1"/>
    <col min="13281" max="13281" width="10.832031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1640625" bestFit="1" customWidth="1"/>
    <col min="13288" max="13288" width="2" bestFit="1" customWidth="1"/>
    <col min="13289" max="13289" width="9.83203125" bestFit="1" customWidth="1"/>
    <col min="13290" max="13290" width="2" bestFit="1" customWidth="1"/>
    <col min="13291" max="13291" width="11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10.1640625" bestFit="1" customWidth="1"/>
    <col min="13296" max="13296" width="2" bestFit="1" customWidth="1"/>
    <col min="13297" max="13297" width="9.83203125" bestFit="1" customWidth="1"/>
    <col min="13298" max="13298" width="2" bestFit="1" customWidth="1"/>
    <col min="13299" max="13299" width="10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10.1640625" bestFit="1" customWidth="1"/>
    <col min="13304" max="13304" width="2" bestFit="1" customWidth="1"/>
    <col min="13305" max="13305" width="10.83203125" bestFit="1" customWidth="1"/>
    <col min="13306" max="13306" width="2" bestFit="1" customWidth="1"/>
    <col min="13307" max="13307" width="11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8.8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10.1640625" bestFit="1" customWidth="1"/>
    <col min="13320" max="13320" width="2" bestFit="1" customWidth="1"/>
    <col min="13321" max="13321" width="9.83203125" bestFit="1" customWidth="1"/>
    <col min="13322" max="13322" width="2" bestFit="1" customWidth="1"/>
    <col min="13323" max="13323" width="11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1640625" bestFit="1" customWidth="1"/>
    <col min="13328" max="13328" width="2" bestFit="1" customWidth="1"/>
    <col min="13329" max="13329" width="9.832031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10.1640625" bestFit="1" customWidth="1"/>
    <col min="13336" max="13336" width="2" bestFit="1" customWidth="1"/>
    <col min="13337" max="13337" width="9.83203125" bestFit="1" customWidth="1"/>
    <col min="13338" max="13338" width="2" bestFit="1" customWidth="1"/>
    <col min="13339" max="13339" width="10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11.1640625" bestFit="1" customWidth="1"/>
    <col min="13344" max="13344" width="2" bestFit="1" customWidth="1"/>
    <col min="13345" max="13345" width="9.8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10.1640625" bestFit="1" customWidth="1"/>
    <col min="13352" max="13352" width="2" bestFit="1" customWidth="1"/>
    <col min="13353" max="13353" width="9.83203125" bestFit="1" customWidth="1"/>
    <col min="13354" max="13354" width="2" bestFit="1" customWidth="1"/>
    <col min="13355" max="13355" width="10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9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9.83203125" bestFit="1" customWidth="1"/>
    <col min="13370" max="13370" width="2" bestFit="1" customWidth="1"/>
    <col min="13371" max="13371" width="10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0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1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1.1640625" bestFit="1" customWidth="1"/>
    <col min="13384" max="13384" width="2" bestFit="1" customWidth="1"/>
    <col min="13385" max="13385" width="10.832031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8.8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1640625" bestFit="1" customWidth="1"/>
    <col min="13400" max="13400" width="2" bestFit="1" customWidth="1"/>
    <col min="13401" max="13401" width="9.83203125" bestFit="1" customWidth="1"/>
    <col min="13402" max="13402" width="2" bestFit="1" customWidth="1"/>
    <col min="13403" max="13403" width="11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0.1640625" bestFit="1" customWidth="1"/>
    <col min="13408" max="13408" width="2" bestFit="1" customWidth="1"/>
    <col min="13409" max="13409" width="9.83203125" bestFit="1" customWidth="1"/>
    <col min="13410" max="13410" width="2" bestFit="1" customWidth="1"/>
    <col min="13411" max="13411" width="12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8.1640625" bestFit="1" customWidth="1"/>
    <col min="13416" max="13416" width="2" bestFit="1" customWidth="1"/>
    <col min="13417" max="13417" width="9.83203125" bestFit="1" customWidth="1"/>
    <col min="13418" max="13418" width="2" bestFit="1" customWidth="1"/>
    <col min="13419" max="13419" width="11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.1640625" bestFit="1" customWidth="1"/>
    <col min="13424" max="13424" width="2" bestFit="1" customWidth="1"/>
    <col min="13425" max="13425" width="9.83203125" bestFit="1" customWidth="1"/>
    <col min="13426" max="13426" width="2" bestFit="1" customWidth="1"/>
    <col min="13427" max="13427" width="11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.1640625" bestFit="1" customWidth="1"/>
    <col min="13432" max="13432" width="2" bestFit="1" customWidth="1"/>
    <col min="13433" max="13433" width="9.83203125" bestFit="1" customWidth="1"/>
    <col min="13434" max="13434" width="2" bestFit="1" customWidth="1"/>
    <col min="13435" max="13435" width="11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9.1640625" bestFit="1" customWidth="1"/>
    <col min="13440" max="13440" width="2" bestFit="1" customWidth="1"/>
    <col min="13441" max="13441" width="9.83203125" bestFit="1" customWidth="1"/>
    <col min="13442" max="13442" width="2" bestFit="1" customWidth="1"/>
    <col min="13443" max="13443" width="10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10.1640625" bestFit="1" customWidth="1"/>
    <col min="13448" max="13448" width="2" bestFit="1" customWidth="1"/>
    <col min="13449" max="13449" width="9.83203125" bestFit="1" customWidth="1"/>
    <col min="13450" max="13450" width="2" bestFit="1" customWidth="1"/>
    <col min="13451" max="13451" width="11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9.832031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10.1640625" bestFit="1" customWidth="1"/>
    <col min="13464" max="13464" width="2" bestFit="1" customWidth="1"/>
    <col min="13465" max="13465" width="10.83203125" bestFit="1" customWidth="1"/>
    <col min="13466" max="13466" width="2" bestFit="1" customWidth="1"/>
    <col min="13467" max="13467" width="11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7.83203125" bestFit="1" customWidth="1"/>
    <col min="13472" max="13472" width="2" bestFit="1" customWidth="1"/>
    <col min="13473" max="13473" width="10.8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10.83203125" bestFit="1" customWidth="1"/>
    <col min="13480" max="13480" width="2" bestFit="1" customWidth="1"/>
    <col min="13481" max="13481" width="9.83203125" bestFit="1" customWidth="1"/>
    <col min="13482" max="13482" width="2" bestFit="1" customWidth="1"/>
    <col min="13483" max="13483" width="11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1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1640625" bestFit="1" customWidth="1"/>
    <col min="13496" max="13496" width="2" bestFit="1" customWidth="1"/>
    <col min="13497" max="13497" width="10.83203125" bestFit="1" customWidth="1"/>
    <col min="13498" max="13498" width="2" bestFit="1" customWidth="1"/>
    <col min="13499" max="13499" width="10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1.832031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12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1640625" bestFit="1" customWidth="1"/>
    <col min="13512" max="13512" width="2" bestFit="1" customWidth="1"/>
    <col min="13513" max="13513" width="9.83203125" bestFit="1" customWidth="1"/>
    <col min="13514" max="13514" width="2" bestFit="1" customWidth="1"/>
    <col min="13515" max="13515" width="10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0.83203125" bestFit="1" customWidth="1"/>
    <col min="13522" max="13522" width="2" bestFit="1" customWidth="1"/>
    <col min="13523" max="13523" width="10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0.83203125" bestFit="1" customWidth="1"/>
    <col min="13528" max="13528" width="2" bestFit="1" customWidth="1"/>
    <col min="13529" max="13529" width="10.832031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0.1640625" bestFit="1" customWidth="1"/>
    <col min="13536" max="13536" width="2" bestFit="1" customWidth="1"/>
    <col min="13537" max="13537" width="10.83203125" bestFit="1" customWidth="1"/>
    <col min="13538" max="13538" width="2" bestFit="1" customWidth="1"/>
    <col min="13539" max="13539" width="12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0.83203125" bestFit="1" customWidth="1"/>
    <col min="13546" max="13546" width="2" bestFit="1" customWidth="1"/>
    <col min="13547" max="13547" width="9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0.1640625" bestFit="1" customWidth="1"/>
    <col min="13552" max="13552" width="2" bestFit="1" customWidth="1"/>
    <col min="13553" max="13553" width="10.83203125" bestFit="1" customWidth="1"/>
    <col min="13554" max="13554" width="2" bestFit="1" customWidth="1"/>
    <col min="13555" max="13555" width="11.332031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1.1640625" bestFit="1" customWidth="1"/>
    <col min="13560" max="13560" width="2" bestFit="1" customWidth="1"/>
    <col min="13561" max="13561" width="8.83203125" bestFit="1" customWidth="1"/>
    <col min="13562" max="13562" width="2" bestFit="1" customWidth="1"/>
    <col min="13563" max="13563" width="10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0.83203125" bestFit="1" customWidth="1"/>
    <col min="13568" max="13568" width="2" bestFit="1" customWidth="1"/>
    <col min="13569" max="13569" width="10.83203125" bestFit="1" customWidth="1"/>
    <col min="13570" max="13570" width="2" bestFit="1" customWidth="1"/>
    <col min="13571" max="13571" width="10.332031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0.1640625" bestFit="1" customWidth="1"/>
    <col min="13576" max="13576" width="2" bestFit="1" customWidth="1"/>
    <col min="13577" max="13577" width="10.83203125" bestFit="1" customWidth="1"/>
    <col min="13578" max="13578" width="2" bestFit="1" customWidth="1"/>
    <col min="13579" max="13579" width="11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0.1640625" bestFit="1" customWidth="1"/>
    <col min="13584" max="13584" width="2" bestFit="1" customWidth="1"/>
    <col min="13585" max="13585" width="9.83203125" bestFit="1" customWidth="1"/>
    <col min="13586" max="13586" width="2" bestFit="1" customWidth="1"/>
    <col min="13587" max="13587" width="11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10.1640625" bestFit="1" customWidth="1"/>
    <col min="13592" max="13592" width="2" bestFit="1" customWidth="1"/>
    <col min="13593" max="13593" width="10.83203125" bestFit="1" customWidth="1"/>
    <col min="13594" max="13594" width="2" bestFit="1" customWidth="1"/>
    <col min="13595" max="13595" width="11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10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0.1640625" bestFit="1" customWidth="1"/>
    <col min="13608" max="13608" width="2" bestFit="1" customWidth="1"/>
    <col min="13609" max="13609" width="10.83203125" bestFit="1" customWidth="1"/>
    <col min="13610" max="13610" width="2" bestFit="1" customWidth="1"/>
    <col min="13611" max="13611" width="12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0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10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0.1640625" bestFit="1" customWidth="1"/>
    <col min="13624" max="13624" width="2" bestFit="1" customWidth="1"/>
    <col min="13625" max="13625" width="10.83203125" bestFit="1" customWidth="1"/>
    <col min="13626" max="13626" width="2" bestFit="1" customWidth="1"/>
    <col min="13627" max="13627" width="12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7.832031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1.1640625" bestFit="1" customWidth="1"/>
    <col min="13640" max="13640" width="2" bestFit="1" customWidth="1"/>
    <col min="13641" max="13641" width="10.83203125" bestFit="1" customWidth="1"/>
    <col min="13642" max="13642" width="2" bestFit="1" customWidth="1"/>
    <col min="13643" max="13643" width="11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.83203125" bestFit="1" customWidth="1"/>
    <col min="13648" max="13648" width="2" bestFit="1" customWidth="1"/>
    <col min="13649" max="13649" width="9.83203125" bestFit="1" customWidth="1"/>
    <col min="13650" max="13650" width="2" bestFit="1" customWidth="1"/>
    <col min="13651" max="13651" width="10.332031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0.83203125" bestFit="1" customWidth="1"/>
    <col min="13656" max="13656" width="2" bestFit="1" customWidth="1"/>
    <col min="13657" max="13657" width="9.83203125" bestFit="1" customWidth="1"/>
    <col min="13658" max="13658" width="2" bestFit="1" customWidth="1"/>
    <col min="13659" max="13659" width="11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10.1640625" bestFit="1" customWidth="1"/>
    <col min="13664" max="13664" width="2" bestFit="1" customWidth="1"/>
    <col min="13665" max="13665" width="9.83203125" bestFit="1" customWidth="1"/>
    <col min="13666" max="13666" width="2" bestFit="1" customWidth="1"/>
    <col min="13667" max="13667" width="11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10.83203125" bestFit="1" customWidth="1"/>
    <col min="13672" max="13672" width="2" bestFit="1" customWidth="1"/>
    <col min="13673" max="13673" width="10.83203125" bestFit="1" customWidth="1"/>
    <col min="13674" max="13674" width="2" bestFit="1" customWidth="1"/>
    <col min="13675" max="13675" width="10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9.1640625" bestFit="1" customWidth="1"/>
    <col min="13680" max="13680" width="2" bestFit="1" customWidth="1"/>
    <col min="13681" max="13681" width="10.83203125" bestFit="1" customWidth="1"/>
    <col min="13682" max="13682" width="2" bestFit="1" customWidth="1"/>
    <col min="13683" max="13683" width="9.33203125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0.1640625" bestFit="1" customWidth="1"/>
    <col min="13688" max="13688" width="2" bestFit="1" customWidth="1"/>
    <col min="13689" max="13689" width="10.83203125" bestFit="1" customWidth="1"/>
    <col min="13690" max="13690" width="2" bestFit="1" customWidth="1"/>
    <col min="13691" max="13691" width="10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.1640625" bestFit="1" customWidth="1"/>
    <col min="13696" max="13696" width="2" bestFit="1" customWidth="1"/>
    <col min="13697" max="13697" width="9.83203125" bestFit="1" customWidth="1"/>
    <col min="13698" max="13698" width="2" bestFit="1" customWidth="1"/>
    <col min="13699" max="13699" width="9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10.1640625" bestFit="1" customWidth="1"/>
    <col min="13704" max="13704" width="2" bestFit="1" customWidth="1"/>
    <col min="13705" max="13705" width="9.83203125" bestFit="1" customWidth="1"/>
    <col min="13706" max="13706" width="2" bestFit="1" customWidth="1"/>
    <col min="13707" max="13707" width="11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11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0.1640625" bestFit="1" customWidth="1"/>
    <col min="13720" max="13720" width="2" bestFit="1" customWidth="1"/>
    <col min="13721" max="13721" width="9.83203125" bestFit="1" customWidth="1"/>
    <col min="13722" max="13722" width="2" bestFit="1" customWidth="1"/>
    <col min="13723" max="13723" width="11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11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10.1640625" bestFit="1" customWidth="1"/>
    <col min="13736" max="13736" width="2" bestFit="1" customWidth="1"/>
    <col min="13737" max="13737" width="9.83203125" bestFit="1" customWidth="1"/>
    <col min="13738" max="13738" width="2" bestFit="1" customWidth="1"/>
    <col min="13739" max="13739" width="12.332031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0.1640625" bestFit="1" customWidth="1"/>
    <col min="13744" max="13744" width="2" bestFit="1" customWidth="1"/>
    <col min="13745" max="13745" width="9.83203125" bestFit="1" customWidth="1"/>
    <col min="13746" max="13746" width="2" bestFit="1" customWidth="1"/>
    <col min="13747" max="13747" width="11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1640625" bestFit="1" customWidth="1"/>
    <col min="13752" max="13752" width="2" bestFit="1" customWidth="1"/>
    <col min="13753" max="13753" width="9.83203125" bestFit="1" customWidth="1"/>
    <col min="13754" max="13754" width="2" bestFit="1" customWidth="1"/>
    <col min="13755" max="13755" width="12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10.83203125" bestFit="1" customWidth="1"/>
    <col min="13760" max="13760" width="2" bestFit="1" customWidth="1"/>
    <col min="13761" max="13761" width="10.83203125" bestFit="1" customWidth="1"/>
    <col min="13762" max="13762" width="2" bestFit="1" customWidth="1"/>
    <col min="13763" max="13763" width="9.332031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11.1640625" bestFit="1" customWidth="1"/>
    <col min="13768" max="13768" width="2" bestFit="1" customWidth="1"/>
    <col min="13769" max="13769" width="11.83203125" bestFit="1" customWidth="1"/>
    <col min="13770" max="13770" width="2" bestFit="1" customWidth="1"/>
    <col min="13771" max="13771" width="11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1.1640625" bestFit="1" customWidth="1"/>
    <col min="13776" max="13776" width="2" bestFit="1" customWidth="1"/>
    <col min="13777" max="13777" width="9.83203125" bestFit="1" customWidth="1"/>
    <col min="13778" max="13778" width="2" bestFit="1" customWidth="1"/>
    <col min="13779" max="13779" width="10.332031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9.1640625" bestFit="1" customWidth="1"/>
    <col min="13784" max="13784" width="2" bestFit="1" customWidth="1"/>
    <col min="13785" max="13785" width="9.83203125" bestFit="1" customWidth="1"/>
    <col min="13786" max="13786" width="2" bestFit="1" customWidth="1"/>
    <col min="13787" max="13787" width="11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0.1640625" bestFit="1" customWidth="1"/>
    <col min="13792" max="13792" width="2" bestFit="1" customWidth="1"/>
    <col min="13793" max="13793" width="9.83203125" bestFit="1" customWidth="1"/>
    <col min="13794" max="13794" width="2" bestFit="1" customWidth="1"/>
    <col min="13795" max="13795" width="11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0.1640625" bestFit="1" customWidth="1"/>
    <col min="13800" max="13800" width="2" bestFit="1" customWidth="1"/>
    <col min="13801" max="13801" width="10.83203125" bestFit="1" customWidth="1"/>
    <col min="13802" max="13802" width="2" bestFit="1" customWidth="1"/>
    <col min="13803" max="13803" width="11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0.1640625" bestFit="1" customWidth="1"/>
    <col min="13808" max="13808" width="2" bestFit="1" customWidth="1"/>
    <col min="13809" max="13809" width="9.83203125" bestFit="1" customWidth="1"/>
    <col min="13810" max="13810" width="2" bestFit="1" customWidth="1"/>
    <col min="13811" max="13811" width="10.33203125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0.1640625" bestFit="1" customWidth="1"/>
    <col min="13816" max="13816" width="2" bestFit="1" customWidth="1"/>
    <col min="13817" max="13817" width="9.83203125" bestFit="1" customWidth="1"/>
    <col min="13818" max="13818" width="2" bestFit="1" customWidth="1"/>
    <col min="13819" max="13819" width="10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10.1640625" bestFit="1" customWidth="1"/>
    <col min="13824" max="13824" width="2" bestFit="1" customWidth="1"/>
    <col min="13825" max="13825" width="9.83203125" bestFit="1" customWidth="1"/>
    <col min="13826" max="13826" width="2" bestFit="1" customWidth="1"/>
    <col min="13827" max="13827" width="12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1.1640625" bestFit="1" customWidth="1"/>
    <col min="13832" max="13832" width="2" bestFit="1" customWidth="1"/>
    <col min="13833" max="13833" width="9.83203125" bestFit="1" customWidth="1"/>
    <col min="13834" max="13834" width="2" bestFit="1" customWidth="1"/>
    <col min="13835" max="13835" width="10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0.1640625" bestFit="1" customWidth="1"/>
    <col min="13840" max="13840" width="2" bestFit="1" customWidth="1"/>
    <col min="13841" max="13841" width="9.83203125" bestFit="1" customWidth="1"/>
    <col min="13842" max="13842" width="2" bestFit="1" customWidth="1"/>
    <col min="13843" max="13843" width="11.332031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0.1640625" bestFit="1" customWidth="1"/>
    <col min="13848" max="13848" width="2" bestFit="1" customWidth="1"/>
    <col min="13849" max="13849" width="9.83203125" bestFit="1" customWidth="1"/>
    <col min="13850" max="13850" width="2" bestFit="1" customWidth="1"/>
    <col min="13851" max="13851" width="10.332031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9.83203125" bestFit="1" customWidth="1"/>
    <col min="13856" max="13856" width="2" bestFit="1" customWidth="1"/>
    <col min="13857" max="13857" width="10.83203125" bestFit="1" customWidth="1"/>
    <col min="13858" max="13858" width="2" bestFit="1" customWidth="1"/>
    <col min="13859" max="13859" width="10.332031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.1640625" bestFit="1" customWidth="1"/>
    <col min="13864" max="13864" width="2" bestFit="1" customWidth="1"/>
    <col min="13865" max="13865" width="10.83203125" bestFit="1" customWidth="1"/>
    <col min="13866" max="13866" width="2" bestFit="1" customWidth="1"/>
    <col min="13867" max="13867" width="11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9.83203125" bestFit="1" customWidth="1"/>
    <col min="13874" max="13874" width="2" bestFit="1" customWidth="1"/>
    <col min="13875" max="13875" width="11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0.1640625" bestFit="1" customWidth="1"/>
    <col min="13880" max="13880" width="2" bestFit="1" customWidth="1"/>
    <col min="13881" max="13881" width="9.83203125" bestFit="1" customWidth="1"/>
    <col min="13882" max="13882" width="2" bestFit="1" customWidth="1"/>
    <col min="13883" max="13883" width="11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9.83203125" bestFit="1" customWidth="1"/>
    <col min="13890" max="13890" width="2" bestFit="1" customWidth="1"/>
    <col min="13891" max="13891" width="11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0.1640625" bestFit="1" customWidth="1"/>
    <col min="13896" max="13896" width="2" bestFit="1" customWidth="1"/>
    <col min="13897" max="13897" width="9.83203125" bestFit="1" customWidth="1"/>
    <col min="13898" max="13898" width="2" bestFit="1" customWidth="1"/>
    <col min="13899" max="13899" width="11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10.1640625" bestFit="1" customWidth="1"/>
    <col min="13904" max="13904" width="2" bestFit="1" customWidth="1"/>
    <col min="13905" max="13905" width="9.832031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0.1640625" bestFit="1" customWidth="1"/>
    <col min="13912" max="13912" width="2" bestFit="1" customWidth="1"/>
    <col min="13913" max="13913" width="9.83203125" bestFit="1" customWidth="1"/>
    <col min="13914" max="13914" width="2" bestFit="1" customWidth="1"/>
    <col min="13915" max="13915" width="9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1.1640625" bestFit="1" customWidth="1"/>
    <col min="13920" max="13920" width="2" bestFit="1" customWidth="1"/>
    <col min="13921" max="13921" width="10.83203125" bestFit="1" customWidth="1"/>
    <col min="13922" max="13922" width="2" bestFit="1" customWidth="1"/>
    <col min="13923" max="13923" width="11.332031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10.1640625" bestFit="1" customWidth="1"/>
    <col min="13928" max="13928" width="2" bestFit="1" customWidth="1"/>
    <col min="13929" max="13929" width="9.83203125" bestFit="1" customWidth="1"/>
    <col min="13930" max="13930" width="2" bestFit="1" customWidth="1"/>
    <col min="13931" max="13931" width="11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0.83203125" bestFit="1" customWidth="1"/>
    <col min="13936" max="13936" width="2" bestFit="1" customWidth="1"/>
    <col min="13937" max="13937" width="10.83203125" bestFit="1" customWidth="1"/>
    <col min="13938" max="13938" width="2" bestFit="1" customWidth="1"/>
    <col min="13939" max="13939" width="10.332031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10.1640625" bestFit="1" customWidth="1"/>
    <col min="13944" max="13944" width="2" bestFit="1" customWidth="1"/>
    <col min="13945" max="13945" width="9.83203125" bestFit="1" customWidth="1"/>
    <col min="13946" max="13946" width="2" bestFit="1" customWidth="1"/>
    <col min="13947" max="13947" width="10.332031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10.1640625" bestFit="1" customWidth="1"/>
    <col min="13952" max="13952" width="2" bestFit="1" customWidth="1"/>
    <col min="13953" max="13953" width="10.83203125" bestFit="1" customWidth="1"/>
    <col min="13954" max="13954" width="2" bestFit="1" customWidth="1"/>
    <col min="13955" max="13955" width="12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0.1640625" bestFit="1" customWidth="1"/>
    <col min="13960" max="13960" width="2" bestFit="1" customWidth="1"/>
    <col min="13961" max="13961" width="9.83203125" bestFit="1" customWidth="1"/>
    <col min="13962" max="13962" width="2" bestFit="1" customWidth="1"/>
    <col min="13963" max="13963" width="11.332031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9.83203125" bestFit="1" customWidth="1"/>
    <col min="13970" max="13970" width="2" bestFit="1" customWidth="1"/>
    <col min="13971" max="13971" width="11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10.1640625" bestFit="1" customWidth="1"/>
    <col min="13976" max="13976" width="2" bestFit="1" customWidth="1"/>
    <col min="13977" max="13977" width="9.83203125" bestFit="1" customWidth="1"/>
    <col min="13978" max="13978" width="2" bestFit="1" customWidth="1"/>
    <col min="13979" max="13979" width="10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83203125" bestFit="1" customWidth="1"/>
    <col min="13986" max="13986" width="2" bestFit="1" customWidth="1"/>
    <col min="13987" max="13987" width="11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0.1640625" bestFit="1" customWidth="1"/>
    <col min="13992" max="13992" width="2" bestFit="1" customWidth="1"/>
    <col min="13993" max="13993" width="9.83203125" bestFit="1" customWidth="1"/>
    <col min="13994" max="13994" width="2" bestFit="1" customWidth="1"/>
    <col min="13995" max="13995" width="11.332031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0.1640625" bestFit="1" customWidth="1"/>
    <col min="14000" max="14000" width="2" bestFit="1" customWidth="1"/>
    <col min="14001" max="14001" width="9.83203125" bestFit="1" customWidth="1"/>
    <col min="14002" max="14002" width="2" bestFit="1" customWidth="1"/>
    <col min="14003" max="14003" width="10.332031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10.1640625" bestFit="1" customWidth="1"/>
    <col min="14008" max="14008" width="2" bestFit="1" customWidth="1"/>
    <col min="14009" max="14009" width="9.83203125" bestFit="1" customWidth="1"/>
    <col min="14010" max="14010" width="2" bestFit="1" customWidth="1"/>
    <col min="14011" max="14011" width="10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10.1640625" bestFit="1" customWidth="1"/>
    <col min="14016" max="14016" width="2" bestFit="1" customWidth="1"/>
    <col min="14017" max="14017" width="9.83203125" bestFit="1" customWidth="1"/>
    <col min="14018" max="14018" width="2" bestFit="1" customWidth="1"/>
    <col min="14019" max="14019" width="10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10.1640625" bestFit="1" customWidth="1"/>
    <col min="14024" max="14024" width="2" bestFit="1" customWidth="1"/>
    <col min="14025" max="14025" width="10.83203125" bestFit="1" customWidth="1"/>
    <col min="14026" max="14026" width="2" bestFit="1" customWidth="1"/>
    <col min="14027" max="14027" width="12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0.1640625" bestFit="1" customWidth="1"/>
    <col min="14032" max="14032" width="2" bestFit="1" customWidth="1"/>
    <col min="14033" max="14033" width="9.83203125" bestFit="1" customWidth="1"/>
    <col min="14034" max="14034" width="2" bestFit="1" customWidth="1"/>
    <col min="14035" max="14035" width="10.332031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0.1640625" bestFit="1" customWidth="1"/>
    <col min="14040" max="14040" width="2" bestFit="1" customWidth="1"/>
    <col min="14041" max="14041" width="9.83203125" bestFit="1" customWidth="1"/>
    <col min="14042" max="14042" width="2" bestFit="1" customWidth="1"/>
    <col min="14043" max="14043" width="10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11.1640625" bestFit="1" customWidth="1"/>
    <col min="14048" max="14048" width="2" bestFit="1" customWidth="1"/>
    <col min="14049" max="14049" width="9.83203125" bestFit="1" customWidth="1"/>
    <col min="14050" max="14050" width="2" bestFit="1" customWidth="1"/>
    <col min="14051" max="14051" width="8.332031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0.1640625" bestFit="1" customWidth="1"/>
    <col min="14056" max="14056" width="2" bestFit="1" customWidth="1"/>
    <col min="14057" max="14057" width="9.83203125" bestFit="1" customWidth="1"/>
    <col min="14058" max="14058" width="2" bestFit="1" customWidth="1"/>
    <col min="14059" max="14059" width="11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8.83203125" bestFit="1" customWidth="1"/>
    <col min="14066" max="14066" width="2" bestFit="1" customWidth="1"/>
    <col min="14067" max="14067" width="11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0.1640625" bestFit="1" customWidth="1"/>
    <col min="14072" max="14072" width="2" bestFit="1" customWidth="1"/>
    <col min="14073" max="14073" width="9.83203125" bestFit="1" customWidth="1"/>
    <col min="14074" max="14074" width="2" bestFit="1" customWidth="1"/>
    <col min="14075" max="14075" width="11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10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0.1640625" bestFit="1" customWidth="1"/>
    <col min="14088" max="14088" width="2" bestFit="1" customWidth="1"/>
    <col min="14089" max="14089" width="9.83203125" bestFit="1" customWidth="1"/>
    <col min="14090" max="14090" width="2" bestFit="1" customWidth="1"/>
    <col min="14091" max="14091" width="11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83203125" bestFit="1" customWidth="1"/>
    <col min="14098" max="14098" width="2" bestFit="1" customWidth="1"/>
    <col min="14099" max="14099" width="12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0.1640625" bestFit="1" customWidth="1"/>
    <col min="14104" max="14104" width="2" bestFit="1" customWidth="1"/>
    <col min="14105" max="14105" width="10.83203125" bestFit="1" customWidth="1"/>
    <col min="14106" max="14106" width="2" bestFit="1" customWidth="1"/>
    <col min="14107" max="14107" width="10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0.1640625" bestFit="1" customWidth="1"/>
    <col min="14112" max="14112" width="2" bestFit="1" customWidth="1"/>
    <col min="14113" max="14113" width="9.832031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1.1640625" bestFit="1" customWidth="1"/>
    <col min="14120" max="14120" width="2" bestFit="1" customWidth="1"/>
    <col min="14121" max="14121" width="10.83203125" bestFit="1" customWidth="1"/>
    <col min="14122" max="14122" width="2" bestFit="1" customWidth="1"/>
    <col min="14123" max="14123" width="10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1.1640625" bestFit="1" customWidth="1"/>
    <col min="14128" max="14128" width="2" bestFit="1" customWidth="1"/>
    <col min="14129" max="14129" width="9.83203125" bestFit="1" customWidth="1"/>
    <col min="14130" max="14130" width="2" bestFit="1" customWidth="1"/>
    <col min="14131" max="14131" width="10.332031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1.1640625" bestFit="1" customWidth="1"/>
    <col min="14136" max="14136" width="2" bestFit="1" customWidth="1"/>
    <col min="14137" max="14137" width="9.83203125" bestFit="1" customWidth="1"/>
    <col min="14138" max="14138" width="2" bestFit="1" customWidth="1"/>
    <col min="14139" max="14139" width="9.33203125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12.83203125" bestFit="1" customWidth="1"/>
    <col min="14144" max="14144" width="2" bestFit="1" customWidth="1"/>
    <col min="14145" max="14145" width="9.83203125" bestFit="1" customWidth="1"/>
    <col min="14146" max="14146" width="2" bestFit="1" customWidth="1"/>
    <col min="14147" max="14147" width="10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11.1640625" bestFit="1" customWidth="1"/>
    <col min="14152" max="14152" width="2" bestFit="1" customWidth="1"/>
    <col min="14153" max="14153" width="9.83203125" bestFit="1" customWidth="1"/>
    <col min="14154" max="14154" width="2" bestFit="1" customWidth="1"/>
    <col min="14155" max="14155" width="11.33203125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1.1640625" bestFit="1" customWidth="1"/>
    <col min="14160" max="14160" width="2" bestFit="1" customWidth="1"/>
    <col min="14161" max="14161" width="9.83203125" bestFit="1" customWidth="1"/>
    <col min="14162" max="14162" width="2" bestFit="1" customWidth="1"/>
    <col min="14163" max="14163" width="10.33203125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11.1640625" bestFit="1" customWidth="1"/>
    <col min="14168" max="14168" width="2" bestFit="1" customWidth="1"/>
    <col min="14169" max="14169" width="9.83203125" bestFit="1" customWidth="1"/>
    <col min="14170" max="14170" width="2" bestFit="1" customWidth="1"/>
    <col min="14171" max="14171" width="10.332031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0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10.1640625" bestFit="1" customWidth="1"/>
    <col min="14184" max="14184" width="2" bestFit="1" customWidth="1"/>
    <col min="14185" max="14185" width="9.83203125" bestFit="1" customWidth="1"/>
    <col min="14186" max="14186" width="2" bestFit="1" customWidth="1"/>
    <col min="14187" max="14187" width="11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10.83203125" bestFit="1" customWidth="1"/>
    <col min="14194" max="14194" width="2" bestFit="1" customWidth="1"/>
    <col min="14195" max="14195" width="8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10.1640625" bestFit="1" customWidth="1"/>
    <col min="14200" max="14200" width="2" bestFit="1" customWidth="1"/>
    <col min="14201" max="14201" width="8.83203125" bestFit="1" customWidth="1"/>
    <col min="14202" max="14202" width="2" bestFit="1" customWidth="1"/>
    <col min="14203" max="14203" width="11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.1640625" bestFit="1" customWidth="1"/>
    <col min="14208" max="14208" width="2" bestFit="1" customWidth="1"/>
    <col min="14209" max="14209" width="10.83203125" bestFit="1" customWidth="1"/>
    <col min="14210" max="14210" width="2" bestFit="1" customWidth="1"/>
    <col min="14211" max="14211" width="11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0.1640625" bestFit="1" customWidth="1"/>
    <col min="14216" max="14216" width="2" bestFit="1" customWidth="1"/>
    <col min="14217" max="14217" width="9.83203125" bestFit="1" customWidth="1"/>
    <col min="14218" max="14218" width="2" bestFit="1" customWidth="1"/>
    <col min="14219" max="14219" width="11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1.83203125" bestFit="1" customWidth="1"/>
    <col min="14226" max="14226" width="2" bestFit="1" customWidth="1"/>
    <col min="14227" max="14227" width="11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1.1640625" bestFit="1" customWidth="1"/>
    <col min="14232" max="14232" width="2" bestFit="1" customWidth="1"/>
    <col min="14233" max="14233" width="10.83203125" bestFit="1" customWidth="1"/>
    <col min="14234" max="14234" width="2" bestFit="1" customWidth="1"/>
    <col min="14235" max="14235" width="11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1.1640625" bestFit="1" customWidth="1"/>
    <col min="14240" max="14240" width="2" bestFit="1" customWidth="1"/>
    <col min="14241" max="14241" width="11.83203125" bestFit="1" customWidth="1"/>
    <col min="14242" max="14242" width="2" bestFit="1" customWidth="1"/>
    <col min="14243" max="14243" width="8.332031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12.1640625" bestFit="1" customWidth="1"/>
    <col min="14248" max="14248" width="2" bestFit="1" customWidth="1"/>
    <col min="14249" max="14249" width="10.83203125" bestFit="1" customWidth="1"/>
    <col min="14250" max="14250" width="2" bestFit="1" customWidth="1"/>
    <col min="14251" max="14251" width="10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83203125" bestFit="1" customWidth="1"/>
    <col min="14258" max="14258" width="2" bestFit="1" customWidth="1"/>
    <col min="14259" max="14259" width="10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0.1640625" bestFit="1" customWidth="1"/>
    <col min="14264" max="14264" width="2" bestFit="1" customWidth="1"/>
    <col min="14265" max="14265" width="9.83203125" bestFit="1" customWidth="1"/>
    <col min="14266" max="14266" width="2" bestFit="1" customWidth="1"/>
    <col min="14267" max="14267" width="11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11.83203125" bestFit="1" customWidth="1"/>
    <col min="14272" max="14272" width="2" bestFit="1" customWidth="1"/>
    <col min="14273" max="14273" width="10.83203125" bestFit="1" customWidth="1"/>
    <col min="14274" max="14274" width="2" bestFit="1" customWidth="1"/>
    <col min="14275" max="14275" width="10.332031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0.1640625" bestFit="1" customWidth="1"/>
    <col min="14280" max="14280" width="2" bestFit="1" customWidth="1"/>
    <col min="14281" max="14281" width="10.83203125" bestFit="1" customWidth="1"/>
    <col min="14282" max="14282" width="2" bestFit="1" customWidth="1"/>
    <col min="14283" max="14283" width="11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10.1640625" bestFit="1" customWidth="1"/>
    <col min="14288" max="14288" width="2" bestFit="1" customWidth="1"/>
    <col min="14289" max="14289" width="9.83203125" bestFit="1" customWidth="1"/>
    <col min="14290" max="14290" width="2" bestFit="1" customWidth="1"/>
    <col min="14291" max="14291" width="10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0.1640625" bestFit="1" customWidth="1"/>
    <col min="14296" max="14296" width="2" bestFit="1" customWidth="1"/>
    <col min="14297" max="14297" width="10.83203125" bestFit="1" customWidth="1"/>
    <col min="14298" max="14298" width="2" bestFit="1" customWidth="1"/>
    <col min="14299" max="14299" width="12.332031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83203125" bestFit="1" customWidth="1"/>
    <col min="14306" max="14306" width="2" bestFit="1" customWidth="1"/>
    <col min="14307" max="14307" width="11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10.1640625" bestFit="1" customWidth="1"/>
    <col min="14312" max="14312" width="2" bestFit="1" customWidth="1"/>
    <col min="14313" max="14313" width="9.83203125" bestFit="1" customWidth="1"/>
    <col min="14314" max="14314" width="2" bestFit="1" customWidth="1"/>
    <col min="14315" max="14315" width="11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.1640625" bestFit="1" customWidth="1"/>
    <col min="14320" max="14320" width="2" bestFit="1" customWidth="1"/>
    <col min="14321" max="14321" width="9.83203125" bestFit="1" customWidth="1"/>
    <col min="14322" max="14322" width="2" bestFit="1" customWidth="1"/>
    <col min="14323" max="14323" width="11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0.1640625" bestFit="1" customWidth="1"/>
    <col min="14328" max="14328" width="2" bestFit="1" customWidth="1"/>
    <col min="14329" max="14329" width="10.83203125" bestFit="1" customWidth="1"/>
    <col min="14330" max="14330" width="2" bestFit="1" customWidth="1"/>
    <col min="14331" max="14331" width="11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10.1640625" bestFit="1" customWidth="1"/>
    <col min="14336" max="14336" width="2" bestFit="1" customWidth="1"/>
    <col min="14337" max="14337" width="9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0.1640625" bestFit="1" customWidth="1"/>
    <col min="14344" max="14344" width="2" bestFit="1" customWidth="1"/>
    <col min="14345" max="14345" width="9.83203125" bestFit="1" customWidth="1"/>
    <col min="14346" max="14346" width="2" bestFit="1" customWidth="1"/>
    <col min="14347" max="14347" width="11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.1640625" bestFit="1" customWidth="1"/>
    <col min="14352" max="14352" width="2" bestFit="1" customWidth="1"/>
    <col min="14353" max="14353" width="9.83203125" bestFit="1" customWidth="1"/>
    <col min="14354" max="14354" width="2" bestFit="1" customWidth="1"/>
    <col min="14355" max="14355" width="11.33203125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1.1640625" bestFit="1" customWidth="1"/>
    <col min="14360" max="14360" width="2" bestFit="1" customWidth="1"/>
    <col min="14361" max="14361" width="9.83203125" bestFit="1" customWidth="1"/>
    <col min="14362" max="14362" width="2" bestFit="1" customWidth="1"/>
    <col min="14363" max="14363" width="11.33203125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1.1640625" bestFit="1" customWidth="1"/>
    <col min="14368" max="14368" width="2" bestFit="1" customWidth="1"/>
    <col min="14369" max="14369" width="9.83203125" bestFit="1" customWidth="1"/>
    <col min="14370" max="14370" width="2" bestFit="1" customWidth="1"/>
    <col min="14371" max="14371" width="11.33203125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1.1640625" bestFit="1" customWidth="1"/>
    <col min="14376" max="14376" width="2" bestFit="1" customWidth="1"/>
    <col min="14377" max="14377" width="9.83203125" bestFit="1" customWidth="1"/>
    <col min="14378" max="14378" width="2" bestFit="1" customWidth="1"/>
    <col min="14379" max="14379" width="11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1.1640625" bestFit="1" customWidth="1"/>
    <col min="14384" max="14384" width="2" bestFit="1" customWidth="1"/>
    <col min="14385" max="14385" width="9.83203125" bestFit="1" customWidth="1"/>
    <col min="14386" max="14386" width="2" bestFit="1" customWidth="1"/>
    <col min="14387" max="14387" width="10.33203125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0.1640625" bestFit="1" customWidth="1"/>
    <col min="14392" max="14392" width="2" bestFit="1" customWidth="1"/>
    <col min="14393" max="14393" width="9.83203125" bestFit="1" customWidth="1"/>
    <col min="14394" max="14394" width="2" bestFit="1" customWidth="1"/>
    <col min="14395" max="14395" width="10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83203125" bestFit="1" customWidth="1"/>
    <col min="14400" max="14400" width="2" bestFit="1" customWidth="1"/>
    <col min="14401" max="14401" width="9.83203125" bestFit="1" customWidth="1"/>
    <col min="14402" max="14402" width="2" bestFit="1" customWidth="1"/>
    <col min="14403" max="14403" width="10.332031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0.1640625" bestFit="1" customWidth="1"/>
    <col min="14408" max="14408" width="2" bestFit="1" customWidth="1"/>
    <col min="14409" max="14409" width="9.83203125" bestFit="1" customWidth="1"/>
    <col min="14410" max="14410" width="2" bestFit="1" customWidth="1"/>
    <col min="14411" max="14411" width="10.33203125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0.1640625" bestFit="1" customWidth="1"/>
    <col min="14416" max="14416" width="2" bestFit="1" customWidth="1"/>
    <col min="14417" max="14417" width="9.83203125" bestFit="1" customWidth="1"/>
    <col min="14418" max="14418" width="2" bestFit="1" customWidth="1"/>
    <col min="14419" max="14419" width="10.33203125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0.1640625" bestFit="1" customWidth="1"/>
    <col min="14424" max="14424" width="2" bestFit="1" customWidth="1"/>
    <col min="14425" max="14425" width="9.83203125" bestFit="1" customWidth="1"/>
    <col min="14426" max="14426" width="2" bestFit="1" customWidth="1"/>
    <col min="14427" max="14427" width="11.332031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10.1640625" bestFit="1" customWidth="1"/>
    <col min="14432" max="14432" width="2" bestFit="1" customWidth="1"/>
    <col min="14433" max="14433" width="9.83203125" bestFit="1" customWidth="1"/>
    <col min="14434" max="14434" width="2" bestFit="1" customWidth="1"/>
    <col min="14435" max="14435" width="12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10.1640625" bestFit="1" customWidth="1"/>
    <col min="14440" max="14440" width="2" bestFit="1" customWidth="1"/>
    <col min="14441" max="14441" width="8.83203125" bestFit="1" customWidth="1"/>
    <col min="14442" max="14442" width="2" bestFit="1" customWidth="1"/>
    <col min="14443" max="14443" width="10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0.1640625" bestFit="1" customWidth="1"/>
    <col min="14448" max="14448" width="2" bestFit="1" customWidth="1"/>
    <col min="14449" max="14449" width="10.83203125" bestFit="1" customWidth="1"/>
    <col min="14450" max="14450" width="2" bestFit="1" customWidth="1"/>
    <col min="14451" max="14451" width="11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9.83203125" bestFit="1" customWidth="1"/>
    <col min="14458" max="14458" width="2" bestFit="1" customWidth="1"/>
    <col min="14459" max="14459" width="11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9.83203125" bestFit="1" customWidth="1"/>
    <col min="14466" max="14466" width="2" bestFit="1" customWidth="1"/>
    <col min="14467" max="14467" width="11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0.1640625" bestFit="1" customWidth="1"/>
    <col min="14472" max="14472" width="2" bestFit="1" customWidth="1"/>
    <col min="14473" max="14473" width="10.83203125" bestFit="1" customWidth="1"/>
    <col min="14474" max="14474" width="2" bestFit="1" customWidth="1"/>
    <col min="14475" max="14475" width="11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0.1640625" bestFit="1" customWidth="1"/>
    <col min="14480" max="14480" width="2" bestFit="1" customWidth="1"/>
    <col min="14481" max="14481" width="9.83203125" bestFit="1" customWidth="1"/>
    <col min="14482" max="14482" width="2" bestFit="1" customWidth="1"/>
    <col min="14483" max="14483" width="11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0.1640625" bestFit="1" customWidth="1"/>
    <col min="14488" max="14488" width="2" bestFit="1" customWidth="1"/>
    <col min="14489" max="14489" width="9.83203125" bestFit="1" customWidth="1"/>
    <col min="14490" max="14490" width="2" bestFit="1" customWidth="1"/>
    <col min="14491" max="14491" width="11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0.1640625" bestFit="1" customWidth="1"/>
    <col min="14496" max="14496" width="2" bestFit="1" customWidth="1"/>
    <col min="14497" max="14497" width="9.83203125" bestFit="1" customWidth="1"/>
    <col min="14498" max="14498" width="2" bestFit="1" customWidth="1"/>
    <col min="14499" max="14499" width="13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0.1640625" bestFit="1" customWidth="1"/>
    <col min="14504" max="14504" width="2" bestFit="1" customWidth="1"/>
    <col min="14505" max="14505" width="9.83203125" bestFit="1" customWidth="1"/>
    <col min="14506" max="14506" width="2" bestFit="1" customWidth="1"/>
    <col min="14507" max="14507" width="9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1.83203125" bestFit="1" customWidth="1"/>
    <col min="14512" max="14512" width="2" bestFit="1" customWidth="1"/>
    <col min="14513" max="14513" width="9.83203125" bestFit="1" customWidth="1"/>
    <col min="14514" max="14514" width="2" bestFit="1" customWidth="1"/>
    <col min="14515" max="14515" width="10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1.83203125" bestFit="1" customWidth="1"/>
    <col min="14520" max="14520" width="2" bestFit="1" customWidth="1"/>
    <col min="14521" max="14521" width="8.83203125" bestFit="1" customWidth="1"/>
    <col min="14522" max="14522" width="2" bestFit="1" customWidth="1"/>
    <col min="14523" max="14523" width="13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11.83203125" bestFit="1" customWidth="1"/>
    <col min="14530" max="14530" width="2" bestFit="1" customWidth="1"/>
    <col min="14531" max="14531" width="10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10.1640625" bestFit="1" customWidth="1"/>
    <col min="14536" max="14536" width="2" bestFit="1" customWidth="1"/>
    <col min="14537" max="14537" width="9.83203125" bestFit="1" customWidth="1"/>
    <col min="14538" max="14538" width="2" bestFit="1" customWidth="1"/>
    <col min="14539" max="14539" width="12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1.1640625" bestFit="1" customWidth="1"/>
    <col min="14544" max="14544" width="2" bestFit="1" customWidth="1"/>
    <col min="14545" max="14545" width="9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.1640625" bestFit="1" customWidth="1"/>
    <col min="14552" max="14552" width="2" bestFit="1" customWidth="1"/>
    <col min="14553" max="14553" width="9.83203125" bestFit="1" customWidth="1"/>
    <col min="14554" max="14554" width="2" bestFit="1" customWidth="1"/>
    <col min="14555" max="14555" width="11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9.1640625" bestFit="1" customWidth="1"/>
    <col min="14560" max="14560" width="2" bestFit="1" customWidth="1"/>
    <col min="14561" max="14561" width="9.83203125" bestFit="1" customWidth="1"/>
    <col min="14562" max="14562" width="2" bestFit="1" customWidth="1"/>
    <col min="14563" max="14563" width="11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9.1640625" bestFit="1" customWidth="1"/>
    <col min="14568" max="14568" width="2" bestFit="1" customWidth="1"/>
    <col min="14569" max="14569" width="9.83203125" bestFit="1" customWidth="1"/>
    <col min="14570" max="14570" width="2" bestFit="1" customWidth="1"/>
    <col min="14571" max="14571" width="11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.83203125" bestFit="1" customWidth="1"/>
    <col min="14578" max="14578" width="2" bestFit="1" customWidth="1"/>
    <col min="14579" max="14579" width="11.332031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10.1640625" bestFit="1" customWidth="1"/>
    <col min="14584" max="14584" width="2" bestFit="1" customWidth="1"/>
    <col min="14585" max="14585" width="9.83203125" bestFit="1" customWidth="1"/>
    <col min="14586" max="14586" width="2" bestFit="1" customWidth="1"/>
    <col min="14587" max="14587" width="11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83203125" bestFit="1" customWidth="1"/>
    <col min="14594" max="14594" width="2" bestFit="1" customWidth="1"/>
    <col min="14595" max="14595" width="11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0.1640625" bestFit="1" customWidth="1"/>
    <col min="14600" max="14600" width="2" bestFit="1" customWidth="1"/>
    <col min="14601" max="14601" width="8.83203125" bestFit="1" customWidth="1"/>
    <col min="14602" max="14602" width="2" bestFit="1" customWidth="1"/>
    <col min="14603" max="14603" width="11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9.83203125" bestFit="1" customWidth="1"/>
    <col min="14610" max="14610" width="2" bestFit="1" customWidth="1"/>
    <col min="14611" max="14611" width="11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.1640625" bestFit="1" customWidth="1"/>
    <col min="14616" max="14616" width="2" bestFit="1" customWidth="1"/>
    <col min="14617" max="14617" width="10.83203125" bestFit="1" customWidth="1"/>
    <col min="14618" max="14618" width="2" bestFit="1" customWidth="1"/>
    <col min="14619" max="14619" width="10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9.83203125" bestFit="1" customWidth="1"/>
    <col min="14626" max="14626" width="2" bestFit="1" customWidth="1"/>
    <col min="14627" max="14627" width="11.332031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0.1640625" bestFit="1" customWidth="1"/>
    <col min="14632" max="14632" width="2" bestFit="1" customWidth="1"/>
    <col min="14633" max="14633" width="9.83203125" bestFit="1" customWidth="1"/>
    <col min="14634" max="14634" width="2" bestFit="1" customWidth="1"/>
    <col min="14635" max="14635" width="11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832031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1.1640625" bestFit="1" customWidth="1"/>
    <col min="14648" max="14648" width="2" bestFit="1" customWidth="1"/>
    <col min="14649" max="14649" width="9.83203125" bestFit="1" customWidth="1"/>
    <col min="14650" max="14650" width="2" bestFit="1" customWidth="1"/>
    <col min="14651" max="14651" width="10.332031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10.1640625" bestFit="1" customWidth="1"/>
    <col min="14656" max="14656" width="2" bestFit="1" customWidth="1"/>
    <col min="14657" max="14657" width="9.83203125" bestFit="1" customWidth="1"/>
    <col min="14658" max="14658" width="2" bestFit="1" customWidth="1"/>
    <col min="14659" max="14659" width="11.332031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0.1640625" bestFit="1" customWidth="1"/>
    <col min="14664" max="14664" width="2" bestFit="1" customWidth="1"/>
    <col min="14665" max="14665" width="9.83203125" bestFit="1" customWidth="1"/>
    <col min="14666" max="14666" width="2" bestFit="1" customWidth="1"/>
    <col min="14667" max="14667" width="10.33203125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11.1640625" bestFit="1" customWidth="1"/>
    <col min="14672" max="14672" width="2" bestFit="1" customWidth="1"/>
    <col min="14673" max="14673" width="9.83203125" bestFit="1" customWidth="1"/>
    <col min="14674" max="14674" width="2" bestFit="1" customWidth="1"/>
    <col min="14675" max="14675" width="11.332031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1.1640625" bestFit="1" customWidth="1"/>
    <col min="14680" max="14680" width="2" bestFit="1" customWidth="1"/>
    <col min="14681" max="14681" width="10.83203125" bestFit="1" customWidth="1"/>
    <col min="14682" max="14682" width="2" bestFit="1" customWidth="1"/>
    <col min="14683" max="14683" width="10.33203125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.1640625" bestFit="1" customWidth="1"/>
    <col min="14688" max="14688" width="2" bestFit="1" customWidth="1"/>
    <col min="14689" max="14689" width="8.83203125" bestFit="1" customWidth="1"/>
    <col min="14690" max="14690" width="2" bestFit="1" customWidth="1"/>
    <col min="14691" max="14691" width="11.332031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0.1640625" bestFit="1" customWidth="1"/>
    <col min="14696" max="14696" width="2" bestFit="1" customWidth="1"/>
    <col min="14697" max="14697" width="9.83203125" bestFit="1" customWidth="1"/>
    <col min="14698" max="14698" width="2" bestFit="1" customWidth="1"/>
    <col min="14699" max="14699" width="10.332031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9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10.1640625" bestFit="1" customWidth="1"/>
    <col min="14712" max="14712" width="2" bestFit="1" customWidth="1"/>
    <col min="14713" max="14713" width="9.83203125" bestFit="1" customWidth="1"/>
    <col min="14714" max="14714" width="2" bestFit="1" customWidth="1"/>
    <col min="14715" max="14715" width="10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10.1640625" bestFit="1" customWidth="1"/>
    <col min="14720" max="14720" width="2" bestFit="1" customWidth="1"/>
    <col min="14721" max="14721" width="10.83203125" bestFit="1" customWidth="1"/>
    <col min="14722" max="14722" width="2" bestFit="1" customWidth="1"/>
    <col min="14723" max="14723" width="11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0.1640625" bestFit="1" customWidth="1"/>
    <col min="14728" max="14728" width="2" bestFit="1" customWidth="1"/>
    <col min="14729" max="14729" width="9.83203125" bestFit="1" customWidth="1"/>
    <col min="14730" max="14730" width="2" bestFit="1" customWidth="1"/>
    <col min="14731" max="14731" width="10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9.83203125" bestFit="1" customWidth="1"/>
    <col min="14738" max="14738" width="2" bestFit="1" customWidth="1"/>
    <col min="14739" max="14739" width="11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0.1640625" bestFit="1" customWidth="1"/>
    <col min="14744" max="14744" width="2" bestFit="1" customWidth="1"/>
    <col min="14745" max="14745" width="10.83203125" bestFit="1" customWidth="1"/>
    <col min="14746" max="14746" width="2" bestFit="1" customWidth="1"/>
    <col min="14747" max="14747" width="10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0.1640625" bestFit="1" customWidth="1"/>
    <col min="14752" max="14752" width="2" bestFit="1" customWidth="1"/>
    <col min="14753" max="14753" width="8.83203125" bestFit="1" customWidth="1"/>
    <col min="14754" max="14754" width="2" bestFit="1" customWidth="1"/>
    <col min="14755" max="14755" width="11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9.1640625" bestFit="1" customWidth="1"/>
    <col min="14760" max="14760" width="2" bestFit="1" customWidth="1"/>
    <col min="14761" max="14761" width="9.83203125" bestFit="1" customWidth="1"/>
    <col min="14762" max="14762" width="2" bestFit="1" customWidth="1"/>
    <col min="14763" max="14763" width="11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10.1640625" bestFit="1" customWidth="1"/>
    <col min="14768" max="14768" width="2" bestFit="1" customWidth="1"/>
    <col min="14769" max="14769" width="9.83203125" bestFit="1" customWidth="1"/>
    <col min="14770" max="14770" width="2" bestFit="1" customWidth="1"/>
    <col min="14771" max="14771" width="10.33203125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0.1640625" bestFit="1" customWidth="1"/>
    <col min="14776" max="14776" width="2" bestFit="1" customWidth="1"/>
    <col min="14777" max="14777" width="9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9.83203125" bestFit="1" customWidth="1"/>
    <col min="14786" max="14786" width="2" bestFit="1" customWidth="1"/>
    <col min="14787" max="14787" width="11.332031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0.1640625" bestFit="1" customWidth="1"/>
    <col min="14792" max="14792" width="2" bestFit="1" customWidth="1"/>
    <col min="14793" max="14793" width="8.83203125" bestFit="1" customWidth="1"/>
    <col min="14794" max="14794" width="2" bestFit="1" customWidth="1"/>
    <col min="14795" max="14795" width="11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1.1640625" bestFit="1" customWidth="1"/>
    <col min="14800" max="14800" width="2" bestFit="1" customWidth="1"/>
    <col min="14801" max="14801" width="9.83203125" bestFit="1" customWidth="1"/>
    <col min="14802" max="14802" width="2" bestFit="1" customWidth="1"/>
    <col min="14803" max="14803" width="10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1.83203125" bestFit="1" customWidth="1"/>
    <col min="14808" max="14808" width="2" bestFit="1" customWidth="1"/>
    <col min="14809" max="14809" width="10.83203125" bestFit="1" customWidth="1"/>
    <col min="14810" max="14810" width="2" bestFit="1" customWidth="1"/>
    <col min="14811" max="14811" width="11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83203125" bestFit="1" customWidth="1"/>
    <col min="14818" max="14818" width="2" bestFit="1" customWidth="1"/>
    <col min="14819" max="14819" width="11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10.1640625" bestFit="1" customWidth="1"/>
    <col min="14824" max="14824" width="2" bestFit="1" customWidth="1"/>
    <col min="14825" max="14825" width="10.83203125" bestFit="1" customWidth="1"/>
    <col min="14826" max="14826" width="2" bestFit="1" customWidth="1"/>
    <col min="14827" max="14827" width="11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0.1640625" bestFit="1" customWidth="1"/>
    <col min="14832" max="14832" width="2" bestFit="1" customWidth="1"/>
    <col min="14833" max="14833" width="10.832031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0.1640625" bestFit="1" customWidth="1"/>
    <col min="14840" max="14840" width="2" bestFit="1" customWidth="1"/>
    <col min="14841" max="14841" width="9.83203125" bestFit="1" customWidth="1"/>
    <col min="14842" max="14842" width="2" bestFit="1" customWidth="1"/>
    <col min="14843" max="14843" width="11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10.1640625" bestFit="1" customWidth="1"/>
    <col min="14848" max="14848" width="2" bestFit="1" customWidth="1"/>
    <col min="14849" max="14849" width="9.83203125" bestFit="1" customWidth="1"/>
    <col min="14850" max="14850" width="2" bestFit="1" customWidth="1"/>
    <col min="14851" max="14851" width="11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0.1640625" bestFit="1" customWidth="1"/>
    <col min="14856" max="14856" width="2" bestFit="1" customWidth="1"/>
    <col min="14857" max="14857" width="9.83203125" bestFit="1" customWidth="1"/>
    <col min="14858" max="14858" width="2" bestFit="1" customWidth="1"/>
    <col min="14859" max="14859" width="11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0.1640625" bestFit="1" customWidth="1"/>
    <col min="14864" max="14864" width="2" bestFit="1" customWidth="1"/>
    <col min="14865" max="14865" width="9.83203125" bestFit="1" customWidth="1"/>
    <col min="14866" max="14866" width="2" bestFit="1" customWidth="1"/>
    <col min="14867" max="14867" width="12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0.1640625" bestFit="1" customWidth="1"/>
    <col min="14872" max="14872" width="2" bestFit="1" customWidth="1"/>
    <col min="14873" max="14873" width="9.83203125" bestFit="1" customWidth="1"/>
    <col min="14874" max="14874" width="2" bestFit="1" customWidth="1"/>
    <col min="14875" max="14875" width="12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9.83203125" bestFit="1" customWidth="1"/>
    <col min="14882" max="14882" width="2" bestFit="1" customWidth="1"/>
    <col min="14883" max="14883" width="11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0.1640625" bestFit="1" customWidth="1"/>
    <col min="14888" max="14888" width="2" bestFit="1" customWidth="1"/>
    <col min="14889" max="14889" width="9.83203125" bestFit="1" customWidth="1"/>
    <col min="14890" max="14890" width="2" bestFit="1" customWidth="1"/>
    <col min="14891" max="14891" width="10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0.1640625" bestFit="1" customWidth="1"/>
    <col min="14896" max="14896" width="2" bestFit="1" customWidth="1"/>
    <col min="14897" max="14897" width="9.83203125" bestFit="1" customWidth="1"/>
    <col min="14898" max="14898" width="2" bestFit="1" customWidth="1"/>
    <col min="14899" max="14899" width="11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0.1640625" bestFit="1" customWidth="1"/>
    <col min="14904" max="14904" width="2" bestFit="1" customWidth="1"/>
    <col min="14905" max="14905" width="9.83203125" bestFit="1" customWidth="1"/>
    <col min="14906" max="14906" width="2" bestFit="1" customWidth="1"/>
    <col min="14907" max="14907" width="10.332031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1.83203125" bestFit="1" customWidth="1"/>
    <col min="14912" max="14912" width="2" bestFit="1" customWidth="1"/>
    <col min="14913" max="14913" width="10.83203125" bestFit="1" customWidth="1"/>
    <col min="14914" max="14914" width="2" bestFit="1" customWidth="1"/>
    <col min="14915" max="14915" width="11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10.1640625" bestFit="1" customWidth="1"/>
    <col min="14920" max="14920" width="2" bestFit="1" customWidth="1"/>
    <col min="14921" max="14921" width="10.83203125" bestFit="1" customWidth="1"/>
    <col min="14922" max="14922" width="2" bestFit="1" customWidth="1"/>
    <col min="14923" max="14923" width="10.332031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0.1640625" bestFit="1" customWidth="1"/>
    <col min="14928" max="14928" width="2" bestFit="1" customWidth="1"/>
    <col min="14929" max="14929" width="9.83203125" bestFit="1" customWidth="1"/>
    <col min="14930" max="14930" width="2" bestFit="1" customWidth="1"/>
    <col min="14931" max="14931" width="10.332031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10.83203125" bestFit="1" customWidth="1"/>
    <col min="14938" max="14938" width="2" bestFit="1" customWidth="1"/>
    <col min="14939" max="14939" width="9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0.1640625" bestFit="1" customWidth="1"/>
    <col min="14944" max="14944" width="2" bestFit="1" customWidth="1"/>
    <col min="14945" max="14945" width="9.83203125" bestFit="1" customWidth="1"/>
    <col min="14946" max="14946" width="2" bestFit="1" customWidth="1"/>
    <col min="14947" max="14947" width="10.332031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0.1640625" bestFit="1" customWidth="1"/>
    <col min="14952" max="14952" width="2" bestFit="1" customWidth="1"/>
    <col min="14953" max="14953" width="11.83203125" bestFit="1" customWidth="1"/>
    <col min="14954" max="14954" width="2" bestFit="1" customWidth="1"/>
    <col min="14955" max="14955" width="8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.832031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0.1640625" bestFit="1" customWidth="1"/>
    <col min="14968" max="14968" width="2" bestFit="1" customWidth="1"/>
    <col min="14969" max="14969" width="10.83203125" bestFit="1" customWidth="1"/>
    <col min="14970" max="14970" width="2" bestFit="1" customWidth="1"/>
    <col min="14971" max="14971" width="11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9.83203125" bestFit="1" customWidth="1"/>
    <col min="14978" max="14978" width="2" bestFit="1" customWidth="1"/>
    <col min="14979" max="14979" width="11.332031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0.1640625" bestFit="1" customWidth="1"/>
    <col min="14984" max="14984" width="2" bestFit="1" customWidth="1"/>
    <col min="14985" max="14985" width="9.83203125" bestFit="1" customWidth="1"/>
    <col min="14986" max="14986" width="2" bestFit="1" customWidth="1"/>
    <col min="14987" max="14987" width="11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1.1640625" bestFit="1" customWidth="1"/>
    <col min="14992" max="14992" width="2" bestFit="1" customWidth="1"/>
    <col min="14993" max="14993" width="10.83203125" bestFit="1" customWidth="1"/>
    <col min="14994" max="14994" width="2" bestFit="1" customWidth="1"/>
    <col min="14995" max="14995" width="11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0.1640625" bestFit="1" customWidth="1"/>
    <col min="15000" max="15000" width="2" bestFit="1" customWidth="1"/>
    <col min="15001" max="15001" width="9.83203125" bestFit="1" customWidth="1"/>
    <col min="15002" max="15002" width="2" bestFit="1" customWidth="1"/>
    <col min="15003" max="15003" width="10.33203125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83203125" bestFit="1" customWidth="1"/>
    <col min="15008" max="15008" width="2" bestFit="1" customWidth="1"/>
    <col min="15009" max="15009" width="10.83203125" bestFit="1" customWidth="1"/>
    <col min="15010" max="15010" width="2" bestFit="1" customWidth="1"/>
    <col min="15011" max="15011" width="11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1640625" bestFit="1" customWidth="1"/>
    <col min="15016" max="15016" width="2" bestFit="1" customWidth="1"/>
    <col min="15017" max="15017" width="9.83203125" bestFit="1" customWidth="1"/>
    <col min="15018" max="15018" width="2" bestFit="1" customWidth="1"/>
    <col min="15019" max="15019" width="11.332031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83203125" bestFit="1" customWidth="1"/>
    <col min="15026" max="15026" width="2" bestFit="1" customWidth="1"/>
    <col min="15027" max="15027" width="10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1.1640625" bestFit="1" customWidth="1"/>
    <col min="15032" max="15032" width="2" bestFit="1" customWidth="1"/>
    <col min="15033" max="15033" width="9.83203125" bestFit="1" customWidth="1"/>
    <col min="15034" max="15034" width="2" bestFit="1" customWidth="1"/>
    <col min="15035" max="15035" width="10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0.1640625" bestFit="1" customWidth="1"/>
    <col min="15040" max="15040" width="2" bestFit="1" customWidth="1"/>
    <col min="15041" max="15041" width="10.83203125" bestFit="1" customWidth="1"/>
    <col min="15042" max="15042" width="2" bestFit="1" customWidth="1"/>
    <col min="15043" max="15043" width="12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9.1640625" bestFit="1" customWidth="1"/>
    <col min="15048" max="15048" width="2" bestFit="1" customWidth="1"/>
    <col min="15049" max="15049" width="9.83203125" bestFit="1" customWidth="1"/>
    <col min="15050" max="15050" width="2" bestFit="1" customWidth="1"/>
    <col min="15051" max="15051" width="10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0.1640625" bestFit="1" customWidth="1"/>
    <col min="15056" max="15056" width="2" bestFit="1" customWidth="1"/>
    <col min="15057" max="15057" width="9.83203125" bestFit="1" customWidth="1"/>
    <col min="15058" max="15058" width="2" bestFit="1" customWidth="1"/>
    <col min="15059" max="15059" width="11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0.1640625" bestFit="1" customWidth="1"/>
    <col min="15064" max="15064" width="2" bestFit="1" customWidth="1"/>
    <col min="15065" max="15065" width="10.83203125" bestFit="1" customWidth="1"/>
    <col min="15066" max="15066" width="2" bestFit="1" customWidth="1"/>
    <col min="15067" max="15067" width="11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0.1640625" bestFit="1" customWidth="1"/>
    <col min="15072" max="15072" width="2" bestFit="1" customWidth="1"/>
    <col min="15073" max="15073" width="10.83203125" bestFit="1" customWidth="1"/>
    <col min="15074" max="15074" width="2" bestFit="1" customWidth="1"/>
    <col min="15075" max="15075" width="11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9.1640625" bestFit="1" customWidth="1"/>
    <col min="15080" max="15080" width="2" bestFit="1" customWidth="1"/>
    <col min="15081" max="15081" width="10.83203125" bestFit="1" customWidth="1"/>
    <col min="15082" max="15082" width="2" bestFit="1" customWidth="1"/>
    <col min="15083" max="15083" width="10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0.1640625" bestFit="1" customWidth="1"/>
    <col min="15088" max="15088" width="2" bestFit="1" customWidth="1"/>
    <col min="15089" max="15089" width="8.83203125" bestFit="1" customWidth="1"/>
    <col min="15090" max="15090" width="2" bestFit="1" customWidth="1"/>
    <col min="15091" max="15091" width="10.332031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1.1640625" bestFit="1" customWidth="1"/>
    <col min="15096" max="15096" width="2" bestFit="1" customWidth="1"/>
    <col min="15097" max="15097" width="9.83203125" bestFit="1" customWidth="1"/>
    <col min="15098" max="15098" width="2" bestFit="1" customWidth="1"/>
    <col min="15099" max="15099" width="10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1.1640625" bestFit="1" customWidth="1"/>
    <col min="15104" max="15104" width="2" bestFit="1" customWidth="1"/>
    <col min="15105" max="15105" width="10.8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0.1640625" bestFit="1" customWidth="1"/>
    <col min="15112" max="15112" width="2" bestFit="1" customWidth="1"/>
    <col min="15113" max="15113" width="10.83203125" bestFit="1" customWidth="1"/>
    <col min="15114" max="15114" width="2" bestFit="1" customWidth="1"/>
    <col min="15115" max="15115" width="10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1.1640625" bestFit="1" customWidth="1"/>
    <col min="15120" max="15120" width="2" bestFit="1" customWidth="1"/>
    <col min="15121" max="15121" width="10.832031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0.83203125" bestFit="1" customWidth="1"/>
    <col min="15128" max="15128" width="2" bestFit="1" customWidth="1"/>
    <col min="15129" max="15129" width="10.83203125" bestFit="1" customWidth="1"/>
    <col min="15130" max="15130" width="2" bestFit="1" customWidth="1"/>
    <col min="15131" max="15131" width="10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10.1640625" bestFit="1" customWidth="1"/>
    <col min="15136" max="15136" width="2" bestFit="1" customWidth="1"/>
    <col min="15137" max="15137" width="9.83203125" bestFit="1" customWidth="1"/>
    <col min="15138" max="15138" width="2" bestFit="1" customWidth="1"/>
    <col min="15139" max="15139" width="10.33203125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0.1640625" bestFit="1" customWidth="1"/>
    <col min="15144" max="15144" width="2" bestFit="1" customWidth="1"/>
    <col min="15145" max="15145" width="9.83203125" bestFit="1" customWidth="1"/>
    <col min="15146" max="15146" width="2" bestFit="1" customWidth="1"/>
    <col min="15147" max="15147" width="10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9.1640625" bestFit="1" customWidth="1"/>
    <col min="15152" max="15152" width="2" bestFit="1" customWidth="1"/>
    <col min="15153" max="15153" width="10.832031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0.83203125" bestFit="1" customWidth="1"/>
    <col min="15160" max="15160" width="2" bestFit="1" customWidth="1"/>
    <col min="15161" max="15161" width="10.83203125" bestFit="1" customWidth="1"/>
    <col min="15162" max="15162" width="2" bestFit="1" customWidth="1"/>
    <col min="15163" max="15163" width="11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9.83203125" bestFit="1" customWidth="1"/>
    <col min="15170" max="15170" width="2" bestFit="1" customWidth="1"/>
    <col min="15171" max="15171" width="11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9.83203125" bestFit="1" customWidth="1"/>
    <col min="15178" max="15178" width="2" bestFit="1" customWidth="1"/>
    <col min="15179" max="15179" width="11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83203125" bestFit="1" customWidth="1"/>
    <col min="15186" max="15186" width="2" bestFit="1" customWidth="1"/>
    <col min="15187" max="15187" width="9.332031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0.1640625" bestFit="1" customWidth="1"/>
    <col min="15192" max="15192" width="2" bestFit="1" customWidth="1"/>
    <col min="15193" max="15193" width="9.83203125" bestFit="1" customWidth="1"/>
    <col min="15194" max="15194" width="2" bestFit="1" customWidth="1"/>
    <col min="15195" max="15195" width="12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9.1640625" bestFit="1" customWidth="1"/>
    <col min="15200" max="15200" width="2" bestFit="1" customWidth="1"/>
    <col min="15201" max="15201" width="9.832031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0.1640625" bestFit="1" customWidth="1"/>
    <col min="15208" max="15208" width="2" bestFit="1" customWidth="1"/>
    <col min="15209" max="15209" width="9.83203125" bestFit="1" customWidth="1"/>
    <col min="15210" max="15210" width="2" bestFit="1" customWidth="1"/>
    <col min="15211" max="15211" width="9.33203125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9.832031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9.1640625" bestFit="1" customWidth="1"/>
    <col min="15224" max="15224" width="2" bestFit="1" customWidth="1"/>
    <col min="15225" max="15225" width="8.83203125" bestFit="1" customWidth="1"/>
    <col min="15226" max="15226" width="2" bestFit="1" customWidth="1"/>
    <col min="15227" max="15227" width="11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1.1640625" bestFit="1" customWidth="1"/>
    <col min="15232" max="15232" width="2" bestFit="1" customWidth="1"/>
    <col min="15233" max="15233" width="9.83203125" bestFit="1" customWidth="1"/>
    <col min="15234" max="15234" width="2" bestFit="1" customWidth="1"/>
    <col min="15235" max="15235" width="11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9.83203125" bestFit="1" customWidth="1"/>
    <col min="15242" max="15242" width="2" bestFit="1" customWidth="1"/>
    <col min="15243" max="15243" width="10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9.83203125" bestFit="1" customWidth="1"/>
    <col min="15250" max="15250" width="2" bestFit="1" customWidth="1"/>
    <col min="15251" max="15251" width="11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9.83203125" bestFit="1" customWidth="1"/>
    <col min="15258" max="15258" width="2" bestFit="1" customWidth="1"/>
    <col min="15259" max="15259" width="10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9.83203125" bestFit="1" customWidth="1"/>
    <col min="15266" max="15266" width="2" bestFit="1" customWidth="1"/>
    <col min="15267" max="15267" width="12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0.83203125" bestFit="1" customWidth="1"/>
    <col min="15274" max="15274" width="2" bestFit="1" customWidth="1"/>
    <col min="15275" max="15275" width="11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83203125" bestFit="1" customWidth="1"/>
    <col min="15282" max="15282" width="2" bestFit="1" customWidth="1"/>
    <col min="15283" max="15283" width="11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9.83203125" bestFit="1" customWidth="1"/>
    <col min="15290" max="15290" width="2" bestFit="1" customWidth="1"/>
    <col min="15291" max="15291" width="11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9.1640625" bestFit="1" customWidth="1"/>
    <col min="15296" max="15296" width="2" bestFit="1" customWidth="1"/>
    <col min="15297" max="15297" width="8.83203125" bestFit="1" customWidth="1"/>
    <col min="15298" max="15298" width="2" bestFit="1" customWidth="1"/>
    <col min="15299" max="15299" width="10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9.1640625" bestFit="1" customWidth="1"/>
    <col min="15304" max="15304" width="2" bestFit="1" customWidth="1"/>
    <col min="15305" max="15305" width="9.83203125" bestFit="1" customWidth="1"/>
    <col min="15306" max="15306" width="2" bestFit="1" customWidth="1"/>
    <col min="15307" max="15307" width="11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83203125" bestFit="1" customWidth="1"/>
    <col min="15314" max="15314" width="2" bestFit="1" customWidth="1"/>
    <col min="15315" max="15315" width="10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9.832031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83203125" bestFit="1" customWidth="1"/>
    <col min="15330" max="15330" width="2" bestFit="1" customWidth="1"/>
    <col min="15331" max="15331" width="11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9.83203125" bestFit="1" customWidth="1"/>
    <col min="15338" max="15338" width="2" bestFit="1" customWidth="1"/>
    <col min="15339" max="15339" width="10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9.83203125" bestFit="1" customWidth="1"/>
    <col min="15346" max="15346" width="2" bestFit="1" customWidth="1"/>
    <col min="15347" max="15347" width="10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8.83203125" bestFit="1" customWidth="1"/>
    <col min="15354" max="15354" width="2" bestFit="1" customWidth="1"/>
    <col min="15355" max="15355" width="10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2.1640625" bestFit="1" customWidth="1"/>
    <col min="15360" max="15360" width="2" bestFit="1" customWidth="1"/>
    <col min="15361" max="15361" width="10.83203125" bestFit="1" customWidth="1"/>
    <col min="15362" max="15362" width="2" bestFit="1" customWidth="1"/>
    <col min="15363" max="15363" width="11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9.83203125" bestFit="1" customWidth="1"/>
    <col min="15370" max="15370" width="2" bestFit="1" customWidth="1"/>
    <col min="15371" max="15371" width="10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1.1640625" bestFit="1" customWidth="1"/>
    <col min="15376" max="15376" width="2" bestFit="1" customWidth="1"/>
    <col min="15377" max="15377" width="8.83203125" bestFit="1" customWidth="1"/>
    <col min="15378" max="15378" width="2" bestFit="1" customWidth="1"/>
    <col min="15379" max="15379" width="10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.1640625" bestFit="1" customWidth="1"/>
    <col min="15384" max="15384" width="2" bestFit="1" customWidth="1"/>
    <col min="15385" max="15385" width="9.83203125" bestFit="1" customWidth="1"/>
    <col min="15386" max="15386" width="2" bestFit="1" customWidth="1"/>
    <col min="15387" max="15387" width="10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9.83203125" bestFit="1" customWidth="1"/>
    <col min="15394" max="15394" width="2" bestFit="1" customWidth="1"/>
    <col min="15395" max="15395" width="11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0.83203125" bestFit="1" customWidth="1"/>
    <col min="15402" max="15402" width="2" bestFit="1" customWidth="1"/>
    <col min="15403" max="15403" width="12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9.83203125" bestFit="1" customWidth="1"/>
    <col min="15410" max="15410" width="2" bestFit="1" customWidth="1"/>
    <col min="15411" max="15411" width="11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9.83203125" bestFit="1" customWidth="1"/>
    <col min="15418" max="15418" width="2" bestFit="1" customWidth="1"/>
    <col min="15419" max="15419" width="10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9.83203125" bestFit="1" customWidth="1"/>
    <col min="15424" max="15424" width="2" bestFit="1" customWidth="1"/>
    <col min="15425" max="15425" width="10.832031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9.83203125" bestFit="1" customWidth="1"/>
    <col min="15434" max="15434" width="2" bestFit="1" customWidth="1"/>
    <col min="15435" max="15435" width="11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9.832031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9.1640625" bestFit="1" customWidth="1"/>
    <col min="15448" max="15448" width="2" bestFit="1" customWidth="1"/>
    <col min="15449" max="15449" width="9.83203125" bestFit="1" customWidth="1"/>
    <col min="15450" max="15450" width="2" bestFit="1" customWidth="1"/>
    <col min="15451" max="15451" width="11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9.83203125" bestFit="1" customWidth="1"/>
    <col min="15458" max="15458" width="2" bestFit="1" customWidth="1"/>
    <col min="15459" max="15459" width="11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0.1640625" bestFit="1" customWidth="1"/>
    <col min="15464" max="15464" width="2" bestFit="1" customWidth="1"/>
    <col min="15465" max="15465" width="9.83203125" bestFit="1" customWidth="1"/>
    <col min="15466" max="15466" width="2" bestFit="1" customWidth="1"/>
    <col min="15467" max="15467" width="10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9.832031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1.1640625" bestFit="1" customWidth="1"/>
    <col min="15480" max="15480" width="2" bestFit="1" customWidth="1"/>
    <col min="15481" max="15481" width="9.832031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832031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1.1640625" bestFit="1" customWidth="1"/>
    <col min="15496" max="15496" width="2" bestFit="1" customWidth="1"/>
    <col min="15497" max="15497" width="9.83203125" bestFit="1" customWidth="1"/>
    <col min="15498" max="15498" width="2" bestFit="1" customWidth="1"/>
    <col min="15499" max="15499" width="11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0.1640625" bestFit="1" customWidth="1"/>
    <col min="15504" max="15504" width="2" bestFit="1" customWidth="1"/>
    <col min="15505" max="15505" width="9.832031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0.1640625" bestFit="1" customWidth="1"/>
    <col min="15512" max="15512" width="2" bestFit="1" customWidth="1"/>
    <col min="15513" max="15513" width="9.832031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9.83203125" bestFit="1" customWidth="1"/>
    <col min="15522" max="15522" width="2" bestFit="1" customWidth="1"/>
    <col min="15523" max="15523" width="10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9.83203125" bestFit="1" customWidth="1"/>
    <col min="15530" max="15530" width="2" bestFit="1" customWidth="1"/>
    <col min="15531" max="15531" width="10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0.83203125" bestFit="1" customWidth="1"/>
    <col min="15538" max="15538" width="2" bestFit="1" customWidth="1"/>
    <col min="15539" max="15539" width="11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9.83203125" bestFit="1" customWidth="1"/>
    <col min="15546" max="15546" width="2" bestFit="1" customWidth="1"/>
    <col min="15547" max="15547" width="11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9.1640625" bestFit="1" customWidth="1"/>
    <col min="15552" max="15552" width="2" bestFit="1" customWidth="1"/>
    <col min="15553" max="15553" width="9.83203125" bestFit="1" customWidth="1"/>
    <col min="15554" max="15554" width="2" bestFit="1" customWidth="1"/>
    <col min="15555" max="15555" width="11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1.1640625" bestFit="1" customWidth="1"/>
    <col min="15560" max="15560" width="2" bestFit="1" customWidth="1"/>
    <col min="15561" max="15561" width="9.83203125" bestFit="1" customWidth="1"/>
    <col min="15562" max="15562" width="2" bestFit="1" customWidth="1"/>
    <col min="15563" max="15563" width="11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0.832031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9.1640625" bestFit="1" customWidth="1"/>
    <col min="15576" max="15576" width="2" bestFit="1" customWidth="1"/>
    <col min="15577" max="15577" width="10.83203125" bestFit="1" customWidth="1"/>
    <col min="15578" max="15578" width="2" bestFit="1" customWidth="1"/>
    <col min="15579" max="15579" width="4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9.83203125" bestFit="1" customWidth="1"/>
    <col min="15586" max="15586" width="2" bestFit="1" customWidth="1"/>
    <col min="15587" max="15587" width="10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0.83203125" bestFit="1" customWidth="1"/>
    <col min="15594" max="15594" width="2" bestFit="1" customWidth="1"/>
    <col min="15595" max="15595" width="10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9.832031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9.83203125" bestFit="1" customWidth="1"/>
    <col min="15610" max="15610" width="2" bestFit="1" customWidth="1"/>
    <col min="15611" max="15611" width="10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0.1640625" bestFit="1" customWidth="1"/>
    <col min="15616" max="15616" width="2" bestFit="1" customWidth="1"/>
    <col min="15617" max="15617" width="8.83203125" bestFit="1" customWidth="1"/>
    <col min="15618" max="15618" width="2" bestFit="1" customWidth="1"/>
    <col min="15619" max="15619" width="10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0.1640625" bestFit="1" customWidth="1"/>
    <col min="15624" max="15624" width="2" bestFit="1" customWidth="1"/>
    <col min="15625" max="15625" width="9.83203125" bestFit="1" customWidth="1"/>
    <col min="15626" max="15626" width="2" bestFit="1" customWidth="1"/>
    <col min="15627" max="15627" width="9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0.1640625" bestFit="1" customWidth="1"/>
    <col min="15632" max="15632" width="2" bestFit="1" customWidth="1"/>
    <col min="15633" max="15633" width="9.83203125" bestFit="1" customWidth="1"/>
    <col min="15634" max="15634" width="2" bestFit="1" customWidth="1"/>
    <col min="15635" max="15635" width="11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0.1640625" bestFit="1" customWidth="1"/>
    <col min="15640" max="15640" width="2" bestFit="1" customWidth="1"/>
    <col min="15641" max="15641" width="9.83203125" bestFit="1" customWidth="1"/>
    <col min="15642" max="15642" width="2" bestFit="1" customWidth="1"/>
    <col min="15643" max="15643" width="10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0.1640625" bestFit="1" customWidth="1"/>
    <col min="15648" max="15648" width="2" bestFit="1" customWidth="1"/>
    <col min="15649" max="15649" width="10.83203125" bestFit="1" customWidth="1"/>
    <col min="15650" max="15650" width="2" bestFit="1" customWidth="1"/>
    <col min="15651" max="15651" width="11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9.83203125" bestFit="1" customWidth="1"/>
    <col min="15658" max="15658" width="2" bestFit="1" customWidth="1"/>
    <col min="15659" max="15659" width="10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9.83203125" bestFit="1" customWidth="1"/>
    <col min="15666" max="15666" width="2" bestFit="1" customWidth="1"/>
    <col min="15667" max="15667" width="11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0.1640625" bestFit="1" customWidth="1"/>
    <col min="15672" max="15672" width="2" bestFit="1" customWidth="1"/>
    <col min="15673" max="15673" width="9.83203125" bestFit="1" customWidth="1"/>
    <col min="15674" max="15674" width="2" bestFit="1" customWidth="1"/>
    <col min="15675" max="15675" width="11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10.1640625" bestFit="1" customWidth="1"/>
    <col min="15680" max="15680" width="2" bestFit="1" customWidth="1"/>
    <col min="15681" max="15681" width="9.83203125" bestFit="1" customWidth="1"/>
    <col min="15682" max="15682" width="2" bestFit="1" customWidth="1"/>
    <col min="15683" max="15683" width="10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0.83203125" bestFit="1" customWidth="1"/>
    <col min="15690" max="15690" width="2" bestFit="1" customWidth="1"/>
    <col min="15691" max="15691" width="11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0.1640625" bestFit="1" customWidth="1"/>
    <col min="15696" max="15696" width="2" bestFit="1" customWidth="1"/>
    <col min="15697" max="15697" width="9.83203125" bestFit="1" customWidth="1"/>
    <col min="15698" max="15698" width="2" bestFit="1" customWidth="1"/>
    <col min="15699" max="15699" width="11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5" max="15705" width="9.83203125" bestFit="1" customWidth="1"/>
    <col min="15706" max="15706" width="2" bestFit="1" customWidth="1"/>
    <col min="15707" max="15707" width="11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3" max="15713" width="9.83203125" bestFit="1" customWidth="1"/>
    <col min="15714" max="15714" width="2" bestFit="1" customWidth="1"/>
    <col min="15715" max="15715" width="11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9.1640625" bestFit="1" customWidth="1"/>
    <col min="15720" max="15720" width="2" bestFit="1" customWidth="1"/>
    <col min="15721" max="15721" width="9.83203125" bestFit="1" customWidth="1"/>
    <col min="15722" max="15722" width="2" bestFit="1" customWidth="1"/>
    <col min="15723" max="15723" width="10.33203125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832031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9.83203125" bestFit="1" customWidth="1"/>
    <col min="15738" max="15738" width="2" bestFit="1" customWidth="1"/>
    <col min="15739" max="15739" width="9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9.832031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83203125" bestFit="1" customWidth="1"/>
    <col min="15754" max="15754" width="2" bestFit="1" customWidth="1"/>
    <col min="15755" max="15755" width="9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832031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11.1640625" bestFit="1" customWidth="1"/>
    <col min="15768" max="15768" width="2" bestFit="1" customWidth="1"/>
    <col min="15769" max="15769" width="10.83203125" bestFit="1" customWidth="1"/>
    <col min="15770" max="15770" width="2" bestFit="1" customWidth="1"/>
    <col min="15771" max="15771" width="10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0.1640625" bestFit="1" customWidth="1"/>
    <col min="15776" max="15776" width="2" bestFit="1" customWidth="1"/>
    <col min="15777" max="15777" width="9.832031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1.1640625" bestFit="1" customWidth="1"/>
    <col min="15784" max="15784" width="2" bestFit="1" customWidth="1"/>
    <col min="15785" max="15785" width="10.83203125" bestFit="1" customWidth="1"/>
    <col min="15786" max="15786" width="2" bestFit="1" customWidth="1"/>
    <col min="15787" max="15787" width="10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10.83203125" bestFit="1" customWidth="1"/>
    <col min="15794" max="15794" width="2" bestFit="1" customWidth="1"/>
    <col min="15795" max="15795" width="12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0.1640625" bestFit="1" customWidth="1"/>
    <col min="15800" max="15800" width="2" bestFit="1" customWidth="1"/>
    <col min="15801" max="15801" width="10.83203125" bestFit="1" customWidth="1"/>
    <col min="15802" max="15802" width="2" bestFit="1" customWidth="1"/>
    <col min="15803" max="15803" width="13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0.1640625" bestFit="1" customWidth="1"/>
    <col min="15808" max="15808" width="2" bestFit="1" customWidth="1"/>
    <col min="15809" max="15809" width="10.83203125" bestFit="1" customWidth="1"/>
    <col min="15810" max="15810" width="2" bestFit="1" customWidth="1"/>
    <col min="15811" max="15811" width="11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83203125" bestFit="1" customWidth="1"/>
    <col min="15818" max="15818" width="2" bestFit="1" customWidth="1"/>
    <col min="15819" max="15819" width="11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1.1640625" bestFit="1" customWidth="1"/>
    <col min="15824" max="15824" width="2" bestFit="1" customWidth="1"/>
    <col min="15825" max="15825" width="9.83203125" bestFit="1" customWidth="1"/>
    <col min="15826" max="15826" width="2" bestFit="1" customWidth="1"/>
    <col min="15827" max="15827" width="13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0.1640625" bestFit="1" customWidth="1"/>
    <col min="15832" max="15832" width="2" bestFit="1" customWidth="1"/>
    <col min="15833" max="15833" width="9.83203125" bestFit="1" customWidth="1"/>
    <col min="15834" max="15834" width="2" bestFit="1" customWidth="1"/>
    <col min="15835" max="15835" width="11.332031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832031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83203125" bestFit="1" customWidth="1"/>
    <col min="15850" max="15850" width="2" bestFit="1" customWidth="1"/>
    <col min="15851" max="15851" width="10.33203125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10.83203125" bestFit="1" customWidth="1"/>
    <col min="15858" max="15858" width="2" bestFit="1" customWidth="1"/>
    <col min="15859" max="15859" width="10.33203125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1.1640625" bestFit="1" customWidth="1"/>
    <col min="15864" max="15864" width="2" bestFit="1" customWidth="1"/>
    <col min="15865" max="15865" width="9.83203125" bestFit="1" customWidth="1"/>
    <col min="15866" max="15866" width="2" bestFit="1" customWidth="1"/>
    <col min="15867" max="15867" width="11.33203125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1.1640625" bestFit="1" customWidth="1"/>
    <col min="15872" max="15872" width="2" bestFit="1" customWidth="1"/>
    <col min="15873" max="15873" width="9.832031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10.1640625" bestFit="1" customWidth="1"/>
    <col min="15880" max="15880" width="2" bestFit="1" customWidth="1"/>
    <col min="15881" max="15881" width="9.83203125" bestFit="1" customWidth="1"/>
    <col min="15882" max="15882" width="2" bestFit="1" customWidth="1"/>
    <col min="15883" max="15883" width="10.332031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0.1640625" bestFit="1" customWidth="1"/>
    <col min="15888" max="15888" width="2" bestFit="1" customWidth="1"/>
    <col min="15889" max="15889" width="9.832031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10.1640625" bestFit="1" customWidth="1"/>
    <col min="15896" max="15896" width="2" bestFit="1" customWidth="1"/>
    <col min="15897" max="15897" width="10.83203125" bestFit="1" customWidth="1"/>
    <col min="15898" max="15898" width="2" bestFit="1" customWidth="1"/>
    <col min="15899" max="15899" width="11.3320312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9.1640625" bestFit="1" customWidth="1"/>
    <col min="15904" max="15904" width="2" bestFit="1" customWidth="1"/>
    <col min="15905" max="15905" width="9.83203125" bestFit="1" customWidth="1"/>
    <col min="15906" max="15906" width="2" bestFit="1" customWidth="1"/>
    <col min="15907" max="15907" width="11.33203125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9.1640625" bestFit="1" customWidth="1"/>
    <col min="15912" max="15912" width="2" bestFit="1" customWidth="1"/>
    <col min="15913" max="15913" width="9.83203125" bestFit="1" customWidth="1"/>
    <col min="15914" max="15914" width="2" bestFit="1" customWidth="1"/>
    <col min="15915" max="15915" width="11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10.1640625" bestFit="1" customWidth="1"/>
    <col min="15920" max="15920" width="2" bestFit="1" customWidth="1"/>
    <col min="15921" max="15921" width="9.83203125" bestFit="1" customWidth="1"/>
    <col min="15922" max="15922" width="2" bestFit="1" customWidth="1"/>
    <col min="15923" max="15923" width="11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1640625" bestFit="1" customWidth="1"/>
    <col min="15928" max="15928" width="2" bestFit="1" customWidth="1"/>
    <col min="15929" max="15929" width="9.83203125" bestFit="1" customWidth="1"/>
    <col min="15930" max="15930" width="2" bestFit="1" customWidth="1"/>
    <col min="15931" max="15931" width="11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10.1640625" bestFit="1" customWidth="1"/>
    <col min="15936" max="15936" width="2" bestFit="1" customWidth="1"/>
    <col min="15937" max="15937" width="9.83203125" bestFit="1" customWidth="1"/>
    <col min="15938" max="15938" width="2" bestFit="1" customWidth="1"/>
    <col min="15939" max="15939" width="11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0.1640625" bestFit="1" customWidth="1"/>
    <col min="15944" max="15944" width="2" bestFit="1" customWidth="1"/>
    <col min="15945" max="15945" width="9.83203125" bestFit="1" customWidth="1"/>
    <col min="15946" max="15946" width="2" bestFit="1" customWidth="1"/>
    <col min="15947" max="15947" width="11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10.1640625" bestFit="1" customWidth="1"/>
    <col min="15952" max="15952" width="2" bestFit="1" customWidth="1"/>
    <col min="15953" max="15953" width="9.832031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11.1640625" bestFit="1" customWidth="1"/>
    <col min="15960" max="15960" width="2" bestFit="1" customWidth="1"/>
    <col min="15961" max="15961" width="9.83203125" bestFit="1" customWidth="1"/>
    <col min="15962" max="15962" width="2" bestFit="1" customWidth="1"/>
    <col min="15963" max="15963" width="10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10.1640625" bestFit="1" customWidth="1"/>
    <col min="15968" max="15968" width="2" bestFit="1" customWidth="1"/>
    <col min="15969" max="15969" width="9.83203125" bestFit="1" customWidth="1"/>
    <col min="15970" max="15970" width="2" bestFit="1" customWidth="1"/>
    <col min="15971" max="15971" width="10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10.1640625" bestFit="1" customWidth="1"/>
    <col min="15976" max="15976" width="2" bestFit="1" customWidth="1"/>
    <col min="15977" max="15977" width="9.83203125" bestFit="1" customWidth="1"/>
    <col min="15978" max="15978" width="2" bestFit="1" customWidth="1"/>
    <col min="15979" max="15979" width="10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10.1640625" bestFit="1" customWidth="1"/>
    <col min="15984" max="15984" width="2" bestFit="1" customWidth="1"/>
    <col min="15985" max="15985" width="9.83203125" bestFit="1" customWidth="1"/>
    <col min="15986" max="15986" width="2" bestFit="1" customWidth="1"/>
    <col min="15987" max="15987" width="10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11.83203125" bestFit="1" customWidth="1"/>
    <col min="15992" max="15992" width="2" bestFit="1" customWidth="1"/>
    <col min="15993" max="15993" width="9.83203125" bestFit="1" customWidth="1"/>
    <col min="15994" max="15994" width="2" bestFit="1" customWidth="1"/>
    <col min="15995" max="15995" width="10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10.1640625" bestFit="1" customWidth="1"/>
    <col min="16000" max="16000" width="2" bestFit="1" customWidth="1"/>
    <col min="16001" max="16001" width="9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1.1640625" bestFit="1" customWidth="1"/>
    <col min="16008" max="16008" width="2" bestFit="1" customWidth="1"/>
    <col min="16009" max="16009" width="9.83203125" bestFit="1" customWidth="1"/>
    <col min="16010" max="16010" width="2" bestFit="1" customWidth="1"/>
    <col min="16011" max="16011" width="11.3320312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10.1640625" bestFit="1" customWidth="1"/>
    <col min="16016" max="16016" width="2" bestFit="1" customWidth="1"/>
    <col min="16017" max="16017" width="9.83203125" bestFit="1" customWidth="1"/>
    <col min="16018" max="16018" width="2" bestFit="1" customWidth="1"/>
    <col min="16019" max="16019" width="10.33203125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9.1640625" bestFit="1" customWidth="1"/>
    <col min="16024" max="16024" width="2" bestFit="1" customWidth="1"/>
    <col min="16025" max="16025" width="9.83203125" bestFit="1" customWidth="1"/>
    <col min="16026" max="16026" width="2" bestFit="1" customWidth="1"/>
    <col min="16027" max="16027" width="10.33203125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10.1640625" bestFit="1" customWidth="1"/>
    <col min="16032" max="16032" width="2" bestFit="1" customWidth="1"/>
    <col min="16033" max="16033" width="8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10.1640625" bestFit="1" customWidth="1"/>
    <col min="16040" max="16040" width="2" bestFit="1" customWidth="1"/>
    <col min="16041" max="16041" width="7.83203125" bestFit="1" customWidth="1"/>
    <col min="16042" max="16042" width="2" bestFit="1" customWidth="1"/>
    <col min="16043" max="16043" width="12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0.1640625" bestFit="1" customWidth="1"/>
    <col min="16048" max="16048" width="2" bestFit="1" customWidth="1"/>
    <col min="16049" max="16049" width="9.83203125" bestFit="1" customWidth="1"/>
    <col min="16050" max="16050" width="2" bestFit="1" customWidth="1"/>
    <col min="16051" max="16051" width="11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0.1640625" bestFit="1" customWidth="1"/>
    <col min="16056" max="16056" width="2" bestFit="1" customWidth="1"/>
    <col min="16058" max="16058" width="2" bestFit="1" customWidth="1"/>
    <col min="16059" max="16059" width="11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0.1640625" bestFit="1" customWidth="1"/>
    <col min="16064" max="16064" width="2" bestFit="1" customWidth="1"/>
    <col min="16065" max="16065" width="9.83203125" bestFit="1" customWidth="1"/>
    <col min="16066" max="16066" width="2" bestFit="1" customWidth="1"/>
    <col min="16067" max="16067" width="11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0.1640625" bestFit="1" customWidth="1"/>
    <col min="16072" max="16072" width="2" bestFit="1" customWidth="1"/>
    <col min="16073" max="16073" width="9.83203125" bestFit="1" customWidth="1"/>
    <col min="16074" max="16074" width="2" bestFit="1" customWidth="1"/>
    <col min="16075" max="16075" width="11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10.16406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12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0.1640625" bestFit="1" customWidth="1"/>
    <col min="16088" max="16088" width="2" bestFit="1" customWidth="1"/>
    <col min="16089" max="16089" width="9.83203125" bestFit="1" customWidth="1"/>
    <col min="16090" max="16090" width="2" bestFit="1" customWidth="1"/>
    <col min="16091" max="16091" width="11.3320312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0.1640625" bestFit="1" customWidth="1"/>
    <col min="16096" max="16096" width="2" bestFit="1" customWidth="1"/>
    <col min="16097" max="16097" width="9.83203125" bestFit="1" customWidth="1"/>
    <col min="16098" max="16098" width="2" bestFit="1" customWidth="1"/>
    <col min="16099" max="16099" width="11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0.1640625" bestFit="1" customWidth="1"/>
    <col min="16104" max="16104" width="2" bestFit="1" customWidth="1"/>
    <col min="16105" max="16105" width="9.83203125" bestFit="1" customWidth="1"/>
    <col min="16106" max="16106" width="2" bestFit="1" customWidth="1"/>
    <col min="16107" max="16107" width="11.3320312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0.1640625" bestFit="1" customWidth="1"/>
    <col min="16112" max="16112" width="2" bestFit="1" customWidth="1"/>
    <col min="16113" max="16113" width="8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1.1640625" bestFit="1" customWidth="1"/>
    <col min="16120" max="16120" width="2" bestFit="1" customWidth="1"/>
    <col min="16121" max="16121" width="9.83203125" bestFit="1" customWidth="1"/>
    <col min="16122" max="16122" width="2" bestFit="1" customWidth="1"/>
    <col min="16123" max="16123" width="10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0.1640625" bestFit="1" customWidth="1"/>
    <col min="16128" max="16128" width="2" bestFit="1" customWidth="1"/>
    <col min="16129" max="16129" width="9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1.1640625" bestFit="1" customWidth="1"/>
    <col min="16136" max="16136" width="2" bestFit="1" customWidth="1"/>
    <col min="16137" max="16137" width="9.83203125" bestFit="1" customWidth="1"/>
    <col min="16138" max="16138" width="2" bestFit="1" customWidth="1"/>
    <col min="16139" max="16139" width="10.33203125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0.1640625" bestFit="1" customWidth="1"/>
    <col min="16144" max="16144" width="2" bestFit="1" customWidth="1"/>
    <col min="16145" max="16145" width="9.83203125" bestFit="1" customWidth="1"/>
    <col min="16146" max="16146" width="2" bestFit="1" customWidth="1"/>
    <col min="16147" max="16147" width="11.33203125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1.83203125" bestFit="1" customWidth="1"/>
    <col min="16152" max="16152" width="2" bestFit="1" customWidth="1"/>
    <col min="16153" max="16153" width="9.83203125" bestFit="1" customWidth="1"/>
    <col min="16154" max="16154" width="2" bestFit="1" customWidth="1"/>
    <col min="16155" max="16155" width="10.332031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0.16406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1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10.1640625" bestFit="1" customWidth="1"/>
    <col min="16168" max="16168" width="2" bestFit="1" customWidth="1"/>
    <col min="16169" max="16169" width="9.83203125" bestFit="1" customWidth="1"/>
    <col min="16170" max="16170" width="2" bestFit="1" customWidth="1"/>
    <col min="16171" max="16171" width="11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1.1640625" bestFit="1" customWidth="1"/>
    <col min="16176" max="16176" width="2" bestFit="1" customWidth="1"/>
    <col min="16177" max="16177" width="9.83203125" bestFit="1" customWidth="1"/>
    <col min="16178" max="16178" width="2" bestFit="1" customWidth="1"/>
    <col min="16179" max="16179" width="11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10.1640625" bestFit="1" customWidth="1"/>
    <col min="16184" max="16184" width="2" bestFit="1" customWidth="1"/>
    <col min="16186" max="16186" width="2" bestFit="1" customWidth="1"/>
    <col min="16187" max="16187" width="11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0.1640625" bestFit="1" customWidth="1"/>
    <col min="16192" max="16192" width="2" bestFit="1" customWidth="1"/>
    <col min="16194" max="16194" width="2" bestFit="1" customWidth="1"/>
    <col min="16195" max="16195" width="9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8.1640625" bestFit="1" customWidth="1"/>
    <col min="16200" max="16200" width="2" bestFit="1" customWidth="1"/>
    <col min="16201" max="16201" width="10.83203125" bestFit="1" customWidth="1"/>
    <col min="16202" max="16202" width="2" bestFit="1" customWidth="1"/>
    <col min="16203" max="16203" width="10.33203125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12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12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0.1640625" bestFit="1" customWidth="1"/>
    <col min="16216" max="16216" width="2" bestFit="1" customWidth="1"/>
    <col min="16217" max="16217" width="9.83203125" bestFit="1" customWidth="1"/>
    <col min="16218" max="16218" width="2" bestFit="1" customWidth="1"/>
    <col min="16219" max="16219" width="10.3320312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0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0.1640625" bestFit="1" customWidth="1"/>
    <col min="16232" max="16232" width="2" bestFit="1" customWidth="1"/>
    <col min="16233" max="16233" width="10.83203125" bestFit="1" customWidth="1"/>
    <col min="16234" max="16234" width="2" bestFit="1" customWidth="1"/>
    <col min="16235" max="16235" width="10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1.1640625" bestFit="1" customWidth="1"/>
    <col min="16240" max="16240" width="2" bestFit="1" customWidth="1"/>
    <col min="16241" max="16241" width="9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0.1640625" bestFit="1" customWidth="1"/>
    <col min="16248" max="16248" width="2" bestFit="1" customWidth="1"/>
    <col min="16249" max="16249" width="10.83203125" bestFit="1" customWidth="1"/>
    <col min="16250" max="16250" width="2" bestFit="1" customWidth="1"/>
    <col min="16251" max="16251" width="11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0.1640625" bestFit="1" customWidth="1"/>
    <col min="16256" max="16256" width="2" bestFit="1" customWidth="1"/>
    <col min="16257" max="16257" width="9.83203125" bestFit="1" customWidth="1"/>
    <col min="16258" max="16258" width="2" bestFit="1" customWidth="1"/>
    <col min="16259" max="16259" width="11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0.1640625" bestFit="1" customWidth="1"/>
    <col min="16264" max="16264" width="2" bestFit="1" customWidth="1"/>
    <col min="16265" max="16265" width="9.83203125" bestFit="1" customWidth="1"/>
    <col min="16266" max="16266" width="2" bestFit="1" customWidth="1"/>
    <col min="16267" max="16267" width="10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8.83203125" bestFit="1" customWidth="1"/>
    <col min="16274" max="16274" width="2" bestFit="1" customWidth="1"/>
    <col min="16275" max="16275" width="11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9.1640625" bestFit="1" customWidth="1"/>
    <col min="16280" max="16280" width="2" bestFit="1" customWidth="1"/>
    <col min="16281" max="16281" width="10.83203125" bestFit="1" customWidth="1"/>
    <col min="16282" max="16282" width="2" bestFit="1" customWidth="1"/>
    <col min="16283" max="16283" width="11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10.1640625" bestFit="1" customWidth="1"/>
    <col min="16288" max="16288" width="2" bestFit="1" customWidth="1"/>
    <col min="16289" max="16289" width="9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0.1640625" bestFit="1" customWidth="1"/>
    <col min="16296" max="16296" width="2" bestFit="1" customWidth="1"/>
    <col min="16297" max="16297" width="8.83203125" bestFit="1" customWidth="1"/>
    <col min="16298" max="16298" width="2" bestFit="1" customWidth="1"/>
    <col min="16299" max="16299" width="10.332031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0.1640625" bestFit="1" customWidth="1"/>
    <col min="16304" max="16304" width="2" bestFit="1" customWidth="1"/>
    <col min="16305" max="16305" width="10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1.1640625" bestFit="1" customWidth="1"/>
    <col min="16312" max="16312" width="2" bestFit="1" customWidth="1"/>
    <col min="16313" max="16313" width="9.83203125" bestFit="1" customWidth="1"/>
    <col min="16314" max="16314" width="2" bestFit="1" customWidth="1"/>
    <col min="16315" max="16315" width="10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10.1640625" bestFit="1" customWidth="1"/>
    <col min="16320" max="16320" width="2" bestFit="1" customWidth="1"/>
    <col min="16321" max="16321" width="9.83203125" bestFit="1" customWidth="1"/>
    <col min="16322" max="16322" width="2" bestFit="1" customWidth="1"/>
    <col min="16323" max="16323" width="10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0.1640625" bestFit="1" customWidth="1"/>
    <col min="16328" max="16328" width="2" bestFit="1" customWidth="1"/>
    <col min="16329" max="16329" width="9.83203125" bestFit="1" customWidth="1"/>
    <col min="16330" max="16330" width="2" bestFit="1" customWidth="1"/>
    <col min="16331" max="16331" width="10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10.16406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11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9.1640625" bestFit="1" customWidth="1"/>
    <col min="16344" max="16344" width="2" bestFit="1" customWidth="1"/>
    <col min="16345" max="16345" width="9.83203125" bestFit="1" customWidth="1"/>
    <col min="16346" max="16346" width="2" bestFit="1" customWidth="1"/>
    <col min="16347" max="16347" width="11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10.1640625" bestFit="1" customWidth="1"/>
    <col min="16352" max="16352" width="2" bestFit="1" customWidth="1"/>
    <col min="16353" max="16353" width="10.83203125" bestFit="1" customWidth="1"/>
    <col min="16354" max="16354" width="2" bestFit="1" customWidth="1"/>
    <col min="16355" max="16355" width="11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0.1640625" bestFit="1" customWidth="1"/>
    <col min="16360" max="16360" width="2" bestFit="1" customWidth="1"/>
    <col min="16361" max="16361" width="9.83203125" bestFit="1" customWidth="1"/>
    <col min="16362" max="16362" width="2" bestFit="1" customWidth="1"/>
    <col min="16363" max="16363" width="10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0.1640625" bestFit="1" customWidth="1"/>
    <col min="16368" max="16368" width="2" bestFit="1" customWidth="1"/>
    <col min="16369" max="16369" width="9.83203125" bestFit="1" customWidth="1"/>
    <col min="16370" max="16370" width="2" bestFit="1" customWidth="1"/>
    <col min="16371" max="16371" width="12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0.1640625" bestFit="1" customWidth="1"/>
    <col min="16376" max="16376" width="2" bestFit="1" customWidth="1"/>
    <col min="16377" max="16377" width="9.83203125" bestFit="1" customWidth="1"/>
    <col min="16378" max="16378" width="2" bestFit="1" customWidth="1"/>
    <col min="16379" max="16379" width="10.332031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10.1640625" bestFit="1" customWidth="1"/>
    <col min="16384" max="16384" width="2" bestFit="1" customWidth="1"/>
  </cols>
  <sheetData>
    <row r="1" spans="1:13203" x14ac:dyDescent="0.2">
      <c r="A1" t="s">
        <v>12</v>
      </c>
      <c r="B1" t="s">
        <v>13</v>
      </c>
      <c r="C1" t="s">
        <v>14</v>
      </c>
      <c r="D1" t="s">
        <v>15</v>
      </c>
      <c r="E1" s="2">
        <v>1692056138675</v>
      </c>
      <c r="F1" t="s">
        <v>16</v>
      </c>
      <c r="G1">
        <v>1.8735801000000001</v>
      </c>
      <c r="H1" t="s">
        <v>17</v>
      </c>
      <c r="I1">
        <v>9.1070829999999994</v>
      </c>
      <c r="J1" t="s">
        <v>18</v>
      </c>
      <c r="K1" t="s">
        <v>194</v>
      </c>
      <c r="L1" t="s">
        <v>19</v>
      </c>
      <c r="M1">
        <v>1692056138876</v>
      </c>
      <c r="N1" t="s">
        <v>16</v>
      </c>
      <c r="O1">
        <v>1.9740787</v>
      </c>
      <c r="P1" t="s">
        <v>17</v>
      </c>
      <c r="Q1">
        <v>9.4899349999999991</v>
      </c>
      <c r="R1" t="s">
        <v>18</v>
      </c>
      <c r="S1" t="s">
        <v>50</v>
      </c>
      <c r="T1" t="s">
        <v>19</v>
      </c>
      <c r="U1">
        <v>1692056139077</v>
      </c>
      <c r="V1" t="s">
        <v>16</v>
      </c>
      <c r="W1">
        <v>1.9118652</v>
      </c>
      <c r="X1" t="s">
        <v>17</v>
      </c>
      <c r="Y1">
        <v>9.4707919999999994</v>
      </c>
      <c r="Z1" t="s">
        <v>18</v>
      </c>
      <c r="AA1" t="s">
        <v>147</v>
      </c>
      <c r="AB1" t="s">
        <v>19</v>
      </c>
      <c r="AC1">
        <v>1692056139277</v>
      </c>
      <c r="AD1" t="s">
        <v>16</v>
      </c>
      <c r="AE1">
        <v>1.9381862999999999</v>
      </c>
      <c r="AF1" t="s">
        <v>17</v>
      </c>
      <c r="AG1">
        <v>9.4875419999999995</v>
      </c>
      <c r="AH1" t="s">
        <v>18</v>
      </c>
      <c r="AI1" t="s">
        <v>345</v>
      </c>
      <c r="AJ1" t="s">
        <v>19</v>
      </c>
      <c r="AK1">
        <v>1692056139478</v>
      </c>
      <c r="AL1" t="s">
        <v>16</v>
      </c>
      <c r="AM1">
        <v>1.8831514</v>
      </c>
      <c r="AN1" t="s">
        <v>17</v>
      </c>
      <c r="AO1">
        <v>9.5282199999999992</v>
      </c>
      <c r="AP1" t="s">
        <v>18</v>
      </c>
      <c r="AQ1" t="s">
        <v>170</v>
      </c>
      <c r="AR1" t="s">
        <v>19</v>
      </c>
      <c r="AS1">
        <v>1692056139684</v>
      </c>
      <c r="AT1" t="s">
        <v>16</v>
      </c>
      <c r="AU1">
        <v>1.9477576000000001</v>
      </c>
      <c r="AV1" t="s">
        <v>17</v>
      </c>
      <c r="AW1">
        <v>9.4660060000000001</v>
      </c>
      <c r="AX1" t="s">
        <v>18</v>
      </c>
      <c r="AY1" t="s">
        <v>261</v>
      </c>
      <c r="AZ1" t="s">
        <v>19</v>
      </c>
      <c r="BA1">
        <v>1692056139884</v>
      </c>
      <c r="BB1" t="s">
        <v>16</v>
      </c>
      <c r="BC1">
        <v>1.9070796999999999</v>
      </c>
      <c r="BD1" t="s">
        <v>17</v>
      </c>
      <c r="BE1">
        <v>9.4229354999999995</v>
      </c>
      <c r="BF1" t="s">
        <v>18</v>
      </c>
      <c r="BG1" t="s">
        <v>486</v>
      </c>
      <c r="BH1" t="s">
        <v>19</v>
      </c>
      <c r="BI1">
        <v>1692056140086</v>
      </c>
      <c r="BJ1" t="s">
        <v>16</v>
      </c>
      <c r="BK1">
        <v>1.8496519</v>
      </c>
      <c r="BL1" t="s">
        <v>17</v>
      </c>
      <c r="BM1">
        <v>9.4923280000000005</v>
      </c>
      <c r="BN1" t="s">
        <v>18</v>
      </c>
      <c r="BO1" t="s">
        <v>74</v>
      </c>
      <c r="BP1" t="s">
        <v>19</v>
      </c>
      <c r="BQ1">
        <v>1692056140286</v>
      </c>
      <c r="BR1" t="s">
        <v>16</v>
      </c>
      <c r="BS1">
        <v>1.6438691999999999</v>
      </c>
      <c r="BT1" t="s">
        <v>17</v>
      </c>
      <c r="BU1">
        <v>9.5042919999999995</v>
      </c>
      <c r="BV1" t="s">
        <v>18</v>
      </c>
      <c r="BW1" t="s">
        <v>226</v>
      </c>
      <c r="BX1" t="s">
        <v>19</v>
      </c>
      <c r="BY1">
        <v>1692056140486</v>
      </c>
      <c r="BZ1" t="s">
        <v>16</v>
      </c>
      <c r="CA1">
        <v>1.8735801000000001</v>
      </c>
      <c r="CB1" t="s">
        <v>17</v>
      </c>
      <c r="CC1">
        <v>9.4875419999999995</v>
      </c>
      <c r="CD1" t="s">
        <v>18</v>
      </c>
      <c r="CE1" t="s">
        <v>368</v>
      </c>
      <c r="CF1" t="s">
        <v>19</v>
      </c>
      <c r="CG1">
        <v>1692056140687</v>
      </c>
      <c r="CH1" t="s">
        <v>16</v>
      </c>
      <c r="CI1">
        <v>1.8640087999999999</v>
      </c>
      <c r="CJ1" t="s">
        <v>17</v>
      </c>
      <c r="CK1">
        <v>9.5736840000000001</v>
      </c>
      <c r="CL1" t="s">
        <v>18</v>
      </c>
      <c r="CM1" t="s">
        <v>49</v>
      </c>
      <c r="CN1" t="s">
        <v>19</v>
      </c>
      <c r="CO1">
        <v>1692056140887</v>
      </c>
      <c r="CP1" t="s">
        <v>16</v>
      </c>
      <c r="CQ1">
        <v>1.9381862999999999</v>
      </c>
      <c r="CR1" t="s">
        <v>17</v>
      </c>
      <c r="CS1">
        <v>9.5665045000000006</v>
      </c>
      <c r="CT1" t="s">
        <v>18</v>
      </c>
      <c r="CU1" t="s">
        <v>136</v>
      </c>
      <c r="CV1" t="s">
        <v>19</v>
      </c>
      <c r="CW1">
        <v>1692056141088</v>
      </c>
      <c r="CX1" t="s">
        <v>16</v>
      </c>
      <c r="CY1">
        <v>1.9214365</v>
      </c>
      <c r="CZ1" t="s">
        <v>17</v>
      </c>
      <c r="DA1">
        <v>9.5018989999999999</v>
      </c>
      <c r="DB1" t="s">
        <v>18</v>
      </c>
      <c r="DC1" t="s">
        <v>487</v>
      </c>
      <c r="DD1" t="s">
        <v>19</v>
      </c>
      <c r="DE1">
        <v>1692056141290</v>
      </c>
      <c r="DF1" t="s">
        <v>16</v>
      </c>
      <c r="DG1">
        <v>1.698904</v>
      </c>
      <c r="DH1" t="s">
        <v>17</v>
      </c>
      <c r="DI1">
        <v>9.4636134999999992</v>
      </c>
      <c r="DJ1" t="s">
        <v>18</v>
      </c>
      <c r="DK1" t="s">
        <v>277</v>
      </c>
      <c r="DL1" t="s">
        <v>19</v>
      </c>
      <c r="DM1">
        <v>1692056141492</v>
      </c>
      <c r="DN1" t="s">
        <v>16</v>
      </c>
      <c r="DO1">
        <v>1.9812571999999999</v>
      </c>
      <c r="DP1" t="s">
        <v>17</v>
      </c>
      <c r="DQ1">
        <v>9.3487580000000001</v>
      </c>
      <c r="DR1" t="s">
        <v>18</v>
      </c>
      <c r="DS1" t="s">
        <v>353</v>
      </c>
      <c r="DT1" t="s">
        <v>19</v>
      </c>
      <c r="DU1">
        <v>1692056141692</v>
      </c>
      <c r="DV1" t="s">
        <v>16</v>
      </c>
      <c r="DW1">
        <v>0.71784680000000001</v>
      </c>
      <c r="DX1" t="s">
        <v>17</v>
      </c>
      <c r="DY1">
        <v>9.5569330000000008</v>
      </c>
      <c r="DZ1" t="s">
        <v>18</v>
      </c>
      <c r="EA1" t="s">
        <v>488</v>
      </c>
      <c r="EB1" t="s">
        <v>19</v>
      </c>
      <c r="EC1">
        <v>1692056141893</v>
      </c>
      <c r="ED1" t="s">
        <v>16</v>
      </c>
      <c r="EE1">
        <v>0.29192435999999999</v>
      </c>
      <c r="EF1" t="s">
        <v>17</v>
      </c>
      <c r="EG1">
        <v>9.5497549999999993</v>
      </c>
      <c r="EH1" t="s">
        <v>18</v>
      </c>
      <c r="EI1" t="s">
        <v>400</v>
      </c>
      <c r="EJ1" t="s">
        <v>19</v>
      </c>
      <c r="EK1">
        <v>1692056142093</v>
      </c>
      <c r="EL1" t="s">
        <v>16</v>
      </c>
      <c r="EM1">
        <v>0.34456646000000002</v>
      </c>
      <c r="EN1" t="s">
        <v>17</v>
      </c>
      <c r="EO1">
        <v>9.6311110000000006</v>
      </c>
      <c r="EP1" t="s">
        <v>18</v>
      </c>
      <c r="EQ1" t="s">
        <v>382</v>
      </c>
      <c r="ER1" t="s">
        <v>19</v>
      </c>
      <c r="ES1">
        <v>1692056142293</v>
      </c>
      <c r="ET1" t="s">
        <v>16</v>
      </c>
      <c r="EU1">
        <v>1.0528420000000001</v>
      </c>
      <c r="EV1" t="s">
        <v>17</v>
      </c>
      <c r="EW1">
        <v>9.5808619999999998</v>
      </c>
      <c r="EX1" t="s">
        <v>18</v>
      </c>
      <c r="EY1" t="s">
        <v>180</v>
      </c>
      <c r="EZ1" t="s">
        <v>19</v>
      </c>
      <c r="FA1">
        <v>1692056142494</v>
      </c>
      <c r="FB1" t="s">
        <v>16</v>
      </c>
      <c r="FC1">
        <v>1.0695918</v>
      </c>
      <c r="FD1" t="s">
        <v>17</v>
      </c>
      <c r="FE1">
        <v>9.5832549999999994</v>
      </c>
      <c r="FF1" t="s">
        <v>18</v>
      </c>
      <c r="FG1" t="s">
        <v>285</v>
      </c>
      <c r="FH1" t="s">
        <v>19</v>
      </c>
      <c r="FI1">
        <v>1692056142694</v>
      </c>
      <c r="FJ1" t="s">
        <v>16</v>
      </c>
      <c r="FK1">
        <v>1.3782658999999999</v>
      </c>
      <c r="FL1" t="s">
        <v>17</v>
      </c>
      <c r="FM1">
        <v>9.5114699999999992</v>
      </c>
      <c r="FN1" t="s">
        <v>18</v>
      </c>
      <c r="FO1" t="s">
        <v>489</v>
      </c>
      <c r="FP1" t="s">
        <v>19</v>
      </c>
      <c r="FQ1">
        <v>1692056142894</v>
      </c>
      <c r="FR1" t="s">
        <v>16</v>
      </c>
      <c r="FS1">
        <v>1.0624131999999999</v>
      </c>
      <c r="FT1" t="s">
        <v>17</v>
      </c>
      <c r="FU1">
        <v>9.5497549999999993</v>
      </c>
      <c r="FV1" t="s">
        <v>18</v>
      </c>
      <c r="FW1" t="s">
        <v>490</v>
      </c>
      <c r="FX1" t="s">
        <v>19</v>
      </c>
      <c r="FY1">
        <v>1692056143095</v>
      </c>
      <c r="FZ1" t="s">
        <v>16</v>
      </c>
      <c r="GA1">
        <v>1.2514462</v>
      </c>
      <c r="GB1" t="s">
        <v>17</v>
      </c>
      <c r="GC1">
        <v>9.5904330000000009</v>
      </c>
      <c r="GD1" t="s">
        <v>18</v>
      </c>
      <c r="GE1" t="s">
        <v>491</v>
      </c>
      <c r="GF1" t="s">
        <v>19</v>
      </c>
      <c r="GG1">
        <v>1692056143295</v>
      </c>
      <c r="GH1" t="s">
        <v>16</v>
      </c>
      <c r="GI1">
        <v>1.3710874</v>
      </c>
      <c r="GJ1" t="s">
        <v>17</v>
      </c>
      <c r="GK1">
        <v>9.5832549999999994</v>
      </c>
      <c r="GL1" t="s">
        <v>18</v>
      </c>
      <c r="GM1" t="s">
        <v>128</v>
      </c>
      <c r="GN1" t="s">
        <v>19</v>
      </c>
      <c r="GO1">
        <v>1692056143497</v>
      </c>
      <c r="GP1" t="s">
        <v>16</v>
      </c>
      <c r="GQ1">
        <v>1.1222338999999999</v>
      </c>
      <c r="GR1" t="s">
        <v>17</v>
      </c>
      <c r="GS1">
        <v>9.3894359999999999</v>
      </c>
      <c r="GT1" t="s">
        <v>18</v>
      </c>
      <c r="GU1" t="s">
        <v>172</v>
      </c>
      <c r="GV1" t="s">
        <v>19</v>
      </c>
      <c r="GW1">
        <v>1692056143697</v>
      </c>
      <c r="GX1" t="s">
        <v>16</v>
      </c>
      <c r="GY1">
        <v>0.54556360000000004</v>
      </c>
      <c r="GZ1" t="s">
        <v>17</v>
      </c>
      <c r="HA1">
        <v>9.3870430000000002</v>
      </c>
      <c r="HB1" t="s">
        <v>18</v>
      </c>
      <c r="HC1" t="s">
        <v>492</v>
      </c>
      <c r="HD1" t="s">
        <v>19</v>
      </c>
      <c r="HE1">
        <v>1692056143899</v>
      </c>
      <c r="HF1" t="s">
        <v>16</v>
      </c>
      <c r="HG1">
        <v>0.67477595999999995</v>
      </c>
      <c r="HH1" t="s">
        <v>17</v>
      </c>
      <c r="HI1">
        <v>9.5162549999999992</v>
      </c>
      <c r="HJ1" t="s">
        <v>18</v>
      </c>
      <c r="HK1" t="s">
        <v>493</v>
      </c>
      <c r="HL1" t="s">
        <v>19</v>
      </c>
      <c r="HM1">
        <v>1692056144099</v>
      </c>
      <c r="HN1" t="s">
        <v>16</v>
      </c>
      <c r="HO1">
        <v>0.80638120000000002</v>
      </c>
      <c r="HP1" t="s">
        <v>17</v>
      </c>
      <c r="HQ1">
        <v>9.4205430000000003</v>
      </c>
      <c r="HR1" t="s">
        <v>18</v>
      </c>
      <c r="HS1" t="s">
        <v>494</v>
      </c>
      <c r="HT1" t="s">
        <v>19</v>
      </c>
      <c r="HU1">
        <v>1692056144299</v>
      </c>
      <c r="HV1" t="s">
        <v>16</v>
      </c>
      <c r="HW1">
        <v>0.71306115000000003</v>
      </c>
      <c r="HX1" t="s">
        <v>17</v>
      </c>
      <c r="HY1">
        <v>9.5712910000000004</v>
      </c>
      <c r="HZ1" t="s">
        <v>18</v>
      </c>
      <c r="IA1" t="s">
        <v>242</v>
      </c>
      <c r="IB1" t="s">
        <v>19</v>
      </c>
      <c r="IC1">
        <v>1692056144500</v>
      </c>
      <c r="ID1" t="s">
        <v>16</v>
      </c>
      <c r="IE1">
        <v>1.2227323999999999</v>
      </c>
      <c r="IF1" t="s">
        <v>17</v>
      </c>
      <c r="IG1">
        <v>9.1334040000000005</v>
      </c>
      <c r="IH1" t="s">
        <v>18</v>
      </c>
      <c r="II1" t="s">
        <v>495</v>
      </c>
      <c r="IJ1" t="s">
        <v>19</v>
      </c>
      <c r="IK1">
        <v>1692056144700</v>
      </c>
      <c r="IL1" t="s">
        <v>16</v>
      </c>
      <c r="IM1">
        <v>0.59102719999999997</v>
      </c>
      <c r="IN1" t="s">
        <v>17</v>
      </c>
      <c r="IO1">
        <v>9.8368939999999991</v>
      </c>
      <c r="IP1" t="s">
        <v>18</v>
      </c>
      <c r="IQ1" t="s">
        <v>496</v>
      </c>
      <c r="IR1" t="s">
        <v>19</v>
      </c>
      <c r="IS1">
        <v>1692056144900</v>
      </c>
      <c r="IT1" t="s">
        <v>16</v>
      </c>
      <c r="IU1">
        <v>0.65084772999999996</v>
      </c>
      <c r="IV1" t="s">
        <v>17</v>
      </c>
      <c r="IW1">
        <v>9.6957179999999994</v>
      </c>
      <c r="IX1" t="s">
        <v>18</v>
      </c>
      <c r="IY1" t="s">
        <v>304</v>
      </c>
      <c r="IZ1" t="s">
        <v>19</v>
      </c>
      <c r="JA1">
        <v>1692056145100</v>
      </c>
      <c r="JB1" t="s">
        <v>16</v>
      </c>
      <c r="JC1">
        <v>0.69631140000000002</v>
      </c>
      <c r="JD1" t="s">
        <v>17</v>
      </c>
      <c r="JE1">
        <v>9.1142620000000001</v>
      </c>
      <c r="JF1" t="s">
        <v>18</v>
      </c>
      <c r="JG1" t="s">
        <v>497</v>
      </c>
      <c r="JH1" t="s">
        <v>19</v>
      </c>
      <c r="JI1">
        <v>1692056145300</v>
      </c>
      <c r="JJ1" t="s">
        <v>16</v>
      </c>
      <c r="JK1">
        <v>0.93559365999999999</v>
      </c>
      <c r="JL1" t="s">
        <v>17</v>
      </c>
      <c r="JM1">
        <v>8.5998049999999999</v>
      </c>
      <c r="JN1" t="s">
        <v>18</v>
      </c>
      <c r="JO1" t="s">
        <v>498</v>
      </c>
      <c r="JP1" t="s">
        <v>19</v>
      </c>
      <c r="JQ1">
        <v>1692056145501</v>
      </c>
      <c r="JR1" t="s">
        <v>16</v>
      </c>
      <c r="JS1">
        <v>-1.1006985</v>
      </c>
      <c r="JT1" t="s">
        <v>17</v>
      </c>
      <c r="JU1">
        <v>9.4923280000000005</v>
      </c>
      <c r="JV1" t="s">
        <v>18</v>
      </c>
      <c r="JW1" t="s">
        <v>244</v>
      </c>
      <c r="JX1" t="s">
        <v>19</v>
      </c>
      <c r="JY1">
        <v>1692056145701</v>
      </c>
      <c r="JZ1" t="s">
        <v>16</v>
      </c>
      <c r="KA1">
        <v>1.9118652</v>
      </c>
      <c r="KB1" t="s">
        <v>17</v>
      </c>
      <c r="KC1">
        <v>8.1906320000000008</v>
      </c>
      <c r="KD1" t="s">
        <v>18</v>
      </c>
      <c r="KE1" t="s">
        <v>499</v>
      </c>
      <c r="KF1" t="s">
        <v>19</v>
      </c>
      <c r="KG1">
        <v>1692056145902</v>
      </c>
      <c r="KH1" t="s">
        <v>16</v>
      </c>
      <c r="KI1">
        <v>8.4610199999999995</v>
      </c>
      <c r="KJ1" t="s">
        <v>17</v>
      </c>
      <c r="KK1">
        <v>4.8454657000000001</v>
      </c>
      <c r="KL1" t="s">
        <v>18</v>
      </c>
      <c r="KM1" t="s">
        <v>500</v>
      </c>
      <c r="KN1" t="s">
        <v>19</v>
      </c>
      <c r="KO1">
        <v>1692056146102</v>
      </c>
      <c r="KP1" t="s">
        <v>16</v>
      </c>
      <c r="KQ1">
        <v>9.7435740000000006</v>
      </c>
      <c r="KR1" t="s">
        <v>17</v>
      </c>
      <c r="KS1">
        <v>4.5655055000000004</v>
      </c>
      <c r="KT1" t="s">
        <v>18</v>
      </c>
      <c r="KU1" t="s">
        <v>450</v>
      </c>
      <c r="KV1" t="s">
        <v>19</v>
      </c>
      <c r="KW1">
        <v>1692056146303</v>
      </c>
      <c r="KX1" t="s">
        <v>16</v>
      </c>
      <c r="KY1">
        <v>5.1254263</v>
      </c>
      <c r="KZ1" t="s">
        <v>17</v>
      </c>
      <c r="LA1">
        <v>7.0707909999999998</v>
      </c>
      <c r="LB1" t="s">
        <v>18</v>
      </c>
      <c r="LC1" t="s">
        <v>440</v>
      </c>
      <c r="LD1" t="s">
        <v>19</v>
      </c>
      <c r="LE1">
        <v>1692056146503</v>
      </c>
      <c r="LF1" t="s">
        <v>16</v>
      </c>
      <c r="LG1">
        <v>-0.39003009999999999</v>
      </c>
      <c r="LH1" t="s">
        <v>17</v>
      </c>
      <c r="LI1">
        <v>8.8462650000000007</v>
      </c>
      <c r="LJ1" t="s">
        <v>18</v>
      </c>
      <c r="LK1" t="s">
        <v>58</v>
      </c>
      <c r="LL1" t="s">
        <v>19</v>
      </c>
      <c r="LM1">
        <v>1692056146704</v>
      </c>
      <c r="LN1" t="s">
        <v>16</v>
      </c>
      <c r="LO1">
        <v>-7.355537</v>
      </c>
      <c r="LP1" t="s">
        <v>17</v>
      </c>
      <c r="LQ1">
        <v>10.329815</v>
      </c>
      <c r="LR1" t="s">
        <v>18</v>
      </c>
      <c r="LS1" t="s">
        <v>501</v>
      </c>
      <c r="LT1" t="s">
        <v>19</v>
      </c>
      <c r="LU1">
        <v>1692056146904</v>
      </c>
      <c r="LV1" t="s">
        <v>16</v>
      </c>
      <c r="LW1">
        <v>-3.4265219999999998</v>
      </c>
      <c r="LX1" t="s">
        <v>17</v>
      </c>
      <c r="LY1">
        <v>9.2841520000000006</v>
      </c>
      <c r="LZ1" t="s">
        <v>18</v>
      </c>
      <c r="MA1" t="s">
        <v>123</v>
      </c>
      <c r="MB1" t="s">
        <v>19</v>
      </c>
      <c r="MC1">
        <v>1692056147105</v>
      </c>
      <c r="MD1" t="s">
        <v>16</v>
      </c>
      <c r="ME1">
        <v>2.1726830000000001</v>
      </c>
      <c r="MF1" t="s">
        <v>17</v>
      </c>
      <c r="MG1">
        <v>8.4418780000000009</v>
      </c>
      <c r="MH1" t="s">
        <v>18</v>
      </c>
      <c r="MI1" t="s">
        <v>214</v>
      </c>
      <c r="MJ1" t="s">
        <v>19</v>
      </c>
      <c r="MK1">
        <v>1692056147307</v>
      </c>
      <c r="ML1" t="s">
        <v>16</v>
      </c>
      <c r="MM1">
        <v>5.9796639999999996</v>
      </c>
      <c r="MN1" t="s">
        <v>17</v>
      </c>
      <c r="MO1">
        <v>8.3007019999999994</v>
      </c>
      <c r="MP1" t="s">
        <v>18</v>
      </c>
      <c r="MQ1" t="s">
        <v>417</v>
      </c>
      <c r="MR1" t="s">
        <v>19</v>
      </c>
      <c r="MS1">
        <v>1692056147508</v>
      </c>
      <c r="MT1" t="s">
        <v>16</v>
      </c>
      <c r="MU1">
        <v>8.3054880000000004</v>
      </c>
      <c r="MV1" t="s">
        <v>17</v>
      </c>
      <c r="MW1">
        <v>9.3463650000000005</v>
      </c>
      <c r="MX1" t="s">
        <v>18</v>
      </c>
      <c r="MY1" t="s">
        <v>502</v>
      </c>
      <c r="MZ1" t="s">
        <v>19</v>
      </c>
      <c r="NA1">
        <v>1692056147708</v>
      </c>
      <c r="NB1" t="s">
        <v>16</v>
      </c>
      <c r="NC1">
        <v>3.6155550000000001</v>
      </c>
      <c r="ND1" t="s">
        <v>17</v>
      </c>
      <c r="NE1">
        <v>9.1429749999999999</v>
      </c>
      <c r="NF1" t="s">
        <v>18</v>
      </c>
      <c r="NG1" t="s">
        <v>370</v>
      </c>
      <c r="NH1" t="s">
        <v>19</v>
      </c>
      <c r="NI1">
        <v>1692056147910</v>
      </c>
      <c r="NJ1" t="s">
        <v>16</v>
      </c>
      <c r="NK1">
        <v>-0.22971096999999999</v>
      </c>
      <c r="NL1" t="s">
        <v>17</v>
      </c>
      <c r="NM1">
        <v>9.0783690000000004</v>
      </c>
      <c r="NN1" t="s">
        <v>18</v>
      </c>
      <c r="NO1" t="s">
        <v>40</v>
      </c>
      <c r="NP1" t="s">
        <v>19</v>
      </c>
      <c r="NQ1">
        <v>1692056148111</v>
      </c>
      <c r="NR1" t="s">
        <v>16</v>
      </c>
      <c r="NS1">
        <v>-3.7615173</v>
      </c>
      <c r="NT1" t="s">
        <v>17</v>
      </c>
      <c r="NU1">
        <v>9.3942209999999999</v>
      </c>
      <c r="NV1" t="s">
        <v>18</v>
      </c>
      <c r="NW1" t="s">
        <v>503</v>
      </c>
      <c r="NX1" t="s">
        <v>19</v>
      </c>
      <c r="NY1">
        <v>1692056148313</v>
      </c>
      <c r="NZ1" t="s">
        <v>16</v>
      </c>
      <c r="OA1">
        <v>-0.13639090000000001</v>
      </c>
      <c r="OB1" t="s">
        <v>17</v>
      </c>
      <c r="OC1">
        <v>8.7146600000000003</v>
      </c>
      <c r="OD1" t="s">
        <v>18</v>
      </c>
      <c r="OE1" t="s">
        <v>504</v>
      </c>
      <c r="OF1" t="s">
        <v>19</v>
      </c>
      <c r="OG1">
        <v>1692056148515</v>
      </c>
      <c r="OH1" t="s">
        <v>16</v>
      </c>
      <c r="OI1">
        <v>4.1156550000000003</v>
      </c>
      <c r="OJ1" t="s">
        <v>17</v>
      </c>
      <c r="OK1">
        <v>6.4031935000000004</v>
      </c>
      <c r="OL1" t="s">
        <v>18</v>
      </c>
      <c r="OM1" t="s">
        <v>505</v>
      </c>
      <c r="ON1" t="s">
        <v>19</v>
      </c>
      <c r="OO1">
        <v>1692056148716</v>
      </c>
      <c r="OP1" t="s">
        <v>16</v>
      </c>
      <c r="OQ1">
        <v>2.7828526</v>
      </c>
      <c r="OR1" t="s">
        <v>17</v>
      </c>
      <c r="OS1">
        <v>6.4366927</v>
      </c>
      <c r="OT1" t="s">
        <v>18</v>
      </c>
      <c r="OU1" t="s">
        <v>506</v>
      </c>
      <c r="OV1" t="s">
        <v>19</v>
      </c>
      <c r="OW1">
        <v>1692056148917</v>
      </c>
      <c r="OX1" t="s">
        <v>16</v>
      </c>
      <c r="OY1">
        <v>6.2404814000000002</v>
      </c>
      <c r="OZ1" t="s">
        <v>17</v>
      </c>
      <c r="PA1">
        <v>6.4390859999999996</v>
      </c>
      <c r="PB1" t="s">
        <v>18</v>
      </c>
      <c r="PC1" t="s">
        <v>507</v>
      </c>
      <c r="PD1" t="s">
        <v>19</v>
      </c>
      <c r="PE1">
        <v>1692056149117</v>
      </c>
      <c r="PF1" t="s">
        <v>16</v>
      </c>
      <c r="PG1">
        <v>5.2450669999999997</v>
      </c>
      <c r="PH1" t="s">
        <v>17</v>
      </c>
      <c r="PI1">
        <v>7.7910304000000004</v>
      </c>
      <c r="PJ1" t="s">
        <v>18</v>
      </c>
      <c r="PK1" t="s">
        <v>314</v>
      </c>
      <c r="PL1" t="s">
        <v>19</v>
      </c>
      <c r="PM1">
        <v>1692056149317</v>
      </c>
      <c r="PN1" t="s">
        <v>16</v>
      </c>
      <c r="PO1">
        <v>1.1557333000000001</v>
      </c>
      <c r="PP1" t="s">
        <v>17</v>
      </c>
      <c r="PQ1">
        <v>8.0925259999999994</v>
      </c>
      <c r="PR1" t="s">
        <v>18</v>
      </c>
      <c r="PS1" t="s">
        <v>430</v>
      </c>
      <c r="PT1" t="s">
        <v>19</v>
      </c>
      <c r="PU1">
        <v>1692056149518</v>
      </c>
      <c r="PV1" t="s">
        <v>16</v>
      </c>
      <c r="PW1">
        <v>-4.6971106999999996</v>
      </c>
      <c r="PX1" t="s">
        <v>17</v>
      </c>
      <c r="PY1">
        <v>8.2432739999999995</v>
      </c>
      <c r="PZ1" t="s">
        <v>18</v>
      </c>
      <c r="QA1" t="s">
        <v>364</v>
      </c>
      <c r="QB1" t="s">
        <v>19</v>
      </c>
      <c r="QC1">
        <v>1692056149719</v>
      </c>
      <c r="QD1" t="s">
        <v>16</v>
      </c>
      <c r="QE1">
        <v>-7.3005019999999998</v>
      </c>
      <c r="QF1" t="s">
        <v>17</v>
      </c>
      <c r="QG1">
        <v>8.8845500000000008</v>
      </c>
      <c r="QH1" t="s">
        <v>18</v>
      </c>
      <c r="QI1" t="s">
        <v>89</v>
      </c>
      <c r="QJ1" t="s">
        <v>19</v>
      </c>
      <c r="QK1">
        <v>1692056149920</v>
      </c>
      <c r="QL1" t="s">
        <v>16</v>
      </c>
      <c r="QM1">
        <v>-2.8331019999999998</v>
      </c>
      <c r="QN1" t="s">
        <v>17</v>
      </c>
      <c r="QO1">
        <v>8.5710909999999991</v>
      </c>
      <c r="QP1" t="s">
        <v>18</v>
      </c>
      <c r="QQ1" t="s">
        <v>61</v>
      </c>
      <c r="QR1" t="s">
        <v>19</v>
      </c>
      <c r="QS1">
        <v>1692056150122</v>
      </c>
      <c r="QT1" t="s">
        <v>16</v>
      </c>
      <c r="QU1">
        <v>1.0935199</v>
      </c>
      <c r="QV1" t="s">
        <v>17</v>
      </c>
      <c r="QW1">
        <v>8.8223369999999992</v>
      </c>
      <c r="QX1" t="s">
        <v>18</v>
      </c>
      <c r="QY1" t="s">
        <v>508</v>
      </c>
      <c r="QZ1" t="s">
        <v>19</v>
      </c>
      <c r="RA1">
        <v>1692056150322</v>
      </c>
      <c r="RB1" t="s">
        <v>16</v>
      </c>
      <c r="RC1">
        <v>1.9238294</v>
      </c>
      <c r="RD1" t="s">
        <v>17</v>
      </c>
      <c r="RE1">
        <v>8.3964149999999993</v>
      </c>
      <c r="RF1" t="s">
        <v>18</v>
      </c>
      <c r="RG1" t="s">
        <v>509</v>
      </c>
      <c r="RH1" t="s">
        <v>19</v>
      </c>
      <c r="RI1">
        <v>1692056150523</v>
      </c>
      <c r="RJ1" t="s">
        <v>16</v>
      </c>
      <c r="RK1">
        <v>1.1389836</v>
      </c>
      <c r="RL1" t="s">
        <v>17</v>
      </c>
      <c r="RM1">
        <v>8.8534439999999996</v>
      </c>
      <c r="RN1" t="s">
        <v>18</v>
      </c>
      <c r="RO1" t="s">
        <v>106</v>
      </c>
      <c r="RP1" t="s">
        <v>19</v>
      </c>
      <c r="RQ1">
        <v>1692056150723</v>
      </c>
      <c r="RR1" t="s">
        <v>16</v>
      </c>
      <c r="RS1">
        <v>0.7585248</v>
      </c>
      <c r="RT1" t="s">
        <v>17</v>
      </c>
      <c r="RU1">
        <v>8.5830549999999999</v>
      </c>
      <c r="RV1" t="s">
        <v>18</v>
      </c>
      <c r="RW1" t="s">
        <v>209</v>
      </c>
      <c r="RX1" t="s">
        <v>19</v>
      </c>
      <c r="RY1">
        <v>1692056150923</v>
      </c>
      <c r="RZ1" t="s">
        <v>16</v>
      </c>
      <c r="SA1">
        <v>-0.11246266000000001</v>
      </c>
      <c r="SB1" t="s">
        <v>17</v>
      </c>
      <c r="SC1">
        <v>7.1641110000000001</v>
      </c>
      <c r="SD1" t="s">
        <v>18</v>
      </c>
      <c r="SE1" t="s">
        <v>510</v>
      </c>
      <c r="SF1" t="s">
        <v>19</v>
      </c>
      <c r="SG1">
        <v>1692056151124</v>
      </c>
      <c r="SH1" t="s">
        <v>16</v>
      </c>
      <c r="SI1">
        <v>1.6079768000000001</v>
      </c>
      <c r="SJ1" t="s">
        <v>17</v>
      </c>
      <c r="SK1">
        <v>7.9441709999999999</v>
      </c>
      <c r="SL1" t="s">
        <v>18</v>
      </c>
      <c r="SM1" t="s">
        <v>462</v>
      </c>
      <c r="SN1" t="s">
        <v>19</v>
      </c>
      <c r="SO1">
        <v>1692056151325</v>
      </c>
      <c r="SP1" t="s">
        <v>16</v>
      </c>
      <c r="SQ1">
        <v>-0.11964113</v>
      </c>
      <c r="SR1" t="s">
        <v>17</v>
      </c>
      <c r="SS1">
        <v>8.1571320000000007</v>
      </c>
      <c r="ST1" t="s">
        <v>18</v>
      </c>
      <c r="SU1" t="s">
        <v>511</v>
      </c>
      <c r="SV1" t="s">
        <v>19</v>
      </c>
      <c r="SW1">
        <v>1692056151525</v>
      </c>
      <c r="SX1" t="s">
        <v>16</v>
      </c>
      <c r="SY1">
        <v>-0.2321038</v>
      </c>
      <c r="SZ1" t="s">
        <v>17</v>
      </c>
      <c r="TA1">
        <v>8.3222369999999994</v>
      </c>
      <c r="TB1" t="s">
        <v>18</v>
      </c>
      <c r="TC1" t="s">
        <v>185</v>
      </c>
      <c r="TD1" t="s">
        <v>19</v>
      </c>
      <c r="TE1">
        <v>1692056151726</v>
      </c>
      <c r="TF1" t="s">
        <v>16</v>
      </c>
      <c r="TG1">
        <v>0.81595253999999995</v>
      </c>
      <c r="TH1" t="s">
        <v>17</v>
      </c>
      <c r="TI1">
        <v>8.7505520000000008</v>
      </c>
      <c r="TJ1" t="s">
        <v>18</v>
      </c>
      <c r="TK1" t="s">
        <v>512</v>
      </c>
      <c r="TL1" t="s">
        <v>19</v>
      </c>
      <c r="TM1">
        <v>1692056151927</v>
      </c>
      <c r="TN1" t="s">
        <v>16</v>
      </c>
      <c r="TO1">
        <v>-1.2442678</v>
      </c>
      <c r="TP1" t="s">
        <v>17</v>
      </c>
      <c r="TQ1">
        <v>8.7553380000000001</v>
      </c>
      <c r="TR1" t="s">
        <v>18</v>
      </c>
      <c r="TS1" t="s">
        <v>513</v>
      </c>
      <c r="TT1" t="s">
        <v>19</v>
      </c>
      <c r="TU1">
        <v>1692056152128</v>
      </c>
      <c r="TV1" t="s">
        <v>16</v>
      </c>
      <c r="TW1">
        <v>-1.1030911999999999</v>
      </c>
      <c r="TX1" t="s">
        <v>17</v>
      </c>
      <c r="TY1">
        <v>8.2384880000000003</v>
      </c>
      <c r="TZ1" t="s">
        <v>18</v>
      </c>
      <c r="UA1" t="s">
        <v>514</v>
      </c>
      <c r="UB1" t="s">
        <v>19</v>
      </c>
      <c r="UC1">
        <v>1692056152328</v>
      </c>
      <c r="UD1" t="s">
        <v>16</v>
      </c>
      <c r="UE1">
        <v>-10.004391999999999</v>
      </c>
      <c r="UF1" t="s">
        <v>17</v>
      </c>
      <c r="UG1">
        <v>7.8221373999999999</v>
      </c>
      <c r="UH1" t="s">
        <v>18</v>
      </c>
      <c r="UI1" t="s">
        <v>100</v>
      </c>
      <c r="UJ1" t="s">
        <v>19</v>
      </c>
      <c r="UK1">
        <v>1692056152529</v>
      </c>
      <c r="UL1" t="s">
        <v>16</v>
      </c>
      <c r="UM1">
        <v>-3.4408789</v>
      </c>
      <c r="UN1" t="s">
        <v>17</v>
      </c>
      <c r="UO1">
        <v>8.3150589999999998</v>
      </c>
      <c r="UP1" t="s">
        <v>18</v>
      </c>
      <c r="UQ1" t="s">
        <v>515</v>
      </c>
      <c r="UR1" t="s">
        <v>19</v>
      </c>
      <c r="US1">
        <v>1692056152729</v>
      </c>
      <c r="UT1" t="s">
        <v>16</v>
      </c>
      <c r="UU1">
        <v>6.0849479999999998</v>
      </c>
      <c r="UV1" t="s">
        <v>17</v>
      </c>
      <c r="UW1">
        <v>6.4582280000000001</v>
      </c>
      <c r="UX1" t="s">
        <v>18</v>
      </c>
      <c r="UY1" t="s">
        <v>516</v>
      </c>
      <c r="UZ1" t="s">
        <v>19</v>
      </c>
      <c r="VA1">
        <v>1692056152930</v>
      </c>
      <c r="VB1" t="s">
        <v>16</v>
      </c>
      <c r="VC1">
        <v>7.7862450000000001</v>
      </c>
      <c r="VD1" t="s">
        <v>17</v>
      </c>
      <c r="VE1">
        <v>7.4010005000000003</v>
      </c>
      <c r="VF1" t="s">
        <v>18</v>
      </c>
      <c r="VG1" t="s">
        <v>311</v>
      </c>
      <c r="VH1" t="s">
        <v>19</v>
      </c>
      <c r="VI1">
        <v>1692056153133</v>
      </c>
      <c r="VJ1" t="s">
        <v>16</v>
      </c>
      <c r="VK1">
        <v>4.7210393000000002</v>
      </c>
      <c r="VL1" t="s">
        <v>17</v>
      </c>
      <c r="VM1">
        <v>7.4871420000000004</v>
      </c>
      <c r="VN1" t="s">
        <v>18</v>
      </c>
      <c r="VO1" t="s">
        <v>392</v>
      </c>
      <c r="VP1" t="s">
        <v>19</v>
      </c>
      <c r="VQ1">
        <v>1692056153333</v>
      </c>
      <c r="VR1" t="s">
        <v>16</v>
      </c>
      <c r="VS1">
        <v>-1.9884356000000001</v>
      </c>
      <c r="VT1" t="s">
        <v>17</v>
      </c>
      <c r="VU1">
        <v>8.3653080000000006</v>
      </c>
      <c r="VV1" t="s">
        <v>18</v>
      </c>
      <c r="VW1" t="s">
        <v>266</v>
      </c>
      <c r="VX1" t="s">
        <v>19</v>
      </c>
      <c r="VY1">
        <v>1692056153533</v>
      </c>
      <c r="VZ1" t="s">
        <v>16</v>
      </c>
      <c r="WA1">
        <v>-8.0877409999999994</v>
      </c>
      <c r="WB1" t="s">
        <v>17</v>
      </c>
      <c r="WC1">
        <v>8.8893369999999994</v>
      </c>
      <c r="WD1" t="s">
        <v>18</v>
      </c>
      <c r="WE1" t="s">
        <v>517</v>
      </c>
      <c r="WF1" t="s">
        <v>19</v>
      </c>
      <c r="WG1">
        <v>1692056153734</v>
      </c>
      <c r="WH1" t="s">
        <v>16</v>
      </c>
      <c r="WI1">
        <v>-4.2496530000000003</v>
      </c>
      <c r="WJ1" t="s">
        <v>17</v>
      </c>
      <c r="WK1">
        <v>7.7671022000000001</v>
      </c>
      <c r="WL1" t="s">
        <v>18</v>
      </c>
      <c r="WM1" t="s">
        <v>46</v>
      </c>
      <c r="WN1" t="s">
        <v>19</v>
      </c>
      <c r="WO1">
        <v>1692056153934</v>
      </c>
      <c r="WP1" t="s">
        <v>16</v>
      </c>
      <c r="WQ1">
        <v>1.1150553000000001</v>
      </c>
      <c r="WR1" t="s">
        <v>17</v>
      </c>
      <c r="WS1">
        <v>7.8006019999999996</v>
      </c>
      <c r="WT1" t="s">
        <v>18</v>
      </c>
      <c r="WU1" t="s">
        <v>484</v>
      </c>
      <c r="WV1" t="s">
        <v>19</v>
      </c>
      <c r="WW1">
        <v>1692056154135</v>
      </c>
      <c r="WX1" t="s">
        <v>16</v>
      </c>
      <c r="WY1">
        <v>3.0077782000000002</v>
      </c>
      <c r="WZ1" t="s">
        <v>17</v>
      </c>
      <c r="XA1">
        <v>8.3724860000000003</v>
      </c>
      <c r="XB1" t="s">
        <v>18</v>
      </c>
      <c r="XC1" t="s">
        <v>518</v>
      </c>
      <c r="XD1" t="s">
        <v>19</v>
      </c>
      <c r="XE1">
        <v>1692056154338</v>
      </c>
      <c r="XF1" t="s">
        <v>16</v>
      </c>
      <c r="XG1">
        <v>6.3338017000000004</v>
      </c>
      <c r="XH1" t="s">
        <v>17</v>
      </c>
      <c r="XI1">
        <v>7.2837519999999998</v>
      </c>
      <c r="XJ1" t="s">
        <v>18</v>
      </c>
      <c r="XK1" t="s">
        <v>519</v>
      </c>
      <c r="XL1" t="s">
        <v>19</v>
      </c>
      <c r="XM1">
        <v>1692056154539</v>
      </c>
      <c r="XN1" t="s">
        <v>16</v>
      </c>
      <c r="XO1">
        <v>0.41874397000000002</v>
      </c>
      <c r="XP1" t="s">
        <v>17</v>
      </c>
      <c r="XQ1">
        <v>8.3581295000000004</v>
      </c>
      <c r="XR1" t="s">
        <v>18</v>
      </c>
      <c r="XS1" t="s">
        <v>383</v>
      </c>
      <c r="XT1" t="s">
        <v>19</v>
      </c>
      <c r="XU1">
        <v>1692056154739</v>
      </c>
      <c r="XV1" t="s">
        <v>16</v>
      </c>
      <c r="XW1">
        <v>-6.3098729999999996</v>
      </c>
      <c r="XX1" t="s">
        <v>17</v>
      </c>
      <c r="XY1">
        <v>8.3940219999999997</v>
      </c>
      <c r="XZ1" t="s">
        <v>18</v>
      </c>
      <c r="YA1" t="s">
        <v>520</v>
      </c>
      <c r="YB1" t="s">
        <v>19</v>
      </c>
      <c r="YC1">
        <v>1692056154939</v>
      </c>
      <c r="YD1" t="s">
        <v>16</v>
      </c>
      <c r="YE1">
        <v>-5.6350974999999996</v>
      </c>
      <c r="YF1" t="s">
        <v>17</v>
      </c>
      <c r="YG1">
        <v>8.0757759999999994</v>
      </c>
      <c r="YH1" t="s">
        <v>18</v>
      </c>
      <c r="YI1" t="s">
        <v>381</v>
      </c>
      <c r="YJ1" t="s">
        <v>19</v>
      </c>
      <c r="YK1">
        <v>1692056155139</v>
      </c>
      <c r="YL1" t="s">
        <v>16</v>
      </c>
      <c r="YM1">
        <v>2.3497520000000001</v>
      </c>
      <c r="YN1" t="s">
        <v>17</v>
      </c>
      <c r="YO1">
        <v>7.7671022000000001</v>
      </c>
      <c r="YP1" t="s">
        <v>18</v>
      </c>
      <c r="YQ1" t="s">
        <v>395</v>
      </c>
      <c r="YR1" t="s">
        <v>19</v>
      </c>
      <c r="YS1">
        <v>1692056155339</v>
      </c>
      <c r="YT1" t="s">
        <v>16</v>
      </c>
      <c r="YU1">
        <v>7.0133634000000002</v>
      </c>
      <c r="YV1" t="s">
        <v>17</v>
      </c>
      <c r="YW1">
        <v>9.2721879999999999</v>
      </c>
      <c r="YX1" t="s">
        <v>18</v>
      </c>
      <c r="YY1" t="s">
        <v>336</v>
      </c>
      <c r="YZ1" t="s">
        <v>19</v>
      </c>
      <c r="ZA1">
        <v>1692056155540</v>
      </c>
      <c r="ZB1" t="s">
        <v>16</v>
      </c>
      <c r="ZC1">
        <v>3.4648072999999999</v>
      </c>
      <c r="ZD1" t="s">
        <v>17</v>
      </c>
      <c r="ZE1">
        <v>9.2004029999999997</v>
      </c>
      <c r="ZF1" t="s">
        <v>18</v>
      </c>
      <c r="ZG1" t="s">
        <v>299</v>
      </c>
      <c r="ZH1" t="s">
        <v>19</v>
      </c>
      <c r="ZI1">
        <v>1692056155742</v>
      </c>
      <c r="ZJ1" t="s">
        <v>16</v>
      </c>
      <c r="ZK1">
        <v>2.0171494000000001</v>
      </c>
      <c r="ZL1" t="s">
        <v>17</v>
      </c>
      <c r="ZM1">
        <v>8.9754780000000007</v>
      </c>
      <c r="ZN1" t="s">
        <v>18</v>
      </c>
      <c r="ZO1" t="s">
        <v>216</v>
      </c>
      <c r="ZP1" t="s">
        <v>19</v>
      </c>
      <c r="ZQ1">
        <v>1692056155944</v>
      </c>
      <c r="ZR1" t="s">
        <v>16</v>
      </c>
      <c r="ZS1">
        <v>-1.0360921999999999</v>
      </c>
      <c r="ZT1" t="s">
        <v>17</v>
      </c>
      <c r="ZU1">
        <v>8.6763739999999991</v>
      </c>
      <c r="ZV1" t="s">
        <v>18</v>
      </c>
      <c r="ZW1" t="s">
        <v>521</v>
      </c>
      <c r="ZX1" t="s">
        <v>19</v>
      </c>
      <c r="ZY1">
        <v>1692056156144</v>
      </c>
      <c r="ZZ1" t="s">
        <v>16</v>
      </c>
      <c r="AAA1">
        <v>-6.7908305999999996</v>
      </c>
      <c r="AAB1" t="s">
        <v>17</v>
      </c>
      <c r="AAC1">
        <v>8.4562349999999995</v>
      </c>
      <c r="AAD1" t="s">
        <v>18</v>
      </c>
      <c r="AAE1" t="s">
        <v>522</v>
      </c>
      <c r="AAF1" t="s">
        <v>19</v>
      </c>
      <c r="AAG1">
        <v>1692056156345</v>
      </c>
      <c r="AAH1" t="s">
        <v>16</v>
      </c>
      <c r="AAI1">
        <v>-4.1419759999999997</v>
      </c>
      <c r="AAJ1" t="s">
        <v>17</v>
      </c>
      <c r="AAK1">
        <v>8.5016984999999998</v>
      </c>
      <c r="AAL1" t="s">
        <v>18</v>
      </c>
      <c r="AAM1" t="s">
        <v>178</v>
      </c>
      <c r="AAN1" t="s">
        <v>19</v>
      </c>
      <c r="AAO1">
        <v>1692056156546</v>
      </c>
      <c r="AAP1" t="s">
        <v>16</v>
      </c>
      <c r="AAQ1">
        <v>1.8041883000000001</v>
      </c>
      <c r="AAR1" t="s">
        <v>17</v>
      </c>
      <c r="AAS1">
        <v>7.9537424999999997</v>
      </c>
      <c r="AAT1" t="s">
        <v>18</v>
      </c>
      <c r="AAU1" t="s">
        <v>132</v>
      </c>
      <c r="AAV1" t="s">
        <v>19</v>
      </c>
      <c r="AAW1">
        <v>1692056156748</v>
      </c>
      <c r="AAX1" t="s">
        <v>16</v>
      </c>
      <c r="AAY1">
        <v>6.2691955999999998</v>
      </c>
      <c r="AAZ1" t="s">
        <v>17</v>
      </c>
      <c r="ABA1">
        <v>7.6666036000000002</v>
      </c>
      <c r="ABB1" t="s">
        <v>18</v>
      </c>
      <c r="ABC1" t="s">
        <v>523</v>
      </c>
      <c r="ABD1" t="s">
        <v>19</v>
      </c>
      <c r="ABE1">
        <v>1692056156949</v>
      </c>
      <c r="ABF1" t="s">
        <v>16</v>
      </c>
      <c r="ABG1">
        <v>6.5252274999999997</v>
      </c>
      <c r="ABH1" t="s">
        <v>17</v>
      </c>
      <c r="ABI1">
        <v>7.9130644999999999</v>
      </c>
      <c r="ABJ1" t="s">
        <v>18</v>
      </c>
      <c r="ABK1" t="s">
        <v>524</v>
      </c>
      <c r="ABL1" t="s">
        <v>19</v>
      </c>
      <c r="ABM1">
        <v>1692056157151</v>
      </c>
      <c r="ABN1" t="s">
        <v>16</v>
      </c>
      <c r="ABO1">
        <v>1.7946169000000001</v>
      </c>
      <c r="ABP1" t="s">
        <v>17</v>
      </c>
      <c r="ABQ1">
        <v>7.3746796000000003</v>
      </c>
      <c r="ABR1" t="s">
        <v>18</v>
      </c>
      <c r="ABS1" t="s">
        <v>525</v>
      </c>
      <c r="ABT1" t="s">
        <v>19</v>
      </c>
      <c r="ABU1">
        <v>1692056157352</v>
      </c>
      <c r="ABV1" t="s">
        <v>16</v>
      </c>
      <c r="ABW1">
        <v>-5.3431730000000002</v>
      </c>
      <c r="ABX1" t="s">
        <v>17</v>
      </c>
      <c r="ABY1">
        <v>7.5230345999999999</v>
      </c>
      <c r="ABZ1" t="s">
        <v>18</v>
      </c>
      <c r="ACA1" t="s">
        <v>526</v>
      </c>
      <c r="ACB1" t="s">
        <v>19</v>
      </c>
      <c r="ACC1">
        <v>1692056157554</v>
      </c>
      <c r="ACD1" t="s">
        <v>16</v>
      </c>
      <c r="ACE1">
        <v>-5.5704912999999996</v>
      </c>
      <c r="ACF1" t="s">
        <v>17</v>
      </c>
      <c r="ACG1">
        <v>7.4105715999999999</v>
      </c>
      <c r="ACH1" t="s">
        <v>18</v>
      </c>
      <c r="ACI1" t="s">
        <v>527</v>
      </c>
      <c r="ACJ1" t="s">
        <v>19</v>
      </c>
      <c r="ACK1">
        <v>1692056157754</v>
      </c>
      <c r="ACL1" t="s">
        <v>16</v>
      </c>
      <c r="ACM1">
        <v>1.8783658000000001</v>
      </c>
      <c r="ACN1" t="s">
        <v>17</v>
      </c>
      <c r="ACO1">
        <v>7.6211399999999996</v>
      </c>
      <c r="ACP1" t="s">
        <v>18</v>
      </c>
      <c r="ACQ1" t="s">
        <v>366</v>
      </c>
      <c r="ACR1" t="s">
        <v>19</v>
      </c>
      <c r="ACS1">
        <v>1692056157954</v>
      </c>
      <c r="ACT1" t="s">
        <v>16</v>
      </c>
      <c r="ACU1">
        <v>2.1942184</v>
      </c>
      <c r="ACV1" t="s">
        <v>17</v>
      </c>
      <c r="ACW1">
        <v>7.6426753999999999</v>
      </c>
      <c r="ACX1" t="s">
        <v>18</v>
      </c>
      <c r="ACY1" t="s">
        <v>137</v>
      </c>
      <c r="ACZ1" t="s">
        <v>19</v>
      </c>
      <c r="ADA1">
        <v>1692056158154</v>
      </c>
      <c r="ADB1" t="s">
        <v>16</v>
      </c>
      <c r="ADC1">
        <v>5.9988064999999997</v>
      </c>
      <c r="ADD1" t="s">
        <v>17</v>
      </c>
      <c r="ADE1">
        <v>7.6929249999999998</v>
      </c>
      <c r="ADF1" t="s">
        <v>18</v>
      </c>
      <c r="ADG1" t="s">
        <v>476</v>
      </c>
      <c r="ADH1" t="s">
        <v>19</v>
      </c>
      <c r="ADI1">
        <v>1692056158354</v>
      </c>
      <c r="ADJ1" t="s">
        <v>16</v>
      </c>
      <c r="ADK1">
        <v>1.2370893000000001</v>
      </c>
      <c r="ADL1" t="s">
        <v>17</v>
      </c>
      <c r="ADM1">
        <v>8.3198439999999998</v>
      </c>
      <c r="ADN1" t="s">
        <v>18</v>
      </c>
      <c r="ADO1" t="s">
        <v>528</v>
      </c>
      <c r="ADP1" t="s">
        <v>19</v>
      </c>
      <c r="ADQ1">
        <v>1692056158556</v>
      </c>
      <c r="ADR1" t="s">
        <v>16</v>
      </c>
      <c r="ADS1">
        <v>-0.76809609999999995</v>
      </c>
      <c r="ADT1" t="s">
        <v>17</v>
      </c>
      <c r="ADU1">
        <v>8.7888369999999991</v>
      </c>
      <c r="ADV1" t="s">
        <v>18</v>
      </c>
      <c r="ADW1" t="s">
        <v>529</v>
      </c>
      <c r="ADX1" t="s">
        <v>19</v>
      </c>
      <c r="ADY1">
        <v>1692056158756</v>
      </c>
      <c r="ADZ1" t="s">
        <v>16</v>
      </c>
      <c r="AEA1">
        <v>-2.8642086999999998</v>
      </c>
      <c r="AEB1" t="s">
        <v>17</v>
      </c>
      <c r="AEC1">
        <v>8.968299</v>
      </c>
      <c r="AED1" t="s">
        <v>18</v>
      </c>
      <c r="AEE1" t="s">
        <v>486</v>
      </c>
      <c r="AEF1" t="s">
        <v>19</v>
      </c>
      <c r="AEG1">
        <v>1692056158958</v>
      </c>
      <c r="AEH1" t="s">
        <v>16</v>
      </c>
      <c r="AEI1">
        <v>-4.5224346999999998</v>
      </c>
      <c r="AEJ1" t="s">
        <v>17</v>
      </c>
      <c r="AEK1">
        <v>8.9060860000000002</v>
      </c>
      <c r="AEL1" t="s">
        <v>18</v>
      </c>
      <c r="AEM1" t="s">
        <v>530</v>
      </c>
      <c r="AEN1" t="s">
        <v>19</v>
      </c>
      <c r="AEO1">
        <v>1692056159160</v>
      </c>
      <c r="AEP1" t="s">
        <v>16</v>
      </c>
      <c r="AEQ1">
        <v>1.2155539</v>
      </c>
      <c r="AER1" t="s">
        <v>17</v>
      </c>
      <c r="AES1">
        <v>8.0398840000000007</v>
      </c>
      <c r="AET1" t="s">
        <v>18</v>
      </c>
      <c r="AEU1" t="s">
        <v>91</v>
      </c>
      <c r="AEV1" t="s">
        <v>19</v>
      </c>
      <c r="AEW1">
        <v>1692056159362</v>
      </c>
      <c r="AEX1" t="s">
        <v>16</v>
      </c>
      <c r="AEY1">
        <v>4.1156550000000003</v>
      </c>
      <c r="AEZ1" t="s">
        <v>17</v>
      </c>
      <c r="AFA1">
        <v>8.6428759999999993</v>
      </c>
      <c r="AFB1" t="s">
        <v>18</v>
      </c>
      <c r="AFC1" t="s">
        <v>109</v>
      </c>
      <c r="AFD1" t="s">
        <v>19</v>
      </c>
      <c r="AFE1">
        <v>1692056159562</v>
      </c>
      <c r="AFF1" t="s">
        <v>16</v>
      </c>
      <c r="AFG1">
        <v>3.5868410000000002</v>
      </c>
      <c r="AFH1" t="s">
        <v>17</v>
      </c>
      <c r="AFI1">
        <v>8.3461660000000002</v>
      </c>
      <c r="AFJ1" t="s">
        <v>18</v>
      </c>
      <c r="AFK1" t="s">
        <v>471</v>
      </c>
      <c r="AFL1" t="s">
        <v>19</v>
      </c>
      <c r="AFM1">
        <v>1692056159762</v>
      </c>
      <c r="AFN1" t="s">
        <v>16</v>
      </c>
      <c r="AFO1">
        <v>3.1106693999999999</v>
      </c>
      <c r="AFP1" t="s">
        <v>17</v>
      </c>
      <c r="AFQ1">
        <v>8.6237329999999996</v>
      </c>
      <c r="AFR1" t="s">
        <v>18</v>
      </c>
      <c r="AFS1" t="s">
        <v>531</v>
      </c>
      <c r="AFT1" t="s">
        <v>19</v>
      </c>
      <c r="AFU1">
        <v>1692056159964</v>
      </c>
      <c r="AFV1" t="s">
        <v>16</v>
      </c>
      <c r="AFW1">
        <v>-1.8592232</v>
      </c>
      <c r="AFX1" t="s">
        <v>17</v>
      </c>
      <c r="AFY1">
        <v>9.0664049999999996</v>
      </c>
      <c r="AFZ1" t="s">
        <v>18</v>
      </c>
      <c r="AGA1" t="s">
        <v>219</v>
      </c>
      <c r="AGB1" t="s">
        <v>19</v>
      </c>
      <c r="AGC1">
        <v>1692056160164</v>
      </c>
      <c r="AGD1" t="s">
        <v>16</v>
      </c>
      <c r="AGE1">
        <v>-4.5008993000000004</v>
      </c>
      <c r="AGF1" t="s">
        <v>17</v>
      </c>
      <c r="AGG1">
        <v>9.1573320000000002</v>
      </c>
      <c r="AGH1" t="s">
        <v>18</v>
      </c>
      <c r="AGI1" t="s">
        <v>532</v>
      </c>
      <c r="AGJ1" t="s">
        <v>19</v>
      </c>
      <c r="AGK1">
        <v>1692056160364</v>
      </c>
      <c r="AGL1" t="s">
        <v>16</v>
      </c>
      <c r="AGM1">
        <v>-2.9216362999999999</v>
      </c>
      <c r="AGN1" t="s">
        <v>17</v>
      </c>
      <c r="AGO1">
        <v>8.8366939999999996</v>
      </c>
      <c r="AGP1" t="s">
        <v>18</v>
      </c>
      <c r="AGQ1" t="s">
        <v>247</v>
      </c>
      <c r="AGR1" t="s">
        <v>19</v>
      </c>
      <c r="AGS1">
        <v>1692056160565</v>
      </c>
      <c r="AGT1" t="s">
        <v>16</v>
      </c>
      <c r="AGU1">
        <v>3.5557344</v>
      </c>
      <c r="AGV1" t="s">
        <v>17</v>
      </c>
      <c r="AGW1">
        <v>7.7575310000000002</v>
      </c>
      <c r="AGX1" t="s">
        <v>18</v>
      </c>
      <c r="AGY1" t="s">
        <v>533</v>
      </c>
      <c r="AGZ1" t="s">
        <v>19</v>
      </c>
      <c r="AHA1">
        <v>1692056160765</v>
      </c>
      <c r="AHB1" t="s">
        <v>16</v>
      </c>
      <c r="AHC1">
        <v>7.4368930000000004</v>
      </c>
      <c r="AHD1" t="s">
        <v>17</v>
      </c>
      <c r="AHE1">
        <v>7.8412800000000002</v>
      </c>
      <c r="AHF1" t="s">
        <v>18</v>
      </c>
      <c r="AHG1" t="s">
        <v>236</v>
      </c>
      <c r="AHH1" t="s">
        <v>19</v>
      </c>
      <c r="AHI1">
        <v>1692056160966</v>
      </c>
      <c r="AHJ1" t="s">
        <v>16</v>
      </c>
      <c r="AHK1">
        <v>4.4315075999999998</v>
      </c>
      <c r="AHL1" t="s">
        <v>17</v>
      </c>
      <c r="AHM1">
        <v>7.9609209999999999</v>
      </c>
      <c r="AHN1" t="s">
        <v>18</v>
      </c>
      <c r="AHO1" t="s">
        <v>534</v>
      </c>
      <c r="AHP1" t="s">
        <v>19</v>
      </c>
      <c r="AHQ1">
        <v>1692056161166</v>
      </c>
      <c r="AHR1" t="s">
        <v>16</v>
      </c>
      <c r="AHS1">
        <v>0.47138607999999999</v>
      </c>
      <c r="AHT1" t="s">
        <v>17</v>
      </c>
      <c r="AHU1">
        <v>8.520842</v>
      </c>
      <c r="AHV1" t="s">
        <v>18</v>
      </c>
      <c r="AHW1" t="s">
        <v>465</v>
      </c>
      <c r="AHX1" t="s">
        <v>19</v>
      </c>
      <c r="AHY1">
        <v>1692056161368</v>
      </c>
      <c r="AHZ1" t="s">
        <v>16</v>
      </c>
      <c r="AIA1">
        <v>-2.1487547999999999</v>
      </c>
      <c r="AIB1" t="s">
        <v>17</v>
      </c>
      <c r="AIC1">
        <v>8.5328049999999998</v>
      </c>
      <c r="AID1" t="s">
        <v>18</v>
      </c>
      <c r="AIE1" t="s">
        <v>283</v>
      </c>
      <c r="AIF1" t="s">
        <v>19</v>
      </c>
      <c r="AIG1">
        <v>1692056161569</v>
      </c>
      <c r="AIH1" t="s">
        <v>16</v>
      </c>
      <c r="AII1">
        <v>-3.2111679999999998</v>
      </c>
      <c r="AIJ1" t="s">
        <v>17</v>
      </c>
      <c r="AIK1">
        <v>8.9300139999999999</v>
      </c>
      <c r="AIL1" t="s">
        <v>18</v>
      </c>
      <c r="AIM1" t="s">
        <v>535</v>
      </c>
      <c r="AIN1" t="s">
        <v>19</v>
      </c>
      <c r="AIO1">
        <v>1692056161769</v>
      </c>
      <c r="AIP1" t="s">
        <v>16</v>
      </c>
      <c r="AIQ1">
        <v>-4.2783670000000003</v>
      </c>
      <c r="AIR1" t="s">
        <v>17</v>
      </c>
      <c r="AIS1">
        <v>8.8917289999999998</v>
      </c>
      <c r="AIT1" t="s">
        <v>18</v>
      </c>
      <c r="AIU1" t="s">
        <v>536</v>
      </c>
      <c r="AIV1" t="s">
        <v>19</v>
      </c>
      <c r="AIW1">
        <v>1692056161970</v>
      </c>
      <c r="AIX1" t="s">
        <v>16</v>
      </c>
      <c r="AIY1">
        <v>-1.2059826</v>
      </c>
      <c r="AIZ1" t="s">
        <v>17</v>
      </c>
      <c r="AJA1">
        <v>8.9060860000000002</v>
      </c>
      <c r="AJB1" t="s">
        <v>18</v>
      </c>
      <c r="AJC1" t="s">
        <v>414</v>
      </c>
      <c r="AJD1" t="s">
        <v>19</v>
      </c>
      <c r="AJE1">
        <v>1692056162173</v>
      </c>
      <c r="AJF1" t="s">
        <v>16</v>
      </c>
      <c r="AJG1">
        <v>2.8905299000000002</v>
      </c>
      <c r="AJH1" t="s">
        <v>17</v>
      </c>
      <c r="AJI1">
        <v>8.6309109999999993</v>
      </c>
      <c r="AJJ1" t="s">
        <v>18</v>
      </c>
      <c r="AJK1" t="s">
        <v>537</v>
      </c>
      <c r="AJL1" t="s">
        <v>19</v>
      </c>
      <c r="AJM1">
        <v>1692056162373</v>
      </c>
      <c r="AJN1" t="s">
        <v>16</v>
      </c>
      <c r="AJO1">
        <v>5.0297130000000001</v>
      </c>
      <c r="AJP1" t="s">
        <v>17</v>
      </c>
      <c r="AJQ1">
        <v>9.0711910000000007</v>
      </c>
      <c r="AJR1" t="s">
        <v>18</v>
      </c>
      <c r="AJS1" t="s">
        <v>35</v>
      </c>
      <c r="AJT1" t="s">
        <v>19</v>
      </c>
      <c r="AJU1">
        <v>1692056162573</v>
      </c>
      <c r="AJV1" t="s">
        <v>16</v>
      </c>
      <c r="AJW1">
        <v>1.9238294</v>
      </c>
      <c r="AJX1" t="s">
        <v>17</v>
      </c>
      <c r="AJY1">
        <v>9.4253280000000004</v>
      </c>
      <c r="AJZ1" t="s">
        <v>18</v>
      </c>
      <c r="AKA1" t="s">
        <v>153</v>
      </c>
      <c r="AKB1" t="s">
        <v>19</v>
      </c>
      <c r="AKC1">
        <v>1692056162774</v>
      </c>
      <c r="AKD1" t="s">
        <v>16</v>
      </c>
      <c r="AKE1">
        <v>1.2059826</v>
      </c>
      <c r="AKF1" t="s">
        <v>17</v>
      </c>
      <c r="AKG1">
        <v>7.9082790000000003</v>
      </c>
      <c r="AKH1" t="s">
        <v>18</v>
      </c>
      <c r="AKI1" t="s">
        <v>129</v>
      </c>
      <c r="AKJ1" t="s">
        <v>19</v>
      </c>
      <c r="AKK1">
        <v>1692056162974</v>
      </c>
      <c r="AKL1" t="s">
        <v>16</v>
      </c>
      <c r="AKM1">
        <v>-1.2562319</v>
      </c>
      <c r="AKN1" t="s">
        <v>17</v>
      </c>
      <c r="AKO1">
        <v>8.6189470000000004</v>
      </c>
      <c r="AKP1" t="s">
        <v>18</v>
      </c>
      <c r="AKQ1" t="s">
        <v>538</v>
      </c>
      <c r="AKR1" t="s">
        <v>19</v>
      </c>
      <c r="AKS1">
        <v>1692056163175</v>
      </c>
      <c r="AKT1" t="s">
        <v>16</v>
      </c>
      <c r="AKU1">
        <v>-1.1988041</v>
      </c>
      <c r="AKV1" t="s">
        <v>17</v>
      </c>
      <c r="AKW1">
        <v>8.8989080000000005</v>
      </c>
      <c r="AKX1" t="s">
        <v>18</v>
      </c>
      <c r="AKY1" t="s">
        <v>539</v>
      </c>
      <c r="AKZ1" t="s">
        <v>19</v>
      </c>
      <c r="ALA1">
        <v>1692056163378</v>
      </c>
      <c r="ALB1" t="s">
        <v>16</v>
      </c>
      <c r="ALC1">
        <v>-0.18424734000000001</v>
      </c>
      <c r="ALD1" t="s">
        <v>17</v>
      </c>
      <c r="ALE1">
        <v>8.1475609999999996</v>
      </c>
      <c r="ALF1" t="s">
        <v>18</v>
      </c>
      <c r="ALG1" t="s">
        <v>120</v>
      </c>
      <c r="ALH1" t="s">
        <v>19</v>
      </c>
      <c r="ALI1">
        <v>1692056163579</v>
      </c>
      <c r="ALJ1" t="s">
        <v>16</v>
      </c>
      <c r="ALK1">
        <v>-0.67716880000000002</v>
      </c>
      <c r="ALL1" t="s">
        <v>17</v>
      </c>
      <c r="ALM1">
        <v>8.4514490000000002</v>
      </c>
      <c r="ALN1" t="s">
        <v>18</v>
      </c>
      <c r="ALO1" t="s">
        <v>390</v>
      </c>
      <c r="ALP1" t="s">
        <v>19</v>
      </c>
      <c r="ALQ1">
        <v>1692056163779</v>
      </c>
      <c r="ALR1" t="s">
        <v>16</v>
      </c>
      <c r="ALS1">
        <v>0.72502524000000002</v>
      </c>
      <c r="ALT1" t="s">
        <v>17</v>
      </c>
      <c r="ALU1">
        <v>8.7984085000000007</v>
      </c>
      <c r="ALV1" t="s">
        <v>18</v>
      </c>
      <c r="ALW1" t="s">
        <v>540</v>
      </c>
      <c r="ALX1" t="s">
        <v>19</v>
      </c>
      <c r="ALY1">
        <v>1692056163980</v>
      </c>
      <c r="ALZ1" t="s">
        <v>16</v>
      </c>
      <c r="AMA1">
        <v>-2.1535404000000001E-2</v>
      </c>
      <c r="AMB1" t="s">
        <v>17</v>
      </c>
      <c r="AMC1">
        <v>8.2193459999999998</v>
      </c>
      <c r="AMD1" t="s">
        <v>18</v>
      </c>
      <c r="AME1" t="s">
        <v>125</v>
      </c>
      <c r="AMF1" t="s">
        <v>19</v>
      </c>
      <c r="AMG1">
        <v>1692056164182</v>
      </c>
      <c r="AMH1" t="s">
        <v>16</v>
      </c>
      <c r="AMI1">
        <v>-0.64127650000000003</v>
      </c>
      <c r="AMJ1" t="s">
        <v>17</v>
      </c>
      <c r="AMK1">
        <v>8.6141614999999998</v>
      </c>
      <c r="AML1" t="s">
        <v>18</v>
      </c>
      <c r="AMM1" t="s">
        <v>265</v>
      </c>
      <c r="AMN1" t="s">
        <v>19</v>
      </c>
      <c r="AMO1">
        <v>1692056164383</v>
      </c>
      <c r="AMP1" t="s">
        <v>16</v>
      </c>
      <c r="AMQ1">
        <v>0.61734825000000004</v>
      </c>
      <c r="AMR1" t="s">
        <v>17</v>
      </c>
      <c r="AMS1">
        <v>8.7768739999999994</v>
      </c>
      <c r="AMT1" t="s">
        <v>18</v>
      </c>
      <c r="AMU1" t="s">
        <v>541</v>
      </c>
      <c r="AMV1" t="s">
        <v>19</v>
      </c>
      <c r="AMW1">
        <v>1692056164583</v>
      </c>
      <c r="AMX1" t="s">
        <v>16</v>
      </c>
      <c r="AMY1">
        <v>-0.46181475999999999</v>
      </c>
      <c r="AMZ1" t="s">
        <v>17</v>
      </c>
      <c r="ANA1">
        <v>9.6191469999999999</v>
      </c>
      <c r="ANB1" t="s">
        <v>18</v>
      </c>
      <c r="ANC1" t="s">
        <v>542</v>
      </c>
      <c r="AND1" t="s">
        <v>19</v>
      </c>
      <c r="ANE1">
        <v>1692056164784</v>
      </c>
      <c r="ANF1" t="s">
        <v>16</v>
      </c>
      <c r="ANG1">
        <v>-0.33260234999999999</v>
      </c>
      <c r="ANH1" t="s">
        <v>17</v>
      </c>
      <c r="ANI1">
        <v>9.7651090000000007</v>
      </c>
      <c r="ANJ1" t="s">
        <v>18</v>
      </c>
      <c r="ANK1" t="s">
        <v>277</v>
      </c>
      <c r="ANL1" t="s">
        <v>19</v>
      </c>
      <c r="ANM1">
        <v>1692056164985</v>
      </c>
      <c r="ANN1" t="s">
        <v>16</v>
      </c>
      <c r="ANO1">
        <v>0.43070807999999999</v>
      </c>
      <c r="ANP1" t="s">
        <v>17</v>
      </c>
      <c r="ANQ1">
        <v>9.3152589999999993</v>
      </c>
      <c r="ANR1" t="s">
        <v>18</v>
      </c>
      <c r="ANS1" t="s">
        <v>543</v>
      </c>
      <c r="ANT1" t="s">
        <v>19</v>
      </c>
      <c r="ANU1">
        <v>1692056165185</v>
      </c>
      <c r="ANV1" t="s">
        <v>16</v>
      </c>
      <c r="ANW1">
        <v>0.13160525000000001</v>
      </c>
      <c r="ANX1" t="s">
        <v>17</v>
      </c>
      <c r="ANY1">
        <v>9.5593260000000004</v>
      </c>
      <c r="ANZ1" t="s">
        <v>18</v>
      </c>
      <c r="AOA1" t="s">
        <v>544</v>
      </c>
      <c r="AOB1" t="s">
        <v>19</v>
      </c>
      <c r="AOC1">
        <v>1692056165386</v>
      </c>
      <c r="AOD1" t="s">
        <v>16</v>
      </c>
      <c r="AOE1">
        <v>0.83509509999999998</v>
      </c>
      <c r="AOF1" t="s">
        <v>17</v>
      </c>
      <c r="AOG1">
        <v>9.3966139999999996</v>
      </c>
      <c r="AOH1" t="s">
        <v>18</v>
      </c>
      <c r="AOI1" t="s">
        <v>37</v>
      </c>
      <c r="AOJ1" t="s">
        <v>19</v>
      </c>
      <c r="AOK1">
        <v>1692056165586</v>
      </c>
      <c r="AOL1" t="s">
        <v>16</v>
      </c>
      <c r="AOM1">
        <v>0.57906305999999996</v>
      </c>
      <c r="AON1" t="s">
        <v>17</v>
      </c>
      <c r="AOO1">
        <v>9.4372919999999993</v>
      </c>
      <c r="AOP1" t="s">
        <v>18</v>
      </c>
      <c r="AOQ1" t="s">
        <v>545</v>
      </c>
      <c r="AOR1" t="s">
        <v>19</v>
      </c>
      <c r="AOS1">
        <v>1692056165788</v>
      </c>
      <c r="AOT1" t="s">
        <v>16</v>
      </c>
      <c r="AOU1">
        <v>0.76809609999999995</v>
      </c>
      <c r="AOV1" t="s">
        <v>17</v>
      </c>
      <c r="AOW1">
        <v>9.3870430000000002</v>
      </c>
      <c r="AOX1" t="s">
        <v>18</v>
      </c>
      <c r="AOY1" t="s">
        <v>546</v>
      </c>
      <c r="AOZ1" t="s">
        <v>19</v>
      </c>
      <c r="APA1">
        <v>1692056165989</v>
      </c>
      <c r="APB1" t="s">
        <v>16</v>
      </c>
      <c r="APC1">
        <v>0.23928226999999999</v>
      </c>
      <c r="APD1" t="s">
        <v>17</v>
      </c>
      <c r="APE1">
        <v>9.1549399999999999</v>
      </c>
      <c r="APF1" t="s">
        <v>18</v>
      </c>
      <c r="APG1" t="s">
        <v>547</v>
      </c>
      <c r="APH1" t="s">
        <v>19</v>
      </c>
      <c r="API1">
        <v>1692056166191</v>
      </c>
      <c r="APJ1" t="s">
        <v>16</v>
      </c>
      <c r="APK1">
        <v>-0.44027936000000001</v>
      </c>
      <c r="APL1" t="s">
        <v>17</v>
      </c>
      <c r="APM1">
        <v>8.4825560000000007</v>
      </c>
      <c r="APN1" t="s">
        <v>18</v>
      </c>
      <c r="APO1" t="s">
        <v>335</v>
      </c>
      <c r="APP1" t="s">
        <v>19</v>
      </c>
      <c r="APQ1">
        <v>1692056166392</v>
      </c>
      <c r="APR1" t="s">
        <v>16</v>
      </c>
      <c r="APS1">
        <v>1.1892328000000001</v>
      </c>
      <c r="APT1" t="s">
        <v>17</v>
      </c>
      <c r="APU1">
        <v>7.5684979999999999</v>
      </c>
      <c r="APV1" t="s">
        <v>18</v>
      </c>
      <c r="APW1" t="s">
        <v>548</v>
      </c>
      <c r="APX1" t="s">
        <v>19</v>
      </c>
      <c r="APY1">
        <v>1692056166594</v>
      </c>
      <c r="APZ1" t="s">
        <v>16</v>
      </c>
      <c r="AQA1">
        <v>-1.2514462</v>
      </c>
      <c r="AQB1" t="s">
        <v>17</v>
      </c>
      <c r="AQC1">
        <v>10.703094999999999</v>
      </c>
      <c r="AQD1" t="s">
        <v>18</v>
      </c>
      <c r="AQE1" t="s">
        <v>549</v>
      </c>
      <c r="AQF1" t="s">
        <v>19</v>
      </c>
      <c r="AQG1">
        <v>1692056166795</v>
      </c>
      <c r="AQH1" t="s">
        <v>16</v>
      </c>
      <c r="AQI1">
        <v>1.1054839999999999</v>
      </c>
      <c r="AQJ1" t="s">
        <v>17</v>
      </c>
      <c r="AQK1">
        <v>8.3174515000000007</v>
      </c>
      <c r="AQL1" t="s">
        <v>18</v>
      </c>
      <c r="AQM1" t="s">
        <v>524</v>
      </c>
      <c r="AQN1" t="s">
        <v>19</v>
      </c>
      <c r="AQO1">
        <v>1692056166995</v>
      </c>
      <c r="AQP1" t="s">
        <v>16</v>
      </c>
      <c r="AQQ1">
        <v>-0.90927259999999999</v>
      </c>
      <c r="AQR1" t="s">
        <v>17</v>
      </c>
      <c r="AQS1">
        <v>8.1379900000000003</v>
      </c>
      <c r="AQT1" t="s">
        <v>18</v>
      </c>
      <c r="AQU1" t="s">
        <v>289</v>
      </c>
      <c r="AQV1" t="s">
        <v>19</v>
      </c>
      <c r="AQW1">
        <v>1692056167197</v>
      </c>
      <c r="AQX1" t="s">
        <v>16</v>
      </c>
      <c r="AQY1">
        <v>-6.0897335999999997</v>
      </c>
      <c r="AQZ1" t="s">
        <v>17</v>
      </c>
      <c r="ARA1">
        <v>8.7481589999999994</v>
      </c>
      <c r="ARB1" t="s">
        <v>18</v>
      </c>
      <c r="ARC1" t="s">
        <v>542</v>
      </c>
      <c r="ARD1" t="s">
        <v>19</v>
      </c>
      <c r="ARE1">
        <v>1692056167397</v>
      </c>
      <c r="ARF1" t="s">
        <v>16</v>
      </c>
      <c r="ARG1">
        <v>-6.4008006999999996</v>
      </c>
      <c r="ARH1" t="s">
        <v>17</v>
      </c>
      <c r="ARI1">
        <v>8.3844510000000003</v>
      </c>
      <c r="ARJ1" t="s">
        <v>18</v>
      </c>
      <c r="ARK1" t="s">
        <v>550</v>
      </c>
      <c r="ARL1" t="s">
        <v>19</v>
      </c>
      <c r="ARM1">
        <v>1692056167597</v>
      </c>
      <c r="ARN1" t="s">
        <v>16</v>
      </c>
      <c r="ARO1">
        <v>-1.1676974</v>
      </c>
      <c r="ARP1" t="s">
        <v>17</v>
      </c>
      <c r="ARQ1">
        <v>7.7096743999999999</v>
      </c>
      <c r="ARR1" t="s">
        <v>18</v>
      </c>
      <c r="ARS1" t="s">
        <v>551</v>
      </c>
      <c r="ART1" t="s">
        <v>19</v>
      </c>
      <c r="ARU1">
        <v>1692056167799</v>
      </c>
      <c r="ARV1" t="s">
        <v>16</v>
      </c>
      <c r="ARW1">
        <v>-1.1700903</v>
      </c>
      <c r="ARX1" t="s">
        <v>17</v>
      </c>
      <c r="ARY1">
        <v>8.0374909999999993</v>
      </c>
      <c r="ARZ1" t="s">
        <v>18</v>
      </c>
      <c r="ASA1" t="s">
        <v>159</v>
      </c>
      <c r="ASB1" t="s">
        <v>19</v>
      </c>
      <c r="ASC1">
        <v>1692056168000</v>
      </c>
      <c r="ASD1" t="s">
        <v>16</v>
      </c>
      <c r="ASE1">
        <v>5.2953166999999999</v>
      </c>
      <c r="ASF1" t="s">
        <v>17</v>
      </c>
      <c r="ASG1">
        <v>8.0709909999999994</v>
      </c>
      <c r="ASH1" t="s">
        <v>18</v>
      </c>
      <c r="ASI1" t="s">
        <v>552</v>
      </c>
      <c r="ASJ1" t="s">
        <v>19</v>
      </c>
      <c r="ASK1">
        <v>1692056168200</v>
      </c>
      <c r="ASL1" t="s">
        <v>16</v>
      </c>
      <c r="ASM1">
        <v>3.2279176999999999</v>
      </c>
      <c r="ASN1" t="s">
        <v>17</v>
      </c>
      <c r="ASO1">
        <v>7.8006019999999996</v>
      </c>
      <c r="ASP1" t="s">
        <v>18</v>
      </c>
      <c r="ASQ1" t="s">
        <v>553</v>
      </c>
      <c r="ASR1" t="s">
        <v>19</v>
      </c>
      <c r="ASS1">
        <v>1692056168400</v>
      </c>
      <c r="AST1" t="s">
        <v>16</v>
      </c>
      <c r="ASU1">
        <v>-0.85902332999999997</v>
      </c>
      <c r="ASV1" t="s">
        <v>17</v>
      </c>
      <c r="ASW1">
        <v>8.2600239999999996</v>
      </c>
      <c r="ASX1" t="s">
        <v>18</v>
      </c>
      <c r="ASY1" t="s">
        <v>208</v>
      </c>
      <c r="ASZ1" t="s">
        <v>19</v>
      </c>
      <c r="ATA1">
        <v>1692056168601</v>
      </c>
      <c r="ATB1" t="s">
        <v>16</v>
      </c>
      <c r="ATC1">
        <v>-1.8352949999999999</v>
      </c>
      <c r="ATD1" t="s">
        <v>17</v>
      </c>
      <c r="ATE1">
        <v>8.6428759999999993</v>
      </c>
      <c r="ATF1" t="s">
        <v>18</v>
      </c>
      <c r="ATG1" t="s">
        <v>353</v>
      </c>
      <c r="ATH1" t="s">
        <v>19</v>
      </c>
      <c r="ATI1">
        <v>1692056168802</v>
      </c>
      <c r="ATJ1" t="s">
        <v>16</v>
      </c>
      <c r="ATK1">
        <v>-8.2049885000000007</v>
      </c>
      <c r="ATL1" t="s">
        <v>17</v>
      </c>
      <c r="ATM1">
        <v>9.9278209999999998</v>
      </c>
      <c r="ATN1" t="s">
        <v>18</v>
      </c>
      <c r="ATO1" t="s">
        <v>38</v>
      </c>
      <c r="ATP1" t="s">
        <v>19</v>
      </c>
      <c r="ATQ1">
        <v>1692056169002</v>
      </c>
      <c r="ATR1" t="s">
        <v>16</v>
      </c>
      <c r="ATS1">
        <v>-4.5463629999999998E-2</v>
      </c>
      <c r="ATT1" t="s">
        <v>17</v>
      </c>
      <c r="ATU1">
        <v>7.539784</v>
      </c>
      <c r="ATV1" t="s">
        <v>18</v>
      </c>
      <c r="ATW1" t="s">
        <v>170</v>
      </c>
      <c r="ATX1" t="s">
        <v>19</v>
      </c>
      <c r="ATY1">
        <v>1692056169202</v>
      </c>
      <c r="ATZ1" t="s">
        <v>16</v>
      </c>
      <c r="AUA1">
        <v>-0.47617169999999998</v>
      </c>
      <c r="AUB1" t="s">
        <v>17</v>
      </c>
      <c r="AUC1">
        <v>7.3890359999999999</v>
      </c>
      <c r="AUD1" t="s">
        <v>18</v>
      </c>
      <c r="AUE1" t="s">
        <v>251</v>
      </c>
      <c r="AUF1" t="s">
        <v>19</v>
      </c>
      <c r="AUG1">
        <v>1692056169402</v>
      </c>
      <c r="AUH1" t="s">
        <v>16</v>
      </c>
      <c r="AUI1">
        <v>1.5170496</v>
      </c>
      <c r="AUJ1" t="s">
        <v>17</v>
      </c>
      <c r="AUK1">
        <v>8.1882389999999994</v>
      </c>
      <c r="AUL1" t="s">
        <v>18</v>
      </c>
      <c r="AUM1" t="s">
        <v>554</v>
      </c>
      <c r="AUN1" t="s">
        <v>19</v>
      </c>
      <c r="AUO1">
        <v>1692056169602</v>
      </c>
      <c r="AUP1" t="s">
        <v>16</v>
      </c>
      <c r="AUQ1">
        <v>-0.95234339999999995</v>
      </c>
      <c r="AUR1" t="s">
        <v>17</v>
      </c>
      <c r="AUS1">
        <v>7.5206419999999996</v>
      </c>
      <c r="AUT1" t="s">
        <v>18</v>
      </c>
      <c r="AUU1" t="s">
        <v>555</v>
      </c>
      <c r="AUV1" t="s">
        <v>19</v>
      </c>
      <c r="AUW1">
        <v>1692056169803</v>
      </c>
      <c r="AUX1" t="s">
        <v>16</v>
      </c>
      <c r="AUY1">
        <v>0.44027936000000001</v>
      </c>
      <c r="AUZ1" t="s">
        <v>17</v>
      </c>
      <c r="AVA1">
        <v>7.2957162999999996</v>
      </c>
      <c r="AVB1" t="s">
        <v>18</v>
      </c>
      <c r="AVC1" t="s">
        <v>556</v>
      </c>
      <c r="AVD1" t="s">
        <v>19</v>
      </c>
      <c r="AVE1">
        <v>1692056170003</v>
      </c>
      <c r="AVF1" t="s">
        <v>16</v>
      </c>
      <c r="AVG1">
        <v>-5.7355957000000002</v>
      </c>
      <c r="AVH1" t="s">
        <v>17</v>
      </c>
      <c r="AVI1">
        <v>9.8775720000000007</v>
      </c>
      <c r="AVJ1" t="s">
        <v>18</v>
      </c>
      <c r="AVK1" t="s">
        <v>557</v>
      </c>
      <c r="AVL1" t="s">
        <v>19</v>
      </c>
      <c r="AVM1">
        <v>1692056170203</v>
      </c>
      <c r="AVN1" t="s">
        <v>16</v>
      </c>
      <c r="AVO1">
        <v>-3.1202407000000001</v>
      </c>
      <c r="AVP1" t="s">
        <v>17</v>
      </c>
      <c r="AVQ1">
        <v>8.6285179999999997</v>
      </c>
      <c r="AVR1" t="s">
        <v>18</v>
      </c>
      <c r="AVS1" t="s">
        <v>558</v>
      </c>
      <c r="AVT1" t="s">
        <v>19</v>
      </c>
      <c r="AVU1">
        <v>1692056170403</v>
      </c>
      <c r="AVV1" t="s">
        <v>16</v>
      </c>
      <c r="AVW1">
        <v>2.5483560000000001</v>
      </c>
      <c r="AVX1" t="s">
        <v>17</v>
      </c>
      <c r="AVY1">
        <v>7.1066833000000003</v>
      </c>
      <c r="AVZ1" t="s">
        <v>18</v>
      </c>
      <c r="AWA1" t="s">
        <v>559</v>
      </c>
      <c r="AWB1" t="s">
        <v>19</v>
      </c>
      <c r="AWC1">
        <v>1692056170603</v>
      </c>
      <c r="AWD1" t="s">
        <v>16</v>
      </c>
      <c r="AWE1">
        <v>12.071790999999999</v>
      </c>
      <c r="AWF1" t="s">
        <v>17</v>
      </c>
      <c r="AWG1">
        <v>7.2502526999999999</v>
      </c>
      <c r="AWH1" t="s">
        <v>18</v>
      </c>
      <c r="AWI1" t="s">
        <v>560</v>
      </c>
      <c r="AWJ1" t="s">
        <v>19</v>
      </c>
      <c r="AWK1">
        <v>1692056170805</v>
      </c>
      <c r="AWL1" t="s">
        <v>16</v>
      </c>
      <c r="AWM1">
        <v>-0.42831524999999998</v>
      </c>
      <c r="AWN1" t="s">
        <v>17</v>
      </c>
      <c r="AWO1">
        <v>8.2193459999999998</v>
      </c>
      <c r="AWP1" t="s">
        <v>18</v>
      </c>
      <c r="AWQ1" t="s">
        <v>561</v>
      </c>
      <c r="AWR1" t="s">
        <v>19</v>
      </c>
      <c r="AWS1">
        <v>1692056171006</v>
      </c>
      <c r="AWT1" t="s">
        <v>16</v>
      </c>
      <c r="AWU1">
        <v>-5.9868420000000002</v>
      </c>
      <c r="AWV1" t="s">
        <v>17</v>
      </c>
      <c r="AWW1">
        <v>8.8247300000000006</v>
      </c>
      <c r="AWX1" t="s">
        <v>18</v>
      </c>
      <c r="AWY1" t="s">
        <v>433</v>
      </c>
      <c r="AWZ1" t="s">
        <v>19</v>
      </c>
      <c r="AXA1">
        <v>1692056171207</v>
      </c>
      <c r="AXB1" t="s">
        <v>16</v>
      </c>
      <c r="AXC1">
        <v>-7.9298143000000003</v>
      </c>
      <c r="AXD1" t="s">
        <v>17</v>
      </c>
      <c r="AXE1">
        <v>8.7505520000000008</v>
      </c>
      <c r="AXF1" t="s">
        <v>18</v>
      </c>
      <c r="AXG1" t="s">
        <v>532</v>
      </c>
      <c r="AXH1" t="s">
        <v>19</v>
      </c>
      <c r="AXI1">
        <v>1692056171408</v>
      </c>
      <c r="AXJ1" t="s">
        <v>16</v>
      </c>
      <c r="AXK1">
        <v>-0.60777694000000004</v>
      </c>
      <c r="AXL1" t="s">
        <v>17</v>
      </c>
      <c r="AXM1">
        <v>7.7814592999999999</v>
      </c>
      <c r="AXN1" t="s">
        <v>18</v>
      </c>
      <c r="AXO1" t="s">
        <v>367</v>
      </c>
      <c r="AXP1" t="s">
        <v>19</v>
      </c>
      <c r="AXQ1">
        <v>1692056171608</v>
      </c>
      <c r="AXR1" t="s">
        <v>16</v>
      </c>
      <c r="AXS1">
        <v>3.9696927</v>
      </c>
      <c r="AXT1" t="s">
        <v>17</v>
      </c>
      <c r="AXU1">
        <v>7.2693953999999996</v>
      </c>
      <c r="AXV1" t="s">
        <v>18</v>
      </c>
      <c r="AXW1" t="s">
        <v>562</v>
      </c>
      <c r="AXX1" t="s">
        <v>19</v>
      </c>
      <c r="AXY1">
        <v>1692056171809</v>
      </c>
      <c r="AXZ1" t="s">
        <v>16</v>
      </c>
      <c r="AYA1">
        <v>12.236895000000001</v>
      </c>
      <c r="AYB1" t="s">
        <v>17</v>
      </c>
      <c r="AYC1">
        <v>8.0805620000000005</v>
      </c>
      <c r="AYD1" t="s">
        <v>18</v>
      </c>
      <c r="AYE1" t="s">
        <v>438</v>
      </c>
      <c r="AYF1" t="s">
        <v>19</v>
      </c>
      <c r="AYG1">
        <v>1692056172009</v>
      </c>
      <c r="AYH1" t="s">
        <v>16</v>
      </c>
      <c r="AYI1">
        <v>5.17089</v>
      </c>
      <c r="AYJ1" t="s">
        <v>17</v>
      </c>
      <c r="AYK1">
        <v>5.5298132999999998</v>
      </c>
      <c r="AYL1" t="s">
        <v>18</v>
      </c>
      <c r="AYM1" t="s">
        <v>24</v>
      </c>
      <c r="AYN1" t="s">
        <v>19</v>
      </c>
      <c r="AYO1">
        <v>1692056172210</v>
      </c>
      <c r="AYP1" t="s">
        <v>16</v>
      </c>
      <c r="AYQ1">
        <v>-2.4981070000000001</v>
      </c>
      <c r="AYR1" t="s">
        <v>17</v>
      </c>
      <c r="AYS1">
        <v>7.8269229999999999</v>
      </c>
      <c r="AYT1" t="s">
        <v>18</v>
      </c>
      <c r="AYU1" t="s">
        <v>317</v>
      </c>
      <c r="AYV1" t="s">
        <v>19</v>
      </c>
      <c r="AYW1">
        <v>1692056172410</v>
      </c>
      <c r="AYX1" t="s">
        <v>16</v>
      </c>
      <c r="AYY1">
        <v>-5.6901320000000002</v>
      </c>
      <c r="AYZ1" t="s">
        <v>17</v>
      </c>
      <c r="AZA1">
        <v>10.877770999999999</v>
      </c>
      <c r="AZB1" t="s">
        <v>18</v>
      </c>
      <c r="AZC1" t="s">
        <v>563</v>
      </c>
      <c r="AZD1" t="s">
        <v>19</v>
      </c>
      <c r="AZE1">
        <v>1692056172611</v>
      </c>
      <c r="AZF1" t="s">
        <v>16</v>
      </c>
      <c r="AZG1">
        <v>-2.3928225999999999E-3</v>
      </c>
      <c r="AZH1" t="s">
        <v>17</v>
      </c>
      <c r="AZI1">
        <v>7.0468625999999999</v>
      </c>
      <c r="AZJ1" t="s">
        <v>18</v>
      </c>
      <c r="AZK1" t="s">
        <v>564</v>
      </c>
      <c r="AZL1" t="s">
        <v>19</v>
      </c>
      <c r="AZM1">
        <v>1692056172814</v>
      </c>
      <c r="AZN1" t="s">
        <v>16</v>
      </c>
      <c r="AZO1">
        <v>1.1772686999999999</v>
      </c>
      <c r="AZP1" t="s">
        <v>17</v>
      </c>
      <c r="AZQ1">
        <v>6.8745794</v>
      </c>
      <c r="AZR1" t="s">
        <v>18</v>
      </c>
      <c r="AZS1" t="s">
        <v>428</v>
      </c>
      <c r="AZT1" t="s">
        <v>19</v>
      </c>
      <c r="AZU1">
        <v>1692056173014</v>
      </c>
      <c r="AZV1" t="s">
        <v>16</v>
      </c>
      <c r="AZW1">
        <v>-4.5894336999999998</v>
      </c>
      <c r="AZX1" t="s">
        <v>17</v>
      </c>
      <c r="AZY1">
        <v>8.1212400000000002</v>
      </c>
      <c r="AZZ1" t="s">
        <v>18</v>
      </c>
      <c r="BAA1" t="s">
        <v>565</v>
      </c>
      <c r="BAB1" t="s">
        <v>19</v>
      </c>
      <c r="BAC1">
        <v>1692056173214</v>
      </c>
      <c r="BAD1" t="s">
        <v>16</v>
      </c>
      <c r="BAE1">
        <v>-2.8354948000000002</v>
      </c>
      <c r="BAF1" t="s">
        <v>17</v>
      </c>
      <c r="BAG1">
        <v>8.3174515000000007</v>
      </c>
      <c r="BAH1" t="s">
        <v>18</v>
      </c>
      <c r="BAI1" t="s">
        <v>566</v>
      </c>
      <c r="BAJ1" t="s">
        <v>19</v>
      </c>
      <c r="BAK1">
        <v>1692056173415</v>
      </c>
      <c r="BAL1" t="s">
        <v>16</v>
      </c>
      <c r="BAM1">
        <v>-0.62213390000000002</v>
      </c>
      <c r="BAN1" t="s">
        <v>17</v>
      </c>
      <c r="BAO1">
        <v>8.2049885000000007</v>
      </c>
      <c r="BAP1" t="s">
        <v>18</v>
      </c>
      <c r="BAQ1" t="s">
        <v>435</v>
      </c>
      <c r="BAR1" t="s">
        <v>19</v>
      </c>
      <c r="BAS1">
        <v>1692056173615</v>
      </c>
      <c r="BAT1" t="s">
        <v>16</v>
      </c>
      <c r="BAU1">
        <v>0.85663049999999996</v>
      </c>
      <c r="BAV1" t="s">
        <v>17</v>
      </c>
      <c r="BAW1">
        <v>10.296315999999999</v>
      </c>
      <c r="BAX1" t="s">
        <v>18</v>
      </c>
      <c r="BAY1" t="s">
        <v>463</v>
      </c>
      <c r="BAZ1" t="s">
        <v>19</v>
      </c>
      <c r="BBA1">
        <v>1692056173816</v>
      </c>
      <c r="BBB1" t="s">
        <v>16</v>
      </c>
      <c r="BBC1">
        <v>1.1892328000000001</v>
      </c>
      <c r="BBD1" t="s">
        <v>17</v>
      </c>
      <c r="BBE1">
        <v>9.1262249999999998</v>
      </c>
      <c r="BBF1" t="s">
        <v>18</v>
      </c>
      <c r="BBG1" t="s">
        <v>567</v>
      </c>
      <c r="BBH1" t="s">
        <v>19</v>
      </c>
      <c r="BBI1">
        <v>1692056174016</v>
      </c>
      <c r="BBJ1" t="s">
        <v>16</v>
      </c>
      <c r="BBK1">
        <v>2.0626129999999998</v>
      </c>
      <c r="BBL1" t="s">
        <v>17</v>
      </c>
      <c r="BBM1">
        <v>8.8008009999999999</v>
      </c>
      <c r="BBN1" t="s">
        <v>18</v>
      </c>
      <c r="BBO1" t="s">
        <v>320</v>
      </c>
      <c r="BBP1" t="s">
        <v>19</v>
      </c>
      <c r="BBQ1">
        <v>1692056174218</v>
      </c>
      <c r="BBR1" t="s">
        <v>16</v>
      </c>
      <c r="BBS1">
        <v>0.88055870000000003</v>
      </c>
      <c r="BBT1" t="s">
        <v>17</v>
      </c>
      <c r="BBU1">
        <v>7.7958160000000003</v>
      </c>
      <c r="BBV1" t="s">
        <v>18</v>
      </c>
      <c r="BBW1" t="s">
        <v>179</v>
      </c>
      <c r="BBX1" t="s">
        <v>19</v>
      </c>
      <c r="BBY1">
        <v>1692056174419</v>
      </c>
      <c r="BBZ1" t="s">
        <v>16</v>
      </c>
      <c r="BCA1">
        <v>-0.19381862999999999</v>
      </c>
      <c r="BCB1" t="s">
        <v>17</v>
      </c>
      <c r="BCC1">
        <v>8.9084789999999998</v>
      </c>
      <c r="BCD1" t="s">
        <v>18</v>
      </c>
      <c r="BCE1" t="s">
        <v>568</v>
      </c>
      <c r="BCF1" t="s">
        <v>19</v>
      </c>
      <c r="BCG1">
        <v>1692056174619</v>
      </c>
      <c r="BCH1" t="s">
        <v>16</v>
      </c>
      <c r="BCI1">
        <v>0.33020951999999998</v>
      </c>
      <c r="BCJ1" t="s">
        <v>17</v>
      </c>
      <c r="BCK1">
        <v>8.0015990000000006</v>
      </c>
      <c r="BCL1" t="s">
        <v>18</v>
      </c>
      <c r="BCM1" t="s">
        <v>99</v>
      </c>
      <c r="BCN1" t="s">
        <v>19</v>
      </c>
      <c r="BCO1">
        <v>1692056174820</v>
      </c>
      <c r="BCP1" t="s">
        <v>16</v>
      </c>
      <c r="BCQ1">
        <v>-0.37567315000000001</v>
      </c>
      <c r="BCR1" t="s">
        <v>17</v>
      </c>
      <c r="BCS1">
        <v>5.9342002999999997</v>
      </c>
      <c r="BCT1" t="s">
        <v>18</v>
      </c>
      <c r="BCU1" t="s">
        <v>569</v>
      </c>
      <c r="BCV1" t="s">
        <v>19</v>
      </c>
      <c r="BCW1">
        <v>1692056175022</v>
      </c>
      <c r="BCX1" t="s">
        <v>16</v>
      </c>
      <c r="BCY1">
        <v>-4.2807599999999999</v>
      </c>
      <c r="BCZ1" t="s">
        <v>17</v>
      </c>
      <c r="BDA1">
        <v>10.420743</v>
      </c>
      <c r="BDB1" t="s">
        <v>18</v>
      </c>
      <c r="BDC1" t="s">
        <v>570</v>
      </c>
      <c r="BDD1" t="s">
        <v>19</v>
      </c>
      <c r="BDE1">
        <v>1692056175223</v>
      </c>
      <c r="BDF1" t="s">
        <v>16</v>
      </c>
      <c r="BDG1">
        <v>2.6727829999999999</v>
      </c>
      <c r="BDH1" t="s">
        <v>17</v>
      </c>
      <c r="BDI1">
        <v>5.3431730000000002</v>
      </c>
      <c r="BDJ1" t="s">
        <v>18</v>
      </c>
      <c r="BDK1" t="s">
        <v>394</v>
      </c>
      <c r="BDL1" t="s">
        <v>19</v>
      </c>
      <c r="BDM1">
        <v>1692056175423</v>
      </c>
      <c r="BDN1" t="s">
        <v>16</v>
      </c>
      <c r="BDO1">
        <v>-3.4887353999999999</v>
      </c>
      <c r="BDP1" t="s">
        <v>17</v>
      </c>
      <c r="BDQ1">
        <v>6.4223359999999996</v>
      </c>
      <c r="BDR1" t="s">
        <v>18</v>
      </c>
      <c r="BDS1" t="s">
        <v>571</v>
      </c>
      <c r="BDT1" t="s">
        <v>19</v>
      </c>
      <c r="BDU1">
        <v>1692056175624</v>
      </c>
      <c r="BDV1" t="s">
        <v>16</v>
      </c>
      <c r="BDW1">
        <v>-2.5076779999999999</v>
      </c>
      <c r="BDX1" t="s">
        <v>17</v>
      </c>
      <c r="BDY1">
        <v>6.4127644999999998</v>
      </c>
      <c r="BDZ1" t="s">
        <v>18</v>
      </c>
      <c r="BEA1" t="s">
        <v>572</v>
      </c>
      <c r="BEB1" t="s">
        <v>19</v>
      </c>
      <c r="BEC1">
        <v>1692056175826</v>
      </c>
      <c r="BED1" t="s">
        <v>16</v>
      </c>
      <c r="BEE1">
        <v>-1.9932213000000001</v>
      </c>
      <c r="BEF1" t="s">
        <v>17</v>
      </c>
      <c r="BEG1">
        <v>6.8889364999999998</v>
      </c>
      <c r="BEH1" t="s">
        <v>18</v>
      </c>
      <c r="BEI1" t="s">
        <v>351</v>
      </c>
      <c r="BEJ1" t="s">
        <v>19</v>
      </c>
      <c r="BEK1">
        <v>1692056176028</v>
      </c>
      <c r="BEL1" t="s">
        <v>16</v>
      </c>
      <c r="BEM1">
        <v>1.9549361000000001</v>
      </c>
      <c r="BEN1" t="s">
        <v>17</v>
      </c>
      <c r="BEO1">
        <v>7.2191460000000003</v>
      </c>
      <c r="BEP1" t="s">
        <v>18</v>
      </c>
      <c r="BEQ1" t="s">
        <v>573</v>
      </c>
      <c r="BER1" t="s">
        <v>19</v>
      </c>
      <c r="BES1">
        <v>1692056176228</v>
      </c>
      <c r="BET1" t="s">
        <v>16</v>
      </c>
      <c r="BEU1">
        <v>-0.5288138</v>
      </c>
      <c r="BEV1" t="s">
        <v>17</v>
      </c>
      <c r="BEW1">
        <v>8.5328049999999998</v>
      </c>
      <c r="BEX1" t="s">
        <v>18</v>
      </c>
      <c r="BEY1" t="s">
        <v>574</v>
      </c>
      <c r="BEZ1" t="s">
        <v>19</v>
      </c>
      <c r="BFA1">
        <v>1692056176428</v>
      </c>
      <c r="BFB1" t="s">
        <v>16</v>
      </c>
      <c r="BFC1">
        <v>1.7036897</v>
      </c>
      <c r="BFD1" t="s">
        <v>17</v>
      </c>
      <c r="BFE1">
        <v>7.4440713000000001</v>
      </c>
      <c r="BFF1" t="s">
        <v>18</v>
      </c>
      <c r="BFG1" t="s">
        <v>204</v>
      </c>
      <c r="BFH1" t="s">
        <v>19</v>
      </c>
      <c r="BFI1">
        <v>1692056176630</v>
      </c>
      <c r="BFJ1" t="s">
        <v>16</v>
      </c>
      <c r="BFK1">
        <v>-1.0241281</v>
      </c>
      <c r="BFL1" t="s">
        <v>17</v>
      </c>
      <c r="BFM1">
        <v>7.8915290000000002</v>
      </c>
      <c r="BFN1" t="s">
        <v>18</v>
      </c>
      <c r="BFO1" t="s">
        <v>431</v>
      </c>
      <c r="BFP1" t="s">
        <v>19</v>
      </c>
      <c r="BFQ1">
        <v>1692056176832</v>
      </c>
      <c r="BFR1" t="s">
        <v>16</v>
      </c>
      <c r="BFS1">
        <v>-2.8857439999999999</v>
      </c>
      <c r="BFT1" t="s">
        <v>17</v>
      </c>
      <c r="BFU1">
        <v>8.0662050000000001</v>
      </c>
      <c r="BFV1" t="s">
        <v>18</v>
      </c>
      <c r="BFW1" t="s">
        <v>575</v>
      </c>
      <c r="BFX1" t="s">
        <v>19</v>
      </c>
      <c r="BFY1">
        <v>1692056177033</v>
      </c>
      <c r="BFZ1" t="s">
        <v>16</v>
      </c>
      <c r="BGA1">
        <v>-0.98345009999999999</v>
      </c>
      <c r="BGB1" t="s">
        <v>17</v>
      </c>
      <c r="BGC1">
        <v>7.1114689999999996</v>
      </c>
      <c r="BGD1" t="s">
        <v>18</v>
      </c>
      <c r="BGE1" t="s">
        <v>111</v>
      </c>
      <c r="BGF1" t="s">
        <v>19</v>
      </c>
      <c r="BGG1">
        <v>1692056177235</v>
      </c>
      <c r="BGH1" t="s">
        <v>16</v>
      </c>
      <c r="BGI1">
        <v>-1.9429719999999999</v>
      </c>
      <c r="BGJ1" t="s">
        <v>17</v>
      </c>
      <c r="BGK1">
        <v>7.5038919999999996</v>
      </c>
      <c r="BGL1" t="s">
        <v>18</v>
      </c>
      <c r="BGM1" t="s">
        <v>576</v>
      </c>
      <c r="BGN1" t="s">
        <v>19</v>
      </c>
      <c r="BGO1">
        <v>1692056177437</v>
      </c>
      <c r="BGP1" t="s">
        <v>16</v>
      </c>
      <c r="BGQ1">
        <v>-2.3114667</v>
      </c>
      <c r="BGR1" t="s">
        <v>17</v>
      </c>
      <c r="BGS1">
        <v>5.5609200000000003</v>
      </c>
      <c r="BGT1" t="s">
        <v>18</v>
      </c>
      <c r="BGU1" t="s">
        <v>577</v>
      </c>
      <c r="BGV1" t="s">
        <v>19</v>
      </c>
      <c r="BGW1">
        <v>1692056177637</v>
      </c>
      <c r="BGX1" t="s">
        <v>16</v>
      </c>
      <c r="BGY1">
        <v>2.0051853999999998</v>
      </c>
      <c r="BGZ1" t="s">
        <v>17</v>
      </c>
      <c r="BHA1">
        <v>5.9581284999999999</v>
      </c>
      <c r="BHB1" t="s">
        <v>18</v>
      </c>
      <c r="BHC1" t="s">
        <v>145</v>
      </c>
      <c r="BHD1" t="s">
        <v>19</v>
      </c>
      <c r="BHE1">
        <v>1692056177838</v>
      </c>
      <c r="BHF1" t="s">
        <v>16</v>
      </c>
      <c r="BHG1">
        <v>-3.8835511</v>
      </c>
      <c r="BHH1" t="s">
        <v>17</v>
      </c>
      <c r="BHI1">
        <v>8.1092759999999995</v>
      </c>
      <c r="BHJ1" t="s">
        <v>18</v>
      </c>
      <c r="BHK1" t="s">
        <v>578</v>
      </c>
      <c r="BHL1" t="s">
        <v>19</v>
      </c>
      <c r="BHM1">
        <v>1692056178037</v>
      </c>
      <c r="BHN1" t="s">
        <v>16</v>
      </c>
      <c r="BHO1">
        <v>-3.7878381999999999</v>
      </c>
      <c r="BHP1" t="s">
        <v>17</v>
      </c>
      <c r="BHQ1">
        <v>7.8197445999999999</v>
      </c>
      <c r="BHR1" t="s">
        <v>18</v>
      </c>
      <c r="BHS1" t="s">
        <v>579</v>
      </c>
      <c r="BHT1" t="s">
        <v>19</v>
      </c>
      <c r="BHU1">
        <v>1692056178239</v>
      </c>
      <c r="BHV1" t="s">
        <v>16</v>
      </c>
      <c r="BHW1">
        <v>0.2847459</v>
      </c>
      <c r="BHX1" t="s">
        <v>17</v>
      </c>
      <c r="BHY1">
        <v>6.9750779999999999</v>
      </c>
      <c r="BHZ1" t="s">
        <v>18</v>
      </c>
      <c r="BIA1" t="s">
        <v>77</v>
      </c>
      <c r="BIB1" t="s">
        <v>19</v>
      </c>
      <c r="BIC1">
        <v>1692056178440</v>
      </c>
      <c r="BID1" t="s">
        <v>16</v>
      </c>
      <c r="BIE1">
        <v>0.40438702999999998</v>
      </c>
      <c r="BIF1" t="s">
        <v>17</v>
      </c>
      <c r="BIG1">
        <v>7.9657062999999999</v>
      </c>
      <c r="BIH1" t="s">
        <v>18</v>
      </c>
      <c r="BII1" t="s">
        <v>580</v>
      </c>
      <c r="BIJ1" t="s">
        <v>19</v>
      </c>
      <c r="BIK1">
        <v>1692056178642</v>
      </c>
      <c r="BIL1" t="s">
        <v>16</v>
      </c>
      <c r="BIM1">
        <v>-1.2131611</v>
      </c>
      <c r="BIN1" t="s">
        <v>17</v>
      </c>
      <c r="BIO1">
        <v>7.4464639999999997</v>
      </c>
      <c r="BIP1" t="s">
        <v>18</v>
      </c>
      <c r="BIQ1" t="s">
        <v>581</v>
      </c>
      <c r="BIR1" t="s">
        <v>19</v>
      </c>
      <c r="BIS1">
        <v>1692056178842</v>
      </c>
      <c r="BIT1" t="s">
        <v>16</v>
      </c>
      <c r="BIU1">
        <v>-0.22731815</v>
      </c>
      <c r="BIV1" t="s">
        <v>17</v>
      </c>
      <c r="BIW1">
        <v>7.0899333999999996</v>
      </c>
      <c r="BIX1" t="s">
        <v>18</v>
      </c>
      <c r="BIY1" t="s">
        <v>582</v>
      </c>
      <c r="BIZ1" t="s">
        <v>19</v>
      </c>
      <c r="BJA1">
        <v>1692056179043</v>
      </c>
      <c r="BJB1" t="s">
        <v>16</v>
      </c>
      <c r="BJC1">
        <v>-3.1800613000000002</v>
      </c>
      <c r="BJD1" t="s">
        <v>17</v>
      </c>
      <c r="BJE1">
        <v>6.9296144999999996</v>
      </c>
      <c r="BJF1" t="s">
        <v>18</v>
      </c>
      <c r="BJG1" t="s">
        <v>583</v>
      </c>
      <c r="BJH1" t="s">
        <v>19</v>
      </c>
      <c r="BJI1">
        <v>1692056179244</v>
      </c>
      <c r="BJJ1" t="s">
        <v>16</v>
      </c>
      <c r="BJK1">
        <v>11.676974</v>
      </c>
      <c r="BJL1" t="s">
        <v>17</v>
      </c>
      <c r="BJM1">
        <v>5.4843497000000001</v>
      </c>
      <c r="BJN1" t="s">
        <v>18</v>
      </c>
      <c r="BJO1" t="s">
        <v>584</v>
      </c>
      <c r="BJP1" t="s">
        <v>19</v>
      </c>
      <c r="BJQ1">
        <v>1692056179446</v>
      </c>
      <c r="BJR1" t="s">
        <v>16</v>
      </c>
      <c r="BJS1">
        <v>8.8893369999999994</v>
      </c>
      <c r="BJT1" t="s">
        <v>17</v>
      </c>
      <c r="BJU1">
        <v>6.0131629999999996</v>
      </c>
      <c r="BJV1" t="s">
        <v>18</v>
      </c>
      <c r="BJW1" t="s">
        <v>167</v>
      </c>
      <c r="BJX1" t="s">
        <v>19</v>
      </c>
      <c r="BJY1">
        <v>1692056179646</v>
      </c>
      <c r="BJZ1" t="s">
        <v>16</v>
      </c>
      <c r="BKA1">
        <v>-1.3734801999999999</v>
      </c>
      <c r="BKB1" t="s">
        <v>17</v>
      </c>
      <c r="BKC1">
        <v>7.4679995000000003</v>
      </c>
      <c r="BKD1" t="s">
        <v>18</v>
      </c>
      <c r="BKE1" t="s">
        <v>155</v>
      </c>
      <c r="BKF1" t="s">
        <v>19</v>
      </c>
      <c r="BKG1">
        <v>1692056179846</v>
      </c>
      <c r="BKH1" t="s">
        <v>16</v>
      </c>
      <c r="BKI1">
        <v>-10.779666000000001</v>
      </c>
      <c r="BKJ1" t="s">
        <v>17</v>
      </c>
      <c r="BKK1">
        <v>8.3198439999999998</v>
      </c>
      <c r="BKL1" t="s">
        <v>18</v>
      </c>
      <c r="BKM1" t="s">
        <v>63</v>
      </c>
      <c r="BKN1" t="s">
        <v>19</v>
      </c>
      <c r="BKO1">
        <v>1692056180046</v>
      </c>
      <c r="BKP1" t="s">
        <v>16</v>
      </c>
      <c r="BKQ1">
        <v>-3.0867412000000001</v>
      </c>
      <c r="BKR1" t="s">
        <v>17</v>
      </c>
      <c r="BKS1">
        <v>6.5371914000000002</v>
      </c>
      <c r="BKT1" t="s">
        <v>18</v>
      </c>
      <c r="BKU1" t="s">
        <v>585</v>
      </c>
      <c r="BKV1" t="s">
        <v>19</v>
      </c>
      <c r="BKW1">
        <v>1692056180246</v>
      </c>
      <c r="BKX1" t="s">
        <v>16</v>
      </c>
      <c r="BKY1">
        <v>0.64845496000000002</v>
      </c>
      <c r="BKZ1" t="s">
        <v>17</v>
      </c>
      <c r="BLA1">
        <v>8.5902329999999996</v>
      </c>
      <c r="BLB1" t="s">
        <v>18</v>
      </c>
      <c r="BLC1" t="s">
        <v>586</v>
      </c>
      <c r="BLD1" t="s">
        <v>19</v>
      </c>
      <c r="BLE1">
        <v>1692056180446</v>
      </c>
      <c r="BLF1" t="s">
        <v>16</v>
      </c>
      <c r="BLG1">
        <v>-1.7563318000000001</v>
      </c>
      <c r="BLH1" t="s">
        <v>17</v>
      </c>
      <c r="BLI1">
        <v>7.6953177000000004</v>
      </c>
      <c r="BLJ1" t="s">
        <v>18</v>
      </c>
      <c r="BLK1" t="s">
        <v>313</v>
      </c>
      <c r="BLL1" t="s">
        <v>19</v>
      </c>
      <c r="BLM1">
        <v>1692056180648</v>
      </c>
      <c r="BLN1" t="s">
        <v>16</v>
      </c>
      <c r="BLO1">
        <v>-7.0013990000000002</v>
      </c>
      <c r="BLP1" t="s">
        <v>17</v>
      </c>
      <c r="BLQ1">
        <v>8.0159559999999992</v>
      </c>
      <c r="BLR1" t="s">
        <v>18</v>
      </c>
      <c r="BLS1" t="s">
        <v>587</v>
      </c>
      <c r="BLT1" t="s">
        <v>19</v>
      </c>
      <c r="BLU1">
        <v>1692056180849</v>
      </c>
      <c r="BLV1" t="s">
        <v>16</v>
      </c>
      <c r="BLW1">
        <v>-1.3591232</v>
      </c>
      <c r="BLX1" t="s">
        <v>17</v>
      </c>
      <c r="BLY1">
        <v>6.7956159999999999</v>
      </c>
      <c r="BLZ1" t="s">
        <v>18</v>
      </c>
      <c r="BMA1" t="s">
        <v>171</v>
      </c>
      <c r="BMB1" t="s">
        <v>19</v>
      </c>
      <c r="BMC1">
        <v>1692056181049</v>
      </c>
      <c r="BMD1" t="s">
        <v>16</v>
      </c>
      <c r="BME1">
        <v>8.3964149999999993</v>
      </c>
      <c r="BMF1" t="s">
        <v>17</v>
      </c>
      <c r="BMG1">
        <v>8.1188470000000006</v>
      </c>
      <c r="BMH1" t="s">
        <v>18</v>
      </c>
      <c r="BMI1" t="s">
        <v>588</v>
      </c>
      <c r="BMJ1" t="s">
        <v>19</v>
      </c>
      <c r="BMK1">
        <v>1692056181250</v>
      </c>
      <c r="BML1" t="s">
        <v>16</v>
      </c>
      <c r="BMM1">
        <v>4.7377887000000003</v>
      </c>
      <c r="BMN1" t="s">
        <v>17</v>
      </c>
      <c r="BMO1">
        <v>7.4512495999999997</v>
      </c>
      <c r="BMP1" t="s">
        <v>18</v>
      </c>
      <c r="BMQ1" t="s">
        <v>589</v>
      </c>
      <c r="BMR1" t="s">
        <v>19</v>
      </c>
      <c r="BMS1">
        <v>1692056181453</v>
      </c>
      <c r="BMT1" t="s">
        <v>16</v>
      </c>
      <c r="BMU1">
        <v>-4.4027940000000001</v>
      </c>
      <c r="BMV1" t="s">
        <v>17</v>
      </c>
      <c r="BMW1">
        <v>7.6737823000000001</v>
      </c>
      <c r="BMX1" t="s">
        <v>18</v>
      </c>
      <c r="BMY1" t="s">
        <v>590</v>
      </c>
      <c r="BMZ1" t="s">
        <v>19</v>
      </c>
      <c r="BNA1">
        <v>1692056181653</v>
      </c>
      <c r="BNB1" t="s">
        <v>16</v>
      </c>
      <c r="BNC1">
        <v>-3.8309090000000001</v>
      </c>
      <c r="BND1" t="s">
        <v>17</v>
      </c>
      <c r="BNE1">
        <v>7.3244300000000004</v>
      </c>
      <c r="BNF1" t="s">
        <v>18</v>
      </c>
      <c r="BNG1" t="s">
        <v>591</v>
      </c>
      <c r="BNH1" t="s">
        <v>19</v>
      </c>
      <c r="BNI1">
        <v>1692056181854</v>
      </c>
      <c r="BNJ1" t="s">
        <v>16</v>
      </c>
      <c r="BNK1">
        <v>-4.3118663000000002</v>
      </c>
      <c r="BNL1" t="s">
        <v>17</v>
      </c>
      <c r="BNM1">
        <v>8.7960159999999998</v>
      </c>
      <c r="BNN1" t="s">
        <v>18</v>
      </c>
      <c r="BNO1" t="s">
        <v>592</v>
      </c>
      <c r="BNP1" t="s">
        <v>19</v>
      </c>
      <c r="BNQ1">
        <v>1692056182054</v>
      </c>
      <c r="BNR1" t="s">
        <v>16</v>
      </c>
      <c r="BNS1">
        <v>-0.60538409999999998</v>
      </c>
      <c r="BNT1" t="s">
        <v>17</v>
      </c>
      <c r="BNU1">
        <v>7.1186476000000001</v>
      </c>
      <c r="BNV1" t="s">
        <v>18</v>
      </c>
      <c r="BNW1" t="s">
        <v>217</v>
      </c>
      <c r="BNX1" t="s">
        <v>19</v>
      </c>
      <c r="BNY1">
        <v>1692056182254</v>
      </c>
      <c r="BNZ1" t="s">
        <v>16</v>
      </c>
      <c r="BOA1">
        <v>1.2418749</v>
      </c>
      <c r="BOB1" t="s">
        <v>17</v>
      </c>
      <c r="BOC1">
        <v>8.0709909999999994</v>
      </c>
      <c r="BOD1" t="s">
        <v>18</v>
      </c>
      <c r="BOE1" t="s">
        <v>593</v>
      </c>
      <c r="BOF1" t="s">
        <v>19</v>
      </c>
      <c r="BOG1">
        <v>1692056182455</v>
      </c>
      <c r="BOH1" t="s">
        <v>16</v>
      </c>
      <c r="BOI1">
        <v>4.5080780000000003</v>
      </c>
      <c r="BOJ1" t="s">
        <v>17</v>
      </c>
      <c r="BOK1">
        <v>8.4801640000000003</v>
      </c>
      <c r="BOL1" t="s">
        <v>18</v>
      </c>
      <c r="BOM1" t="s">
        <v>594</v>
      </c>
      <c r="BON1" t="s">
        <v>19</v>
      </c>
      <c r="BOO1">
        <v>1692056182658</v>
      </c>
      <c r="BOP1" t="s">
        <v>16</v>
      </c>
      <c r="BOQ1">
        <v>2.0482562</v>
      </c>
      <c r="BOR1" t="s">
        <v>17</v>
      </c>
      <c r="BOS1">
        <v>6.6951179999999999</v>
      </c>
      <c r="BOT1" t="s">
        <v>18</v>
      </c>
      <c r="BOU1" t="s">
        <v>160</v>
      </c>
      <c r="BOV1" t="s">
        <v>19</v>
      </c>
      <c r="BOW1">
        <v>1692056182859</v>
      </c>
      <c r="BOX1" t="s">
        <v>16</v>
      </c>
      <c r="BOY1">
        <v>-8.0901340000000008</v>
      </c>
      <c r="BOZ1" t="s">
        <v>17</v>
      </c>
      <c r="BPA1">
        <v>6.7429743000000002</v>
      </c>
      <c r="BPB1" t="s">
        <v>18</v>
      </c>
      <c r="BPC1" t="s">
        <v>595</v>
      </c>
      <c r="BPD1" t="s">
        <v>19</v>
      </c>
      <c r="BPE1">
        <v>1692056183059</v>
      </c>
      <c r="BPF1" t="s">
        <v>16</v>
      </c>
      <c r="BPG1">
        <v>-2.9192436000000002</v>
      </c>
      <c r="BPH1" t="s">
        <v>17</v>
      </c>
      <c r="BPI1">
        <v>7.6378899999999996</v>
      </c>
      <c r="BPJ1" t="s">
        <v>18</v>
      </c>
      <c r="BPK1" t="s">
        <v>596</v>
      </c>
      <c r="BPL1" t="s">
        <v>19</v>
      </c>
      <c r="BPM1">
        <v>1692056183259</v>
      </c>
      <c r="BPN1" t="s">
        <v>16</v>
      </c>
      <c r="BPO1">
        <v>7.1784676999999998E-3</v>
      </c>
      <c r="BPP1" t="s">
        <v>17</v>
      </c>
      <c r="BPQ1">
        <v>7.6043900000000004</v>
      </c>
      <c r="BPR1" t="s">
        <v>18</v>
      </c>
      <c r="BPS1" t="s">
        <v>597</v>
      </c>
      <c r="BPT1" t="s">
        <v>19</v>
      </c>
      <c r="BPU1">
        <v>1692056183462</v>
      </c>
      <c r="BPV1" t="s">
        <v>16</v>
      </c>
      <c r="BPW1">
        <v>-2.9192436000000002</v>
      </c>
      <c r="BPX1" t="s">
        <v>17</v>
      </c>
      <c r="BPY1">
        <v>7.8029947000000002</v>
      </c>
      <c r="BPZ1" t="s">
        <v>18</v>
      </c>
      <c r="BQA1" t="s">
        <v>32</v>
      </c>
      <c r="BQB1" t="s">
        <v>19</v>
      </c>
      <c r="BQC1">
        <v>1692056183663</v>
      </c>
      <c r="BQD1" t="s">
        <v>16</v>
      </c>
      <c r="BQE1">
        <v>-2.4095724000000001</v>
      </c>
      <c r="BQF1" t="s">
        <v>17</v>
      </c>
      <c r="BQG1">
        <v>7.9728849999999998</v>
      </c>
      <c r="BQH1" t="s">
        <v>18</v>
      </c>
      <c r="BQI1" t="s">
        <v>598</v>
      </c>
      <c r="BQJ1" t="s">
        <v>19</v>
      </c>
      <c r="BQK1">
        <v>1692056183865</v>
      </c>
      <c r="BQL1" t="s">
        <v>16</v>
      </c>
      <c r="BQM1">
        <v>5.3431730000000002</v>
      </c>
      <c r="BQN1" t="s">
        <v>17</v>
      </c>
      <c r="BQO1">
        <v>6.8697939999999997</v>
      </c>
      <c r="BQP1" t="s">
        <v>18</v>
      </c>
      <c r="BQQ1" t="s">
        <v>599</v>
      </c>
      <c r="BQR1" t="s">
        <v>19</v>
      </c>
      <c r="BQS1">
        <v>1692056184067</v>
      </c>
      <c r="BQT1" t="s">
        <v>16</v>
      </c>
      <c r="BQU1">
        <v>5.0991049999999998</v>
      </c>
      <c r="BQV1" t="s">
        <v>17</v>
      </c>
      <c r="BQW1">
        <v>7.3627152000000002</v>
      </c>
      <c r="BQX1" t="s">
        <v>18</v>
      </c>
      <c r="BQY1" t="s">
        <v>600</v>
      </c>
      <c r="BQZ1" t="s">
        <v>19</v>
      </c>
      <c r="BRA1">
        <v>1692056184269</v>
      </c>
      <c r="BRB1" t="s">
        <v>16</v>
      </c>
      <c r="BRC1">
        <v>-7.9010999999999996</v>
      </c>
      <c r="BRD1" t="s">
        <v>17</v>
      </c>
      <c r="BRE1">
        <v>8.5878399999999999</v>
      </c>
      <c r="BRF1" t="s">
        <v>18</v>
      </c>
      <c r="BRG1" t="s">
        <v>601</v>
      </c>
      <c r="BRH1" t="s">
        <v>19</v>
      </c>
      <c r="BRI1">
        <v>1692056184469</v>
      </c>
      <c r="BRJ1" t="s">
        <v>16</v>
      </c>
      <c r="BRK1">
        <v>-4.6779685000000004</v>
      </c>
      <c r="BRL1" t="s">
        <v>17</v>
      </c>
      <c r="BRM1">
        <v>7.0803623</v>
      </c>
      <c r="BRN1" t="s">
        <v>18</v>
      </c>
      <c r="BRO1" t="s">
        <v>80</v>
      </c>
      <c r="BRP1" t="s">
        <v>19</v>
      </c>
      <c r="BRQ1">
        <v>1692056184671</v>
      </c>
      <c r="BRR1" t="s">
        <v>16</v>
      </c>
      <c r="BRS1">
        <v>-0.10049855000000001</v>
      </c>
      <c r="BRT1" t="s">
        <v>17</v>
      </c>
      <c r="BRU1">
        <v>7.4201430000000004</v>
      </c>
      <c r="BRV1" t="s">
        <v>18</v>
      </c>
      <c r="BRW1" t="s">
        <v>602</v>
      </c>
      <c r="BRX1" t="s">
        <v>19</v>
      </c>
      <c r="BRY1">
        <v>1692056184873</v>
      </c>
      <c r="BRZ1" t="s">
        <v>16</v>
      </c>
      <c r="BSA1">
        <v>4.9962140000000002</v>
      </c>
      <c r="BSB1" t="s">
        <v>17</v>
      </c>
      <c r="BSC1">
        <v>7.8125660000000003</v>
      </c>
      <c r="BSD1" t="s">
        <v>18</v>
      </c>
      <c r="BSE1" t="s">
        <v>603</v>
      </c>
      <c r="BSF1" t="s">
        <v>19</v>
      </c>
      <c r="BSG1">
        <v>1692056185074</v>
      </c>
      <c r="BSH1" t="s">
        <v>16</v>
      </c>
      <c r="BSI1">
        <v>7.4010005000000003</v>
      </c>
      <c r="BSJ1" t="s">
        <v>17</v>
      </c>
      <c r="BSK1">
        <v>7.5254272999999996</v>
      </c>
      <c r="BSL1" t="s">
        <v>18</v>
      </c>
      <c r="BSM1" t="s">
        <v>220</v>
      </c>
      <c r="BSN1" t="s">
        <v>19</v>
      </c>
      <c r="BSO1">
        <v>1692056185274</v>
      </c>
      <c r="BSP1" t="s">
        <v>16</v>
      </c>
      <c r="BSQ1">
        <v>0.3493521</v>
      </c>
      <c r="BSR1" t="s">
        <v>17</v>
      </c>
      <c r="BSS1">
        <v>6.5611195999999996</v>
      </c>
      <c r="BST1" t="s">
        <v>18</v>
      </c>
      <c r="BSU1" t="s">
        <v>176</v>
      </c>
      <c r="BSV1" t="s">
        <v>19</v>
      </c>
      <c r="BSW1">
        <v>1692056185475</v>
      </c>
      <c r="BSX1" t="s">
        <v>16</v>
      </c>
      <c r="BSY1">
        <v>-9.0975110000000008</v>
      </c>
      <c r="BSZ1" t="s">
        <v>17</v>
      </c>
      <c r="BTA1">
        <v>9.5904330000000009</v>
      </c>
      <c r="BTB1" t="s">
        <v>18</v>
      </c>
      <c r="BTC1" t="s">
        <v>604</v>
      </c>
      <c r="BTD1" t="s">
        <v>19</v>
      </c>
      <c r="BTE1">
        <v>1692056185677</v>
      </c>
      <c r="BTF1" t="s">
        <v>16</v>
      </c>
      <c r="BTG1">
        <v>-1.9334008</v>
      </c>
      <c r="BTH1" t="s">
        <v>17</v>
      </c>
      <c r="BTI1">
        <v>6.8913292999999998</v>
      </c>
      <c r="BTJ1" t="s">
        <v>18</v>
      </c>
      <c r="BTK1" t="s">
        <v>605</v>
      </c>
      <c r="BTL1" t="s">
        <v>19</v>
      </c>
      <c r="BTM1">
        <v>1692056185878</v>
      </c>
      <c r="BTN1" t="s">
        <v>16</v>
      </c>
      <c r="BTO1">
        <v>7.1042905000000003</v>
      </c>
      <c r="BTP1" t="s">
        <v>17</v>
      </c>
      <c r="BTQ1">
        <v>6.9344000000000001</v>
      </c>
      <c r="BTR1" t="s">
        <v>18</v>
      </c>
      <c r="BTS1" t="s">
        <v>182</v>
      </c>
      <c r="BTT1" t="s">
        <v>19</v>
      </c>
      <c r="BTU1">
        <v>1692056186078</v>
      </c>
      <c r="BTV1" t="s">
        <v>16</v>
      </c>
      <c r="BTW1">
        <v>7.4799639999999998</v>
      </c>
      <c r="BTX1" t="s">
        <v>17</v>
      </c>
      <c r="BTY1">
        <v>7.0947190000000004</v>
      </c>
      <c r="BTZ1" t="s">
        <v>18</v>
      </c>
      <c r="BUA1" t="s">
        <v>606</v>
      </c>
      <c r="BUB1" t="s">
        <v>19</v>
      </c>
      <c r="BUC1">
        <v>1692056186280</v>
      </c>
      <c r="BUD1" t="s">
        <v>16</v>
      </c>
      <c r="BUE1">
        <v>3.2949169</v>
      </c>
      <c r="BUF1" t="s">
        <v>17</v>
      </c>
      <c r="BUG1">
        <v>6.7908305999999996</v>
      </c>
      <c r="BUH1" t="s">
        <v>18</v>
      </c>
      <c r="BUI1" t="s">
        <v>607</v>
      </c>
      <c r="BUJ1" t="s">
        <v>19</v>
      </c>
      <c r="BUK1">
        <v>1692056186481</v>
      </c>
      <c r="BUL1" t="s">
        <v>16</v>
      </c>
      <c r="BUM1">
        <v>-1.6677972999999999</v>
      </c>
      <c r="BUN1" t="s">
        <v>17</v>
      </c>
      <c r="BUO1">
        <v>6.6999034999999996</v>
      </c>
      <c r="BUP1" t="s">
        <v>18</v>
      </c>
      <c r="BUQ1" t="s">
        <v>608</v>
      </c>
      <c r="BUR1" t="s">
        <v>19</v>
      </c>
      <c r="BUS1">
        <v>1692056186682</v>
      </c>
      <c r="BUT1" t="s">
        <v>16</v>
      </c>
      <c r="BUU1">
        <v>-10.310673</v>
      </c>
      <c r="BUV1" t="s">
        <v>17</v>
      </c>
      <c r="BUW1">
        <v>6.7716880000000002</v>
      </c>
      <c r="BUX1" t="s">
        <v>18</v>
      </c>
      <c r="BUY1" t="s">
        <v>478</v>
      </c>
      <c r="BUZ1" t="s">
        <v>19</v>
      </c>
      <c r="BVA1">
        <v>1692056186882</v>
      </c>
      <c r="BVB1" t="s">
        <v>16</v>
      </c>
      <c r="BVC1">
        <v>-4.0989050000000002</v>
      </c>
      <c r="BVD1" t="s">
        <v>17</v>
      </c>
      <c r="BVE1">
        <v>6.1160544999999997</v>
      </c>
      <c r="BVF1" t="s">
        <v>18</v>
      </c>
      <c r="BVG1" t="s">
        <v>609</v>
      </c>
      <c r="BVH1" t="s">
        <v>19</v>
      </c>
      <c r="BVI1">
        <v>1692056187084</v>
      </c>
      <c r="BVJ1" t="s">
        <v>16</v>
      </c>
      <c r="BVK1">
        <v>0.55752765999999998</v>
      </c>
      <c r="BVL1" t="s">
        <v>17</v>
      </c>
      <c r="BVM1">
        <v>6.3625154000000004</v>
      </c>
      <c r="BVN1" t="s">
        <v>18</v>
      </c>
      <c r="BVO1" t="s">
        <v>165</v>
      </c>
      <c r="BVP1" t="s">
        <v>19</v>
      </c>
      <c r="BVQ1">
        <v>1692056187286</v>
      </c>
      <c r="BVR1" t="s">
        <v>16</v>
      </c>
      <c r="BVS1">
        <v>1.9788642999999999</v>
      </c>
      <c r="BVT1" t="s">
        <v>17</v>
      </c>
      <c r="BVU1">
        <v>6.9535426999999999</v>
      </c>
      <c r="BVV1" t="s">
        <v>18</v>
      </c>
      <c r="BVW1" t="s">
        <v>610</v>
      </c>
      <c r="BVX1" t="s">
        <v>19</v>
      </c>
      <c r="BVY1">
        <v>1692056187486</v>
      </c>
      <c r="BVZ1" t="s">
        <v>16</v>
      </c>
      <c r="BWA1">
        <v>2.8546374000000001</v>
      </c>
      <c r="BWB1" t="s">
        <v>17</v>
      </c>
      <c r="BWC1">
        <v>7.2071820000000004</v>
      </c>
      <c r="BWD1" t="s">
        <v>18</v>
      </c>
      <c r="BWE1" t="s">
        <v>611</v>
      </c>
      <c r="BWF1" t="s">
        <v>19</v>
      </c>
      <c r="BWG1">
        <v>1692056187688</v>
      </c>
      <c r="BWH1" t="s">
        <v>16</v>
      </c>
      <c r="BWI1">
        <v>0.5838487</v>
      </c>
      <c r="BWJ1" t="s">
        <v>17</v>
      </c>
      <c r="BWK1">
        <v>5.7499529999999996</v>
      </c>
      <c r="BWL1" t="s">
        <v>18</v>
      </c>
      <c r="BWM1" t="s">
        <v>612</v>
      </c>
      <c r="BWN1" t="s">
        <v>19</v>
      </c>
      <c r="BWO1">
        <v>1692056187889</v>
      </c>
      <c r="BWP1" t="s">
        <v>16</v>
      </c>
      <c r="BWQ1">
        <v>1.5170496</v>
      </c>
      <c r="BWR1" t="s">
        <v>17</v>
      </c>
      <c r="BWS1">
        <v>4.4913281999999999</v>
      </c>
      <c r="BWT1" t="s">
        <v>18</v>
      </c>
      <c r="BWU1" t="s">
        <v>613</v>
      </c>
      <c r="BWV1" t="s">
        <v>19</v>
      </c>
      <c r="BWW1">
        <v>1692056188091</v>
      </c>
      <c r="BWX1" t="s">
        <v>16</v>
      </c>
      <c r="BWY1">
        <v>-2.4550360000000002</v>
      </c>
      <c r="BWZ1" t="s">
        <v>17</v>
      </c>
      <c r="BXA1">
        <v>5.8767724000000001</v>
      </c>
      <c r="BXB1" t="s">
        <v>18</v>
      </c>
      <c r="BXC1" t="s">
        <v>614</v>
      </c>
      <c r="BXD1" t="s">
        <v>19</v>
      </c>
      <c r="BXE1">
        <v>1692056188292</v>
      </c>
      <c r="BXF1" t="s">
        <v>16</v>
      </c>
      <c r="BXG1">
        <v>-0.70348984000000003</v>
      </c>
      <c r="BXH1" t="s">
        <v>17</v>
      </c>
      <c r="BXI1">
        <v>7.0444699999999996</v>
      </c>
      <c r="BXJ1" t="s">
        <v>18</v>
      </c>
      <c r="BXK1" t="s">
        <v>615</v>
      </c>
      <c r="BXL1" t="s">
        <v>19</v>
      </c>
      <c r="BXM1">
        <v>1692056188493</v>
      </c>
      <c r="BXN1" t="s">
        <v>16</v>
      </c>
      <c r="BXO1">
        <v>-0.59581286</v>
      </c>
      <c r="BXP1" t="s">
        <v>17</v>
      </c>
      <c r="BXQ1">
        <v>7.8891362999999997</v>
      </c>
      <c r="BXR1" t="s">
        <v>18</v>
      </c>
      <c r="BXS1" t="s">
        <v>616</v>
      </c>
      <c r="BXT1" t="s">
        <v>19</v>
      </c>
      <c r="BXU1">
        <v>1692056188693</v>
      </c>
      <c r="BXV1" t="s">
        <v>16</v>
      </c>
      <c r="BXW1">
        <v>-2.6057839999999999</v>
      </c>
      <c r="BXX1" t="s">
        <v>17</v>
      </c>
      <c r="BXY1">
        <v>8.8151589999999995</v>
      </c>
      <c r="BXZ1" t="s">
        <v>18</v>
      </c>
      <c r="BYA1" t="s">
        <v>617</v>
      </c>
      <c r="BYB1" t="s">
        <v>19</v>
      </c>
      <c r="BYC1">
        <v>1692056188893</v>
      </c>
      <c r="BYD1" t="s">
        <v>16</v>
      </c>
      <c r="BYE1">
        <v>-2.1894326</v>
      </c>
      <c r="BYF1" t="s">
        <v>17</v>
      </c>
      <c r="BYG1">
        <v>8.2959169999999993</v>
      </c>
      <c r="BYH1" t="s">
        <v>18</v>
      </c>
      <c r="BYI1" t="s">
        <v>257</v>
      </c>
      <c r="BYJ1" t="s">
        <v>19</v>
      </c>
      <c r="BYK1">
        <v>1692056189094</v>
      </c>
      <c r="BYL1" t="s">
        <v>16</v>
      </c>
      <c r="BYM1">
        <v>0.15553348</v>
      </c>
      <c r="BYN1" t="s">
        <v>17</v>
      </c>
      <c r="BYO1">
        <v>7.2191460000000003</v>
      </c>
      <c r="BYP1" t="s">
        <v>18</v>
      </c>
      <c r="BYQ1" t="s">
        <v>432</v>
      </c>
      <c r="BYR1" t="s">
        <v>19</v>
      </c>
      <c r="BYS1">
        <v>1692056189294</v>
      </c>
      <c r="BYT1" t="s">
        <v>16</v>
      </c>
      <c r="BYU1">
        <v>6.9176500000000001</v>
      </c>
      <c r="BYV1" t="s">
        <v>17</v>
      </c>
      <c r="BYW1">
        <v>7.8604225999999997</v>
      </c>
      <c r="BYX1" t="s">
        <v>18</v>
      </c>
      <c r="BYY1" t="s">
        <v>618</v>
      </c>
      <c r="BYZ1" t="s">
        <v>19</v>
      </c>
      <c r="BZA1">
        <v>1692056189495</v>
      </c>
      <c r="BZB1" t="s">
        <v>16</v>
      </c>
      <c r="BZC1">
        <v>2.8594232000000002</v>
      </c>
      <c r="BZD1" t="s">
        <v>17</v>
      </c>
      <c r="BZE1">
        <v>7.0779696000000003</v>
      </c>
      <c r="BZF1" t="s">
        <v>18</v>
      </c>
      <c r="BZG1" t="s">
        <v>619</v>
      </c>
      <c r="BZH1" t="s">
        <v>19</v>
      </c>
      <c r="BZI1">
        <v>1692056189698</v>
      </c>
      <c r="BZJ1" t="s">
        <v>16</v>
      </c>
      <c r="BZK1">
        <v>-4.7856453000000004E-3</v>
      </c>
      <c r="BZL1" t="s">
        <v>17</v>
      </c>
      <c r="BZM1">
        <v>6.7740808000000001</v>
      </c>
      <c r="BZN1" t="s">
        <v>18</v>
      </c>
      <c r="BZO1" t="s">
        <v>620</v>
      </c>
      <c r="BZP1" t="s">
        <v>19</v>
      </c>
      <c r="BZQ1">
        <v>1692056189899</v>
      </c>
      <c r="BZR1" t="s">
        <v>16</v>
      </c>
      <c r="BZS1">
        <v>-4.4195433</v>
      </c>
      <c r="BZT1" t="s">
        <v>17</v>
      </c>
      <c r="BZU1">
        <v>7.7120676000000001</v>
      </c>
      <c r="BZV1" t="s">
        <v>18</v>
      </c>
      <c r="BZW1" t="s">
        <v>621</v>
      </c>
      <c r="BZX1" t="s">
        <v>19</v>
      </c>
      <c r="BZY1">
        <v>1692056190101</v>
      </c>
      <c r="BZZ1" t="s">
        <v>16</v>
      </c>
      <c r="CAA1">
        <v>-2.3497520000000001</v>
      </c>
      <c r="CAB1" t="s">
        <v>17</v>
      </c>
      <c r="CAC1">
        <v>7.109076</v>
      </c>
      <c r="CAD1" t="s">
        <v>18</v>
      </c>
      <c r="CAE1" t="s">
        <v>622</v>
      </c>
      <c r="CAF1" t="s">
        <v>19</v>
      </c>
      <c r="CAG1">
        <v>1692056190302</v>
      </c>
      <c r="CAH1" t="s">
        <v>16</v>
      </c>
      <c r="CAI1">
        <v>-3.8668014999999998</v>
      </c>
      <c r="CAJ1" t="s">
        <v>17</v>
      </c>
      <c r="CAK1">
        <v>6.7692949999999996</v>
      </c>
      <c r="CAL1" t="s">
        <v>18</v>
      </c>
      <c r="CAM1" t="s">
        <v>239</v>
      </c>
      <c r="CAN1" t="s">
        <v>19</v>
      </c>
      <c r="CAO1">
        <v>1692056190504</v>
      </c>
      <c r="CAP1" t="s">
        <v>16</v>
      </c>
      <c r="CAQ1">
        <v>-2.2396820000000002</v>
      </c>
      <c r="CAR1" t="s">
        <v>17</v>
      </c>
      <c r="CAS1">
        <v>7.8412800000000002</v>
      </c>
      <c r="CAT1" t="s">
        <v>18</v>
      </c>
      <c r="CAU1" t="s">
        <v>623</v>
      </c>
      <c r="CAV1" t="s">
        <v>19</v>
      </c>
      <c r="CAW1">
        <v>1692056190705</v>
      </c>
      <c r="CAX1" t="s">
        <v>16</v>
      </c>
      <c r="CAY1">
        <v>3.5389848000000002</v>
      </c>
      <c r="CAZ1" t="s">
        <v>17</v>
      </c>
      <c r="CBA1">
        <v>6.5850476999999996</v>
      </c>
      <c r="CBB1" t="s">
        <v>18</v>
      </c>
      <c r="CBC1" t="s">
        <v>624</v>
      </c>
      <c r="CBD1" t="s">
        <v>19</v>
      </c>
      <c r="CBE1">
        <v>1692056190907</v>
      </c>
      <c r="CBF1" t="s">
        <v>16</v>
      </c>
      <c r="CBG1">
        <v>4.9674997000000003</v>
      </c>
      <c r="CBH1" t="s">
        <v>17</v>
      </c>
      <c r="CBI1">
        <v>8.520842</v>
      </c>
      <c r="CBJ1" t="s">
        <v>18</v>
      </c>
      <c r="CBK1" t="s">
        <v>65</v>
      </c>
      <c r="CBL1" t="s">
        <v>19</v>
      </c>
      <c r="CBM1">
        <v>1692056191109</v>
      </c>
      <c r="CBN1" t="s">
        <v>16</v>
      </c>
      <c r="CBO1">
        <v>1.5601202999999999</v>
      </c>
      <c r="CBP1" t="s">
        <v>17</v>
      </c>
      <c r="CBQ1">
        <v>7.7096743999999999</v>
      </c>
      <c r="CBR1" t="s">
        <v>18</v>
      </c>
      <c r="CBS1" t="s">
        <v>625</v>
      </c>
      <c r="CBT1" t="s">
        <v>19</v>
      </c>
      <c r="CBU1">
        <v>1692056191310</v>
      </c>
      <c r="CBV1" t="s">
        <v>16</v>
      </c>
      <c r="CBW1">
        <v>-4.7018966999999998</v>
      </c>
      <c r="CBX1" t="s">
        <v>17</v>
      </c>
      <c r="CBY1">
        <v>7.5661053999999996</v>
      </c>
      <c r="CBZ1" t="s">
        <v>18</v>
      </c>
      <c r="CCA1" t="s">
        <v>626</v>
      </c>
      <c r="CCB1" t="s">
        <v>19</v>
      </c>
      <c r="CCC1">
        <v>1692056191512</v>
      </c>
      <c r="CCD1" t="s">
        <v>16</v>
      </c>
      <c r="CCE1">
        <v>-4.6947179999999999</v>
      </c>
      <c r="CCF1" t="s">
        <v>17</v>
      </c>
      <c r="CCG1">
        <v>8.1547389999999993</v>
      </c>
      <c r="CCH1" t="s">
        <v>18</v>
      </c>
      <c r="CCI1" t="s">
        <v>627</v>
      </c>
      <c r="CCJ1" t="s">
        <v>19</v>
      </c>
      <c r="CCK1">
        <v>1692056191713</v>
      </c>
      <c r="CCL1" t="s">
        <v>16</v>
      </c>
      <c r="CCM1">
        <v>-2.8642086999999998</v>
      </c>
      <c r="CCN1" t="s">
        <v>17</v>
      </c>
      <c r="CCO1">
        <v>7.9106717</v>
      </c>
      <c r="CCP1" t="s">
        <v>18</v>
      </c>
      <c r="CCQ1" t="s">
        <v>628</v>
      </c>
      <c r="CCR1" t="s">
        <v>19</v>
      </c>
      <c r="CCS1">
        <v>1692056191913</v>
      </c>
      <c r="CCT1" t="s">
        <v>16</v>
      </c>
      <c r="CCU1">
        <v>-0.54795640000000001</v>
      </c>
      <c r="CCV1" t="s">
        <v>17</v>
      </c>
      <c r="CCW1">
        <v>6.8937220000000003</v>
      </c>
      <c r="CCX1" t="s">
        <v>18</v>
      </c>
      <c r="CCY1" t="s">
        <v>60</v>
      </c>
      <c r="CCZ1" t="s">
        <v>19</v>
      </c>
      <c r="CDA1">
        <v>1692056192115</v>
      </c>
      <c r="CDB1" t="s">
        <v>16</v>
      </c>
      <c r="CDC1">
        <v>-4.9507500000000002</v>
      </c>
      <c r="CDD1" t="s">
        <v>17</v>
      </c>
      <c r="CDE1">
        <v>5.7427745000000003</v>
      </c>
      <c r="CDF1" t="s">
        <v>18</v>
      </c>
      <c r="CDG1" t="s">
        <v>474</v>
      </c>
      <c r="CDH1" t="s">
        <v>19</v>
      </c>
      <c r="CDI1">
        <v>1692056192315</v>
      </c>
      <c r="CDJ1" t="s">
        <v>16</v>
      </c>
      <c r="CDK1">
        <v>-3.400201</v>
      </c>
      <c r="CDL1" t="s">
        <v>17</v>
      </c>
      <c r="CDM1">
        <v>6.7549380000000001</v>
      </c>
      <c r="CDN1" t="s">
        <v>18</v>
      </c>
      <c r="CDO1" t="s">
        <v>134</v>
      </c>
      <c r="CDP1" t="s">
        <v>19</v>
      </c>
      <c r="CDQ1">
        <v>1692056192515</v>
      </c>
      <c r="CDR1" t="s">
        <v>16</v>
      </c>
      <c r="CDS1">
        <v>9.19801</v>
      </c>
      <c r="CDT1" t="s">
        <v>17</v>
      </c>
      <c r="CDU1">
        <v>6.8889364999999998</v>
      </c>
      <c r="CDV1" t="s">
        <v>18</v>
      </c>
      <c r="CDW1" t="s">
        <v>629</v>
      </c>
      <c r="CDX1" t="s">
        <v>19</v>
      </c>
      <c r="CDY1">
        <v>1692056192715</v>
      </c>
      <c r="CDZ1" t="s">
        <v>16</v>
      </c>
      <c r="CEA1">
        <v>2.6033909999999998</v>
      </c>
      <c r="CEB1" t="s">
        <v>17</v>
      </c>
      <c r="CEC1">
        <v>7.2143600000000001</v>
      </c>
      <c r="CED1" t="s">
        <v>18</v>
      </c>
      <c r="CEE1" t="s">
        <v>263</v>
      </c>
      <c r="CEF1" t="s">
        <v>19</v>
      </c>
      <c r="CEG1">
        <v>1692056192916</v>
      </c>
      <c r="CEH1" t="s">
        <v>16</v>
      </c>
      <c r="CEI1">
        <v>-10.784451499999999</v>
      </c>
      <c r="CEJ1" t="s">
        <v>17</v>
      </c>
      <c r="CEK1">
        <v>7.7647095000000004</v>
      </c>
      <c r="CEL1" t="s">
        <v>18</v>
      </c>
      <c r="CEM1" t="s">
        <v>630</v>
      </c>
      <c r="CEN1" t="s">
        <v>19</v>
      </c>
      <c r="CEO1">
        <v>1692056193118</v>
      </c>
      <c r="CEP1" t="s">
        <v>16</v>
      </c>
      <c r="CEQ1">
        <v>-2.5986053999999998</v>
      </c>
      <c r="CER1" t="s">
        <v>17</v>
      </c>
      <c r="CES1">
        <v>5.7547382999999996</v>
      </c>
      <c r="CET1" t="s">
        <v>18</v>
      </c>
      <c r="CEU1" t="s">
        <v>631</v>
      </c>
      <c r="CEV1" t="s">
        <v>19</v>
      </c>
      <c r="CEW1">
        <v>1692056193319</v>
      </c>
      <c r="CEX1" t="s">
        <v>16</v>
      </c>
      <c r="CEY1">
        <v>-2.8761728</v>
      </c>
      <c r="CEZ1" t="s">
        <v>17</v>
      </c>
      <c r="CFA1">
        <v>7.8843509999999997</v>
      </c>
      <c r="CFB1" t="s">
        <v>18</v>
      </c>
      <c r="CFC1" t="s">
        <v>378</v>
      </c>
      <c r="CFD1" t="s">
        <v>19</v>
      </c>
      <c r="CFE1">
        <v>1692056193519</v>
      </c>
      <c r="CFF1" t="s">
        <v>16</v>
      </c>
      <c r="CFG1">
        <v>-2.7421749000000002</v>
      </c>
      <c r="CFH1" t="s">
        <v>17</v>
      </c>
      <c r="CFI1">
        <v>7.2526454999999999</v>
      </c>
      <c r="CFJ1" t="s">
        <v>18</v>
      </c>
      <c r="CFK1" t="s">
        <v>632</v>
      </c>
      <c r="CFL1" t="s">
        <v>19</v>
      </c>
      <c r="CFM1">
        <v>1692056193720</v>
      </c>
      <c r="CFN1" t="s">
        <v>16</v>
      </c>
      <c r="CFO1">
        <v>-5.5154560000000004</v>
      </c>
      <c r="CFP1" t="s">
        <v>17</v>
      </c>
      <c r="CFQ1">
        <v>7.4512495999999997</v>
      </c>
      <c r="CFR1" t="s">
        <v>18</v>
      </c>
      <c r="CFS1" t="s">
        <v>191</v>
      </c>
      <c r="CFT1" t="s">
        <v>19</v>
      </c>
      <c r="CFU1">
        <v>1692056193922</v>
      </c>
      <c r="CFV1" t="s">
        <v>16</v>
      </c>
      <c r="CFW1">
        <v>-4.9938206999999997</v>
      </c>
      <c r="CFX1" t="s">
        <v>17</v>
      </c>
      <c r="CFY1">
        <v>7.0612196999999997</v>
      </c>
      <c r="CFZ1" t="s">
        <v>18</v>
      </c>
      <c r="CGA1" t="s">
        <v>633</v>
      </c>
      <c r="CGB1" t="s">
        <v>19</v>
      </c>
      <c r="CGC1">
        <v>1692056194124</v>
      </c>
      <c r="CGD1" t="s">
        <v>16</v>
      </c>
      <c r="CGE1">
        <v>6.3218373999999997</v>
      </c>
      <c r="CGF1" t="s">
        <v>17</v>
      </c>
      <c r="CGG1">
        <v>6.3457656</v>
      </c>
      <c r="CGH1" t="s">
        <v>18</v>
      </c>
      <c r="CGI1" t="s">
        <v>634</v>
      </c>
      <c r="CGJ1" t="s">
        <v>19</v>
      </c>
      <c r="CGK1">
        <v>1692056194325</v>
      </c>
      <c r="CGL1" t="s">
        <v>16</v>
      </c>
      <c r="CGM1">
        <v>8.1810609999999997</v>
      </c>
      <c r="CGN1" t="s">
        <v>17</v>
      </c>
      <c r="CGO1">
        <v>6.829116</v>
      </c>
      <c r="CGP1" t="s">
        <v>18</v>
      </c>
      <c r="CGQ1" t="s">
        <v>635</v>
      </c>
      <c r="CGR1" t="s">
        <v>19</v>
      </c>
      <c r="CGS1">
        <v>1692056194525</v>
      </c>
      <c r="CGT1" t="s">
        <v>16</v>
      </c>
      <c r="CGU1">
        <v>3.3308089999999999</v>
      </c>
      <c r="CGV1" t="s">
        <v>17</v>
      </c>
      <c r="CGW1">
        <v>7.5876409999999996</v>
      </c>
      <c r="CGX1" t="s">
        <v>18</v>
      </c>
      <c r="CGY1" t="s">
        <v>135</v>
      </c>
      <c r="CGZ1" t="s">
        <v>19</v>
      </c>
      <c r="CHA1">
        <v>1692056194725</v>
      </c>
      <c r="CHB1" t="s">
        <v>16</v>
      </c>
      <c r="CHC1">
        <v>-12.725031</v>
      </c>
      <c r="CHD1" t="s">
        <v>17</v>
      </c>
      <c r="CHE1">
        <v>9.3391870000000008</v>
      </c>
      <c r="CHF1" t="s">
        <v>18</v>
      </c>
      <c r="CHG1" t="s">
        <v>78</v>
      </c>
      <c r="CHH1" t="s">
        <v>19</v>
      </c>
      <c r="CHI1">
        <v>1692056194927</v>
      </c>
      <c r="CHJ1" t="s">
        <v>16</v>
      </c>
      <c r="CHK1">
        <v>-2.4646072000000001</v>
      </c>
      <c r="CHL1" t="s">
        <v>17</v>
      </c>
      <c r="CHM1">
        <v>7.3172516999999999</v>
      </c>
      <c r="CHN1" t="s">
        <v>18</v>
      </c>
      <c r="CHO1" t="s">
        <v>158</v>
      </c>
      <c r="CHP1" t="s">
        <v>19</v>
      </c>
      <c r="CHQ1">
        <v>1692056195128</v>
      </c>
      <c r="CHR1" t="s">
        <v>16</v>
      </c>
      <c r="CHS1">
        <v>-0.94755774999999998</v>
      </c>
      <c r="CHT1" t="s">
        <v>17</v>
      </c>
      <c r="CHU1">
        <v>8.3485580000000006</v>
      </c>
      <c r="CHV1" t="s">
        <v>18</v>
      </c>
      <c r="CHW1" t="s">
        <v>636</v>
      </c>
      <c r="CHX1" t="s">
        <v>19</v>
      </c>
      <c r="CHY1">
        <v>1692056195330</v>
      </c>
      <c r="CHZ1" t="s">
        <v>16</v>
      </c>
      <c r="CIA1">
        <v>2.5722844999999999</v>
      </c>
      <c r="CIB1" t="s">
        <v>17</v>
      </c>
      <c r="CIC1">
        <v>8.1284189999999992</v>
      </c>
      <c r="CID1" t="s">
        <v>18</v>
      </c>
      <c r="CIE1" t="s">
        <v>637</v>
      </c>
      <c r="CIF1" t="s">
        <v>19</v>
      </c>
      <c r="CIG1">
        <v>1692056195532</v>
      </c>
      <c r="CIH1" t="s">
        <v>16</v>
      </c>
      <c r="CII1">
        <v>-9.9421780000000002</v>
      </c>
      <c r="CIJ1" t="s">
        <v>17</v>
      </c>
      <c r="CIK1">
        <v>8.6691959999999995</v>
      </c>
      <c r="CIL1" t="s">
        <v>18</v>
      </c>
      <c r="CIM1" t="s">
        <v>638</v>
      </c>
      <c r="CIN1" t="s">
        <v>19</v>
      </c>
      <c r="CIO1">
        <v>1692056195733</v>
      </c>
      <c r="CIP1" t="s">
        <v>16</v>
      </c>
      <c r="CIQ1">
        <v>1.4668003000000001</v>
      </c>
      <c r="CIR1" t="s">
        <v>17</v>
      </c>
      <c r="CIS1">
        <v>6.3314085000000002</v>
      </c>
      <c r="CIT1" t="s">
        <v>18</v>
      </c>
      <c r="CIU1" t="s">
        <v>511</v>
      </c>
      <c r="CIV1" t="s">
        <v>19</v>
      </c>
      <c r="CIW1">
        <v>1692056195933</v>
      </c>
      <c r="CIX1" t="s">
        <v>16</v>
      </c>
      <c r="CIY1">
        <v>8.6189470000000004</v>
      </c>
      <c r="CIZ1" t="s">
        <v>17</v>
      </c>
      <c r="CJA1">
        <v>7.3986077000000003</v>
      </c>
      <c r="CJB1" t="s">
        <v>18</v>
      </c>
      <c r="CJC1" t="s">
        <v>639</v>
      </c>
      <c r="CJD1" t="s">
        <v>19</v>
      </c>
      <c r="CJE1">
        <v>1692056196134</v>
      </c>
      <c r="CJF1" t="s">
        <v>16</v>
      </c>
      <c r="CJG1">
        <v>1.5577276</v>
      </c>
      <c r="CJH1" t="s">
        <v>17</v>
      </c>
      <c r="CJI1">
        <v>8.5112705000000002</v>
      </c>
      <c r="CJJ1" t="s">
        <v>18</v>
      </c>
      <c r="CJK1" t="s">
        <v>156</v>
      </c>
      <c r="CJL1" t="s">
        <v>19</v>
      </c>
      <c r="CJM1">
        <v>1692056196334</v>
      </c>
      <c r="CJN1" t="s">
        <v>16</v>
      </c>
      <c r="CJO1">
        <v>-5.8073807000000004</v>
      </c>
      <c r="CJP1" t="s">
        <v>17</v>
      </c>
      <c r="CJQ1">
        <v>9.19801</v>
      </c>
      <c r="CJR1" t="s">
        <v>18</v>
      </c>
      <c r="CJS1" t="s">
        <v>640</v>
      </c>
      <c r="CJT1" t="s">
        <v>19</v>
      </c>
      <c r="CJU1">
        <v>1692056196535</v>
      </c>
      <c r="CJV1" t="s">
        <v>16</v>
      </c>
      <c r="CJW1">
        <v>-5.3264230000000001</v>
      </c>
      <c r="CJX1" t="s">
        <v>17</v>
      </c>
      <c r="CJY1">
        <v>8.7290170000000007</v>
      </c>
      <c r="CJZ1" t="s">
        <v>18</v>
      </c>
      <c r="CKA1" t="s">
        <v>122</v>
      </c>
      <c r="CKB1" t="s">
        <v>19</v>
      </c>
      <c r="CKC1">
        <v>1692056196737</v>
      </c>
      <c r="CKD1" t="s">
        <v>16</v>
      </c>
      <c r="CKE1">
        <v>5.7690954000000003</v>
      </c>
      <c r="CKF1" t="s">
        <v>17</v>
      </c>
      <c r="CKG1">
        <v>7.9872420000000002</v>
      </c>
      <c r="CKH1" t="s">
        <v>18</v>
      </c>
      <c r="CKI1" t="s">
        <v>321</v>
      </c>
      <c r="CKJ1" t="s">
        <v>19</v>
      </c>
      <c r="CKK1">
        <v>1692056196939</v>
      </c>
      <c r="CKL1" t="s">
        <v>16</v>
      </c>
      <c r="CKM1">
        <v>7.2765737000000001</v>
      </c>
      <c r="CKN1" t="s">
        <v>17</v>
      </c>
      <c r="CKO1">
        <v>8.4562349999999995</v>
      </c>
      <c r="CKP1" t="s">
        <v>18</v>
      </c>
      <c r="CKQ1" t="s">
        <v>206</v>
      </c>
      <c r="CKR1" t="s">
        <v>19</v>
      </c>
      <c r="CKS1">
        <v>1692056197140</v>
      </c>
      <c r="CKT1" t="s">
        <v>16</v>
      </c>
      <c r="CKU1">
        <v>3.8093735999999998</v>
      </c>
      <c r="CKV1" t="s">
        <v>17</v>
      </c>
      <c r="CKW1">
        <v>6.4582280000000001</v>
      </c>
      <c r="CKX1" t="s">
        <v>18</v>
      </c>
      <c r="CKY1" t="s">
        <v>306</v>
      </c>
      <c r="CKZ1" t="s">
        <v>19</v>
      </c>
      <c r="CLA1">
        <v>1692056197340</v>
      </c>
      <c r="CLB1" t="s">
        <v>16</v>
      </c>
      <c r="CLC1">
        <v>-7.5637125999999997</v>
      </c>
      <c r="CLD1" t="s">
        <v>17</v>
      </c>
      <c r="CLE1">
        <v>5.8193444999999997</v>
      </c>
      <c r="CLF1" t="s">
        <v>18</v>
      </c>
      <c r="CLG1" t="s">
        <v>641</v>
      </c>
      <c r="CLH1" t="s">
        <v>19</v>
      </c>
      <c r="CLI1">
        <v>1692056197542</v>
      </c>
      <c r="CLJ1" t="s">
        <v>16</v>
      </c>
      <c r="CLK1">
        <v>-3.8787655999999999</v>
      </c>
      <c r="CLL1" t="s">
        <v>17</v>
      </c>
      <c r="CLM1">
        <v>4.9555360000000004</v>
      </c>
      <c r="CLN1" t="s">
        <v>18</v>
      </c>
      <c r="CLO1" t="s">
        <v>642</v>
      </c>
      <c r="CLP1" t="s">
        <v>19</v>
      </c>
      <c r="CLQ1">
        <v>1692056197743</v>
      </c>
      <c r="CLR1" t="s">
        <v>16</v>
      </c>
      <c r="CLS1">
        <v>-2.1511475999999998</v>
      </c>
      <c r="CLT1" t="s">
        <v>17</v>
      </c>
      <c r="CLU1">
        <v>7.4201430000000004</v>
      </c>
      <c r="CLV1" t="s">
        <v>18</v>
      </c>
      <c r="CLW1" t="s">
        <v>271</v>
      </c>
      <c r="CLX1" t="s">
        <v>19</v>
      </c>
      <c r="CLY1">
        <v>1692056197944</v>
      </c>
      <c r="CLZ1" t="s">
        <v>16</v>
      </c>
      <c r="CMA1">
        <v>-3.0053852000000001</v>
      </c>
      <c r="CMB1" t="s">
        <v>17</v>
      </c>
      <c r="CMC1">
        <v>8.0949190000000009</v>
      </c>
      <c r="CMD1" t="s">
        <v>18</v>
      </c>
      <c r="CME1" t="s">
        <v>643</v>
      </c>
      <c r="CMF1" t="s">
        <v>19</v>
      </c>
      <c r="CMG1">
        <v>1692056198144</v>
      </c>
      <c r="CMH1" t="s">
        <v>16</v>
      </c>
      <c r="CMI1">
        <v>-6.2141603999999999</v>
      </c>
      <c r="CMJ1" t="s">
        <v>17</v>
      </c>
      <c r="CMK1">
        <v>7.5828547000000004</v>
      </c>
      <c r="CML1" t="s">
        <v>18</v>
      </c>
      <c r="CMM1" t="s">
        <v>644</v>
      </c>
      <c r="CMN1" t="s">
        <v>19</v>
      </c>
      <c r="CMO1">
        <v>1692056198345</v>
      </c>
      <c r="CMP1" t="s">
        <v>16</v>
      </c>
      <c r="CMQ1">
        <v>-8.2002030000000001</v>
      </c>
      <c r="CMR1" t="s">
        <v>17</v>
      </c>
      <c r="CMS1">
        <v>7.5469626999999999</v>
      </c>
      <c r="CMT1" t="s">
        <v>18</v>
      </c>
      <c r="CMU1" t="s">
        <v>645</v>
      </c>
      <c r="CMV1" t="s">
        <v>19</v>
      </c>
      <c r="CMW1">
        <v>1692056198545</v>
      </c>
      <c r="CMX1" t="s">
        <v>16</v>
      </c>
      <c r="CMY1">
        <v>1.1653047000000001</v>
      </c>
      <c r="CMZ1" t="s">
        <v>17</v>
      </c>
      <c r="CNA1">
        <v>5.4604210000000002</v>
      </c>
      <c r="CNB1" t="s">
        <v>18</v>
      </c>
      <c r="CNC1" t="s">
        <v>480</v>
      </c>
      <c r="CND1" t="s">
        <v>19</v>
      </c>
      <c r="CNE1">
        <v>1692056198747</v>
      </c>
      <c r="CNF1" t="s">
        <v>16</v>
      </c>
      <c r="CNG1">
        <v>8.0877409999999994</v>
      </c>
      <c r="CNH1" t="s">
        <v>17</v>
      </c>
      <c r="CNI1">
        <v>6.6975106999999996</v>
      </c>
      <c r="CNJ1" t="s">
        <v>18</v>
      </c>
      <c r="CNK1" t="s">
        <v>326</v>
      </c>
      <c r="CNL1" t="s">
        <v>19</v>
      </c>
      <c r="CNM1">
        <v>1692056198948</v>
      </c>
      <c r="CNN1" t="s">
        <v>16</v>
      </c>
      <c r="CNO1">
        <v>8.3772719999999996</v>
      </c>
      <c r="CNP1" t="s">
        <v>17</v>
      </c>
      <c r="CNQ1">
        <v>6.4319069999999998</v>
      </c>
      <c r="CNR1" t="s">
        <v>18</v>
      </c>
      <c r="CNS1" t="s">
        <v>646</v>
      </c>
      <c r="CNT1" t="s">
        <v>19</v>
      </c>
      <c r="CNU1">
        <v>1692056199150</v>
      </c>
      <c r="CNV1" t="s">
        <v>16</v>
      </c>
      <c r="CNW1">
        <v>2.1200410000000001</v>
      </c>
      <c r="CNX1" t="s">
        <v>17</v>
      </c>
      <c r="CNY1">
        <v>5.910272</v>
      </c>
      <c r="CNZ1" t="s">
        <v>18</v>
      </c>
      <c r="COA1" t="s">
        <v>375</v>
      </c>
      <c r="COB1" t="s">
        <v>19</v>
      </c>
      <c r="COC1">
        <v>1692056199350</v>
      </c>
      <c r="COD1" t="s">
        <v>16</v>
      </c>
      <c r="COE1">
        <v>-8.1140609999999995</v>
      </c>
      <c r="COF1" t="s">
        <v>17</v>
      </c>
      <c r="COG1">
        <v>6.2237315000000004</v>
      </c>
      <c r="COH1" t="s">
        <v>18</v>
      </c>
      <c r="COI1" t="s">
        <v>647</v>
      </c>
      <c r="COJ1" t="s">
        <v>19</v>
      </c>
      <c r="COK1">
        <v>1692056199550</v>
      </c>
      <c r="COL1" t="s">
        <v>16</v>
      </c>
      <c r="COM1">
        <v>3.7591242999999999</v>
      </c>
      <c r="CON1" t="s">
        <v>17</v>
      </c>
      <c r="COO1">
        <v>3.9003009999999998</v>
      </c>
      <c r="COP1" t="s">
        <v>18</v>
      </c>
      <c r="COQ1" t="s">
        <v>648</v>
      </c>
      <c r="COR1" t="s">
        <v>19</v>
      </c>
      <c r="COS1">
        <v>1692056199752</v>
      </c>
      <c r="COT1" t="s">
        <v>16</v>
      </c>
      <c r="COU1">
        <v>5.3575299999999997</v>
      </c>
      <c r="COV1" t="s">
        <v>17</v>
      </c>
      <c r="COW1">
        <v>5.6781683000000003</v>
      </c>
      <c r="COX1" t="s">
        <v>18</v>
      </c>
      <c r="COY1" t="s">
        <v>113</v>
      </c>
      <c r="COZ1" t="s">
        <v>19</v>
      </c>
      <c r="CPA1">
        <v>1692056199953</v>
      </c>
      <c r="CPB1" t="s">
        <v>16</v>
      </c>
      <c r="CPC1">
        <v>-7.2646093</v>
      </c>
      <c r="CPD1" t="s">
        <v>17</v>
      </c>
      <c r="CPE1">
        <v>9.3679009999999998</v>
      </c>
      <c r="CPF1" t="s">
        <v>18</v>
      </c>
      <c r="CPG1" t="s">
        <v>308</v>
      </c>
      <c r="CPH1" t="s">
        <v>19</v>
      </c>
      <c r="CPI1">
        <v>1692056200153</v>
      </c>
      <c r="CPJ1" t="s">
        <v>16</v>
      </c>
      <c r="CPK1">
        <v>-2.3665015999999999</v>
      </c>
      <c r="CPL1" t="s">
        <v>17</v>
      </c>
      <c r="CPM1">
        <v>6.3026949999999999</v>
      </c>
      <c r="CPN1" t="s">
        <v>18</v>
      </c>
      <c r="CPO1" t="s">
        <v>649</v>
      </c>
      <c r="CPP1" t="s">
        <v>19</v>
      </c>
      <c r="CPQ1">
        <v>1692056200355</v>
      </c>
      <c r="CPR1" t="s">
        <v>16</v>
      </c>
      <c r="CPS1">
        <v>-6.5252274999999997</v>
      </c>
      <c r="CPT1" t="s">
        <v>17</v>
      </c>
      <c r="CPU1">
        <v>5.568098</v>
      </c>
      <c r="CPV1" t="s">
        <v>18</v>
      </c>
      <c r="CPW1" t="s">
        <v>650</v>
      </c>
      <c r="CPX1" t="s">
        <v>19</v>
      </c>
      <c r="CPY1">
        <v>1692056200556</v>
      </c>
      <c r="CPZ1" t="s">
        <v>16</v>
      </c>
      <c r="CQA1">
        <v>-1.0935199</v>
      </c>
      <c r="CQB1" t="s">
        <v>17</v>
      </c>
      <c r="CQC1">
        <v>4.4171505</v>
      </c>
      <c r="CQD1" t="s">
        <v>18</v>
      </c>
      <c r="CQE1" t="s">
        <v>651</v>
      </c>
      <c r="CQF1" t="s">
        <v>19</v>
      </c>
      <c r="CQG1">
        <v>1692056200756</v>
      </c>
      <c r="CQH1" t="s">
        <v>16</v>
      </c>
      <c r="CQI1">
        <v>5.5992050000000004</v>
      </c>
      <c r="CQJ1" t="s">
        <v>17</v>
      </c>
      <c r="CQK1">
        <v>5.6111690000000003</v>
      </c>
      <c r="CQL1" t="s">
        <v>18</v>
      </c>
      <c r="CQM1" t="s">
        <v>652</v>
      </c>
      <c r="CQN1" t="s">
        <v>19</v>
      </c>
      <c r="CQO1">
        <v>1692056200957</v>
      </c>
      <c r="CQP1" t="s">
        <v>16</v>
      </c>
      <c r="CQQ1">
        <v>-4.8670010000000001</v>
      </c>
      <c r="CQR1" t="s">
        <v>17</v>
      </c>
      <c r="CQS1">
        <v>9.0592269999999999</v>
      </c>
      <c r="CQT1" t="s">
        <v>18</v>
      </c>
      <c r="CQU1" t="s">
        <v>653</v>
      </c>
      <c r="CQV1" t="s">
        <v>19</v>
      </c>
      <c r="CQW1">
        <v>1692056201159</v>
      </c>
      <c r="CQX1" t="s">
        <v>16</v>
      </c>
      <c r="CQY1">
        <v>-1.7515461000000001</v>
      </c>
      <c r="CQZ1" t="s">
        <v>17</v>
      </c>
      <c r="CRA1">
        <v>7.7001033000000003</v>
      </c>
      <c r="CRB1" t="s">
        <v>18</v>
      </c>
      <c r="CRC1" t="s">
        <v>161</v>
      </c>
      <c r="CRD1" t="s">
        <v>19</v>
      </c>
      <c r="CRE1">
        <v>1692056201359</v>
      </c>
      <c r="CRF1" t="s">
        <v>16</v>
      </c>
      <c r="CRG1">
        <v>-1.5984054999999999</v>
      </c>
      <c r="CRH1" t="s">
        <v>17</v>
      </c>
      <c r="CRI1">
        <v>4.1276193000000001</v>
      </c>
      <c r="CRJ1" t="s">
        <v>18</v>
      </c>
      <c r="CRK1" t="s">
        <v>467</v>
      </c>
      <c r="CRL1" t="s">
        <v>19</v>
      </c>
      <c r="CRM1">
        <v>1692056201560</v>
      </c>
      <c r="CRN1" t="s">
        <v>16</v>
      </c>
      <c r="CRO1">
        <v>-1.6749758E-2</v>
      </c>
      <c r="CRP1" t="s">
        <v>17</v>
      </c>
      <c r="CRQ1">
        <v>3.5676985000000001</v>
      </c>
      <c r="CRR1" t="s">
        <v>18</v>
      </c>
      <c r="CRS1" t="s">
        <v>654</v>
      </c>
      <c r="CRT1" t="s">
        <v>19</v>
      </c>
      <c r="CRU1">
        <v>1692056201760</v>
      </c>
      <c r="CRV1" t="s">
        <v>16</v>
      </c>
      <c r="CRW1">
        <v>4.0677983000000001E-2</v>
      </c>
      <c r="CRX1" t="s">
        <v>17</v>
      </c>
      <c r="CRY1">
        <v>4.87418</v>
      </c>
      <c r="CRZ1" t="s">
        <v>18</v>
      </c>
      <c r="CSA1" t="s">
        <v>548</v>
      </c>
      <c r="CSB1" t="s">
        <v>19</v>
      </c>
      <c r="CSC1">
        <v>1692056201961</v>
      </c>
      <c r="CSD1" t="s">
        <v>16</v>
      </c>
      <c r="CSE1">
        <v>-1.7108682</v>
      </c>
      <c r="CSF1" t="s">
        <v>17</v>
      </c>
      <c r="CSG1">
        <v>7.4823564999999999</v>
      </c>
      <c r="CSH1" t="s">
        <v>18</v>
      </c>
      <c r="CSI1" t="s">
        <v>655</v>
      </c>
      <c r="CSJ1" t="s">
        <v>19</v>
      </c>
      <c r="CSK1">
        <v>1692056202162</v>
      </c>
      <c r="CSL1" t="s">
        <v>16</v>
      </c>
      <c r="CSM1">
        <v>-4.4219359999999996</v>
      </c>
      <c r="CSN1" t="s">
        <v>17</v>
      </c>
      <c r="CSO1">
        <v>5.1661042999999998</v>
      </c>
      <c r="CSP1" t="s">
        <v>18</v>
      </c>
      <c r="CSQ1" t="s">
        <v>656</v>
      </c>
      <c r="CSR1" t="s">
        <v>19</v>
      </c>
      <c r="CSS1">
        <v>1692056202364</v>
      </c>
      <c r="CST1" t="s">
        <v>16</v>
      </c>
      <c r="CSU1">
        <v>-1.0767701999999999</v>
      </c>
      <c r="CSV1" t="s">
        <v>17</v>
      </c>
      <c r="CSW1">
        <v>6.2045890000000004</v>
      </c>
      <c r="CSX1" t="s">
        <v>18</v>
      </c>
      <c r="CSY1" t="s">
        <v>657</v>
      </c>
      <c r="CSZ1" t="s">
        <v>19</v>
      </c>
      <c r="CTA1">
        <v>1692056202566</v>
      </c>
      <c r="CTB1" t="s">
        <v>16</v>
      </c>
      <c r="CTC1">
        <v>2.7302105000000001</v>
      </c>
      <c r="CTD1" t="s">
        <v>17</v>
      </c>
      <c r="CTE1">
        <v>9.5258269999999996</v>
      </c>
      <c r="CTF1" t="s">
        <v>18</v>
      </c>
      <c r="CTG1" t="s">
        <v>658</v>
      </c>
      <c r="CTH1" t="s">
        <v>19</v>
      </c>
      <c r="CTI1">
        <v>1692056202766</v>
      </c>
      <c r="CTJ1" t="s">
        <v>16</v>
      </c>
      <c r="CTK1">
        <v>2.2037897000000002</v>
      </c>
      <c r="CTL1" t="s">
        <v>17</v>
      </c>
      <c r="CTM1">
        <v>6.7357959999999997</v>
      </c>
      <c r="CTN1" t="s">
        <v>18</v>
      </c>
      <c r="CTO1" t="s">
        <v>659</v>
      </c>
      <c r="CTP1" t="s">
        <v>19</v>
      </c>
      <c r="CTQ1">
        <v>1692056202968</v>
      </c>
      <c r="CTR1" t="s">
        <v>16</v>
      </c>
      <c r="CTS1">
        <v>1.0552348</v>
      </c>
      <c r="CTT1" t="s">
        <v>17</v>
      </c>
      <c r="CTU1">
        <v>4.644469</v>
      </c>
      <c r="CTV1" t="s">
        <v>18</v>
      </c>
      <c r="CTW1" t="s">
        <v>660</v>
      </c>
      <c r="CTX1" t="s">
        <v>19</v>
      </c>
      <c r="CTY1">
        <v>1692056203169</v>
      </c>
      <c r="CTZ1" t="s">
        <v>16</v>
      </c>
      <c r="CUA1">
        <v>-8.274381</v>
      </c>
      <c r="CUB1" t="s">
        <v>17</v>
      </c>
      <c r="CUC1">
        <v>3.2757741999999999</v>
      </c>
      <c r="CUD1" t="s">
        <v>18</v>
      </c>
      <c r="CUE1" t="s">
        <v>661</v>
      </c>
      <c r="CUF1" t="s">
        <v>19</v>
      </c>
      <c r="CUG1">
        <v>1692056203371</v>
      </c>
      <c r="CUH1" t="s">
        <v>16</v>
      </c>
      <c r="CUI1">
        <v>-0.39003009999999999</v>
      </c>
      <c r="CUJ1" t="s">
        <v>17</v>
      </c>
      <c r="CUK1">
        <v>4.0677985999999997</v>
      </c>
      <c r="CUL1" t="s">
        <v>18</v>
      </c>
      <c r="CUM1" t="s">
        <v>662</v>
      </c>
      <c r="CUN1" t="s">
        <v>19</v>
      </c>
      <c r="CUO1">
        <v>1692056203572</v>
      </c>
      <c r="CUP1" t="s">
        <v>16</v>
      </c>
      <c r="CUQ1">
        <v>0.53838509999999995</v>
      </c>
      <c r="CUR1" t="s">
        <v>17</v>
      </c>
      <c r="CUS1">
        <v>7.7886376000000004</v>
      </c>
      <c r="CUT1" t="s">
        <v>18</v>
      </c>
      <c r="CUU1" t="s">
        <v>663</v>
      </c>
      <c r="CUV1" t="s">
        <v>19</v>
      </c>
      <c r="CUW1">
        <v>1692056203773</v>
      </c>
      <c r="CUX1" t="s">
        <v>16</v>
      </c>
      <c r="CUY1">
        <v>-3.1513474000000001</v>
      </c>
      <c r="CUZ1" t="s">
        <v>17</v>
      </c>
      <c r="CVA1">
        <v>5.9365930000000002</v>
      </c>
      <c r="CVB1" t="s">
        <v>18</v>
      </c>
      <c r="CVC1" t="s">
        <v>664</v>
      </c>
      <c r="CVD1" t="s">
        <v>19</v>
      </c>
      <c r="CVE1">
        <v>1692056203973</v>
      </c>
      <c r="CVF1" t="s">
        <v>16</v>
      </c>
      <c r="CVG1">
        <v>-5.4173502999999998</v>
      </c>
      <c r="CVH1" t="s">
        <v>17</v>
      </c>
      <c r="CVI1">
        <v>4.9387860000000003</v>
      </c>
      <c r="CVJ1" t="s">
        <v>18</v>
      </c>
      <c r="CVK1" t="s">
        <v>656</v>
      </c>
      <c r="CVL1" t="s">
        <v>19</v>
      </c>
      <c r="CVM1">
        <v>1692056204174</v>
      </c>
      <c r="CVN1" t="s">
        <v>16</v>
      </c>
      <c r="CVO1">
        <v>4.7856455000000002</v>
      </c>
      <c r="CVP1" t="s">
        <v>17</v>
      </c>
      <c r="CVQ1">
        <v>6.7860449999999997</v>
      </c>
      <c r="CVR1" t="s">
        <v>18</v>
      </c>
      <c r="CVS1" t="s">
        <v>235</v>
      </c>
      <c r="CVT1" t="s">
        <v>19</v>
      </c>
      <c r="CVU1">
        <v>1692056204374</v>
      </c>
      <c r="CVV1" t="s">
        <v>16</v>
      </c>
      <c r="CVW1">
        <v>4.6133620000000004</v>
      </c>
      <c r="CVX1" t="s">
        <v>17</v>
      </c>
      <c r="CVY1">
        <v>6.7381887000000003</v>
      </c>
      <c r="CVZ1" t="s">
        <v>18</v>
      </c>
      <c r="CWA1" t="s">
        <v>348</v>
      </c>
      <c r="CWB1" t="s">
        <v>19</v>
      </c>
      <c r="CWC1">
        <v>1692056204574</v>
      </c>
      <c r="CWD1" t="s">
        <v>16</v>
      </c>
      <c r="CWE1">
        <v>8.7768739999999994</v>
      </c>
      <c r="CWF1" t="s">
        <v>17</v>
      </c>
      <c r="CWG1">
        <v>3.7495530000000001</v>
      </c>
      <c r="CWH1" t="s">
        <v>18</v>
      </c>
      <c r="CWI1" t="s">
        <v>665</v>
      </c>
      <c r="CWJ1" t="s">
        <v>19</v>
      </c>
      <c r="CWK1">
        <v>1692056204775</v>
      </c>
      <c r="CWL1" t="s">
        <v>16</v>
      </c>
      <c r="CWM1">
        <v>-0.36131623000000002</v>
      </c>
      <c r="CWN1" t="s">
        <v>17</v>
      </c>
      <c r="CWO1">
        <v>5.3455659999999998</v>
      </c>
      <c r="CWP1" t="s">
        <v>18</v>
      </c>
      <c r="CWQ1" t="s">
        <v>666</v>
      </c>
      <c r="CWR1" t="s">
        <v>19</v>
      </c>
      <c r="CWS1">
        <v>1692056204978</v>
      </c>
      <c r="CWT1" t="s">
        <v>16</v>
      </c>
      <c r="CWU1">
        <v>-12.839886999999999</v>
      </c>
      <c r="CWV1" t="s">
        <v>17</v>
      </c>
      <c r="CWW1">
        <v>4.6707897000000003</v>
      </c>
      <c r="CWX1" t="s">
        <v>18</v>
      </c>
      <c r="CWY1" t="s">
        <v>667</v>
      </c>
      <c r="CWZ1" t="s">
        <v>19</v>
      </c>
      <c r="CXA1">
        <v>1692056205179</v>
      </c>
      <c r="CXB1" t="s">
        <v>16</v>
      </c>
      <c r="CXC1">
        <v>-2.9359934000000001</v>
      </c>
      <c r="CXD1" t="s">
        <v>17</v>
      </c>
      <c r="CXE1">
        <v>3.8787655999999999</v>
      </c>
      <c r="CXF1" t="s">
        <v>18</v>
      </c>
      <c r="CXG1" t="s">
        <v>469</v>
      </c>
      <c r="CXH1" t="s">
        <v>19</v>
      </c>
      <c r="CXI1">
        <v>1692056205381</v>
      </c>
      <c r="CXJ1" t="s">
        <v>16</v>
      </c>
      <c r="CXK1">
        <v>-0.87816590000000005</v>
      </c>
      <c r="CXL1" t="s">
        <v>17</v>
      </c>
      <c r="CXM1">
        <v>5.4628142999999998</v>
      </c>
      <c r="CXN1" t="s">
        <v>18</v>
      </c>
      <c r="CXO1" t="s">
        <v>446</v>
      </c>
      <c r="CXP1" t="s">
        <v>19</v>
      </c>
      <c r="CXQ1">
        <v>1692056205583</v>
      </c>
      <c r="CXR1" t="s">
        <v>16</v>
      </c>
      <c r="CXS1">
        <v>-9.8057870000000005</v>
      </c>
      <c r="CXT1" t="s">
        <v>17</v>
      </c>
      <c r="CXU1">
        <v>5.3455659999999998</v>
      </c>
      <c r="CXV1" t="s">
        <v>18</v>
      </c>
      <c r="CXW1" t="s">
        <v>668</v>
      </c>
      <c r="CXX1" t="s">
        <v>19</v>
      </c>
      <c r="CXY1">
        <v>1692056205783</v>
      </c>
      <c r="CXZ1" t="s">
        <v>16</v>
      </c>
      <c r="CYA1">
        <v>-3.792624</v>
      </c>
      <c r="CYB1" t="s">
        <v>17</v>
      </c>
      <c r="CYC1">
        <v>4.4841495</v>
      </c>
      <c r="CYD1" t="s">
        <v>18</v>
      </c>
      <c r="CYE1" t="s">
        <v>669</v>
      </c>
      <c r="CYF1" t="s">
        <v>19</v>
      </c>
      <c r="CYG1">
        <v>1692056205986</v>
      </c>
      <c r="CYH1" t="s">
        <v>16</v>
      </c>
      <c r="CYI1">
        <v>-1.1988041</v>
      </c>
      <c r="CYJ1" t="s">
        <v>17</v>
      </c>
      <c r="CYK1">
        <v>6.0394845000000004</v>
      </c>
      <c r="CYL1" t="s">
        <v>18</v>
      </c>
      <c r="CYM1" t="s">
        <v>670</v>
      </c>
      <c r="CYN1" t="s">
        <v>19</v>
      </c>
      <c r="CYO1">
        <v>1692056206187</v>
      </c>
      <c r="CYP1" t="s">
        <v>16</v>
      </c>
      <c r="CYQ1">
        <v>2.1870398999999998</v>
      </c>
      <c r="CYR1" t="s">
        <v>17</v>
      </c>
      <c r="CYS1">
        <v>6.2668023000000002</v>
      </c>
      <c r="CYT1" t="s">
        <v>18</v>
      </c>
      <c r="CYU1" t="s">
        <v>597</v>
      </c>
      <c r="CYV1" t="s">
        <v>19</v>
      </c>
      <c r="CYW1">
        <v>1692056206389</v>
      </c>
      <c r="CYX1" t="s">
        <v>16</v>
      </c>
      <c r="CYY1">
        <v>0.76091759999999997</v>
      </c>
      <c r="CYZ1" t="s">
        <v>17</v>
      </c>
      <c r="CZA1">
        <v>-1.2849457</v>
      </c>
      <c r="CZB1" t="s">
        <v>18</v>
      </c>
      <c r="CZC1" t="s">
        <v>671</v>
      </c>
      <c r="CZD1" t="s">
        <v>19</v>
      </c>
      <c r="CZE1">
        <v>1692056206590</v>
      </c>
      <c r="CZF1" t="s">
        <v>16</v>
      </c>
      <c r="CZG1">
        <v>5.6111690000000003</v>
      </c>
      <c r="CZH1" t="s">
        <v>17</v>
      </c>
      <c r="CZI1">
        <v>2.1774684999999998</v>
      </c>
      <c r="CZJ1" t="s">
        <v>18</v>
      </c>
      <c r="CZK1" t="s">
        <v>458</v>
      </c>
      <c r="CZL1" t="s">
        <v>19</v>
      </c>
      <c r="CZM1">
        <v>1692056206792</v>
      </c>
      <c r="CZN1" t="s">
        <v>16</v>
      </c>
      <c r="CZO1">
        <v>-0.31345974999999998</v>
      </c>
      <c r="CZP1" t="s">
        <v>17</v>
      </c>
      <c r="CZQ1">
        <v>6.5371914000000002</v>
      </c>
      <c r="CZR1" t="s">
        <v>18</v>
      </c>
      <c r="CZS1" t="s">
        <v>672</v>
      </c>
      <c r="CZT1" t="s">
        <v>19</v>
      </c>
      <c r="CZU1">
        <v>1692056206994</v>
      </c>
      <c r="CZV1" t="s">
        <v>16</v>
      </c>
      <c r="CZW1">
        <v>-2.8331019999999998</v>
      </c>
      <c r="CZX1" t="s">
        <v>17</v>
      </c>
      <c r="CZY1">
        <v>6.3696938000000003</v>
      </c>
      <c r="CZZ1" t="s">
        <v>18</v>
      </c>
      <c r="DAA1" t="s">
        <v>673</v>
      </c>
      <c r="DAB1" t="s">
        <v>19</v>
      </c>
      <c r="DAC1">
        <v>1692056207194</v>
      </c>
      <c r="DAD1" t="s">
        <v>16</v>
      </c>
      <c r="DAE1">
        <v>-4.6803613000000004</v>
      </c>
      <c r="DAF1" t="s">
        <v>17</v>
      </c>
      <c r="DAG1">
        <v>7.1114689999999996</v>
      </c>
      <c r="DAH1" t="s">
        <v>18</v>
      </c>
      <c r="DAI1" t="s">
        <v>674</v>
      </c>
      <c r="DAJ1" t="s">
        <v>19</v>
      </c>
      <c r="DAK1">
        <v>1692056207394</v>
      </c>
      <c r="DAL1" t="s">
        <v>16</v>
      </c>
      <c r="DAM1">
        <v>-0.66520469999999998</v>
      </c>
      <c r="DAN1" t="s">
        <v>17</v>
      </c>
      <c r="DAO1">
        <v>7.7910304000000004</v>
      </c>
      <c r="DAP1" t="s">
        <v>18</v>
      </c>
      <c r="DAQ1" t="s">
        <v>675</v>
      </c>
      <c r="DAR1" t="s">
        <v>19</v>
      </c>
      <c r="DAS1">
        <v>1692056207596</v>
      </c>
      <c r="DAT1" t="s">
        <v>16</v>
      </c>
      <c r="DAU1">
        <v>5.9964136999999997</v>
      </c>
      <c r="DAV1" t="s">
        <v>17</v>
      </c>
      <c r="DAW1">
        <v>9.786645</v>
      </c>
      <c r="DAX1" t="s">
        <v>18</v>
      </c>
      <c r="DAY1" t="s">
        <v>243</v>
      </c>
      <c r="DAZ1" t="s">
        <v>19</v>
      </c>
      <c r="DBA1">
        <v>1692056207797</v>
      </c>
      <c r="DBB1" t="s">
        <v>16</v>
      </c>
      <c r="DBC1">
        <v>2.4047868000000001</v>
      </c>
      <c r="DBD1" t="s">
        <v>17</v>
      </c>
      <c r="DBE1">
        <v>8.3389869999999995</v>
      </c>
      <c r="DBF1" t="s">
        <v>18</v>
      </c>
      <c r="DBG1" t="s">
        <v>141</v>
      </c>
      <c r="DBH1" t="s">
        <v>19</v>
      </c>
      <c r="DBI1">
        <v>1692056207997</v>
      </c>
      <c r="DBJ1" t="s">
        <v>16</v>
      </c>
      <c r="DBK1">
        <v>-9.0927259999999996E-2</v>
      </c>
      <c r="DBL1" t="s">
        <v>17</v>
      </c>
      <c r="DBM1">
        <v>8.5184490000000004</v>
      </c>
      <c r="DBN1" t="s">
        <v>18</v>
      </c>
      <c r="DBO1" t="s">
        <v>676</v>
      </c>
      <c r="DBP1" t="s">
        <v>19</v>
      </c>
      <c r="DBQ1">
        <v>1692056208198</v>
      </c>
      <c r="DBR1" t="s">
        <v>16</v>
      </c>
      <c r="DBS1">
        <v>0.48574299999999998</v>
      </c>
      <c r="DBT1" t="s">
        <v>17</v>
      </c>
      <c r="DBU1">
        <v>8.8390869999999993</v>
      </c>
      <c r="DBV1" t="s">
        <v>18</v>
      </c>
      <c r="DBW1" t="s">
        <v>532</v>
      </c>
      <c r="DBX1" t="s">
        <v>19</v>
      </c>
      <c r="DBY1">
        <v>1692056208400</v>
      </c>
      <c r="DBZ1" t="s">
        <v>16</v>
      </c>
      <c r="DCA1">
        <v>2.3928227E-2</v>
      </c>
      <c r="DCB1" t="s">
        <v>17</v>
      </c>
      <c r="DCC1">
        <v>9.9182500000000005</v>
      </c>
      <c r="DCD1" t="s">
        <v>18</v>
      </c>
      <c r="DCE1" t="s">
        <v>677</v>
      </c>
      <c r="DCF1" t="s">
        <v>19</v>
      </c>
      <c r="DCG1">
        <v>1692056208602</v>
      </c>
      <c r="DCH1" t="s">
        <v>16</v>
      </c>
      <c r="DCI1">
        <v>0.89730847000000002</v>
      </c>
      <c r="DCJ1" t="s">
        <v>17</v>
      </c>
      <c r="DCK1">
        <v>8.3533439999999999</v>
      </c>
      <c r="DCL1" t="s">
        <v>18</v>
      </c>
      <c r="DCM1" t="s">
        <v>678</v>
      </c>
      <c r="DCN1" t="s">
        <v>19</v>
      </c>
      <c r="DCO1">
        <v>1692056208803</v>
      </c>
      <c r="DCP1" t="s">
        <v>16</v>
      </c>
      <c r="DCQ1">
        <v>2.5124637999999999</v>
      </c>
      <c r="DCR1" t="s">
        <v>17</v>
      </c>
      <c r="DCS1">
        <v>8.7218389999999992</v>
      </c>
      <c r="DCT1" t="s">
        <v>18</v>
      </c>
      <c r="DCU1" t="s">
        <v>679</v>
      </c>
      <c r="DCV1" t="s">
        <v>19</v>
      </c>
      <c r="DCW1">
        <v>1692056209002</v>
      </c>
      <c r="DCX1" t="s">
        <v>16</v>
      </c>
      <c r="DCY1">
        <v>1.8113668000000001</v>
      </c>
      <c r="DCZ1" t="s">
        <v>17</v>
      </c>
      <c r="DDA1">
        <v>8.8199439999999996</v>
      </c>
      <c r="DDB1" t="s">
        <v>18</v>
      </c>
      <c r="DDC1" t="s">
        <v>413</v>
      </c>
      <c r="DDD1" t="s">
        <v>19</v>
      </c>
      <c r="DDE1">
        <v>1692056209204</v>
      </c>
      <c r="DDF1" t="s">
        <v>16</v>
      </c>
      <c r="DDG1">
        <v>1.3950156</v>
      </c>
      <c r="DDH1" t="s">
        <v>17</v>
      </c>
      <c r="DDI1">
        <v>7.8532440000000001</v>
      </c>
      <c r="DDJ1" t="s">
        <v>18</v>
      </c>
      <c r="DDK1" t="s">
        <v>376</v>
      </c>
      <c r="DDL1" t="s">
        <v>19</v>
      </c>
      <c r="DDM1">
        <v>1692056209406</v>
      </c>
      <c r="DDN1" t="s">
        <v>16</v>
      </c>
      <c r="DDO1">
        <v>1.2801601</v>
      </c>
      <c r="DDP1" t="s">
        <v>17</v>
      </c>
      <c r="DDQ1">
        <v>5.8360944000000003</v>
      </c>
      <c r="DDR1" t="s">
        <v>18</v>
      </c>
      <c r="DDS1" t="s">
        <v>680</v>
      </c>
      <c r="DDT1" t="s">
        <v>19</v>
      </c>
      <c r="DDU1">
        <v>1692056209606</v>
      </c>
      <c r="DDV1" t="s">
        <v>16</v>
      </c>
      <c r="DDW1">
        <v>-3.266203</v>
      </c>
      <c r="DDX1" t="s">
        <v>17</v>
      </c>
      <c r="DDY1">
        <v>5.6853465999999999</v>
      </c>
      <c r="DDZ1" t="s">
        <v>18</v>
      </c>
      <c r="DEA1" t="s">
        <v>681</v>
      </c>
      <c r="DEB1" t="s">
        <v>19</v>
      </c>
      <c r="DEC1">
        <v>1692056209806</v>
      </c>
      <c r="DED1" t="s">
        <v>16</v>
      </c>
      <c r="DEE1">
        <v>0.55752765999999998</v>
      </c>
      <c r="DEF1" t="s">
        <v>17</v>
      </c>
      <c r="DEG1">
        <v>7.2574310000000004</v>
      </c>
      <c r="DEH1" t="s">
        <v>18</v>
      </c>
      <c r="DEI1" t="s">
        <v>343</v>
      </c>
      <c r="DEJ1" t="s">
        <v>19</v>
      </c>
      <c r="DEK1">
        <v>1692056210006</v>
      </c>
      <c r="DEL1" t="s">
        <v>16</v>
      </c>
      <c r="DEM1">
        <v>0.39242290000000002</v>
      </c>
      <c r="DEN1" t="s">
        <v>17</v>
      </c>
      <c r="DEO1">
        <v>7.9944205000000004</v>
      </c>
      <c r="DEP1" t="s">
        <v>18</v>
      </c>
      <c r="DEQ1" t="s">
        <v>682</v>
      </c>
      <c r="DER1" t="s">
        <v>19</v>
      </c>
      <c r="DES1">
        <v>1692056210207</v>
      </c>
      <c r="DET1" t="s">
        <v>16</v>
      </c>
      <c r="DEU1">
        <v>-1.7156537999999999</v>
      </c>
      <c r="DEV1" t="s">
        <v>17</v>
      </c>
      <c r="DEW1">
        <v>7.9369926</v>
      </c>
      <c r="DEX1" t="s">
        <v>18</v>
      </c>
      <c r="DEY1" t="s">
        <v>683</v>
      </c>
      <c r="DEZ1" t="s">
        <v>19</v>
      </c>
      <c r="DFA1">
        <v>1692056210407</v>
      </c>
      <c r="DFB1" t="s">
        <v>16</v>
      </c>
      <c r="DFC1">
        <v>-2.8713869999999999E-2</v>
      </c>
      <c r="DFD1" t="s">
        <v>17</v>
      </c>
      <c r="DFE1">
        <v>7.0971120000000001</v>
      </c>
      <c r="DFF1" t="s">
        <v>18</v>
      </c>
      <c r="DFG1" t="s">
        <v>224</v>
      </c>
      <c r="DFH1" t="s">
        <v>19</v>
      </c>
      <c r="DFI1">
        <v>1692056210608</v>
      </c>
      <c r="DFJ1" t="s">
        <v>16</v>
      </c>
      <c r="DFK1">
        <v>2.6847470000000002</v>
      </c>
      <c r="DFL1" t="s">
        <v>17</v>
      </c>
      <c r="DFM1">
        <v>3.6801612000000001</v>
      </c>
      <c r="DFN1" t="s">
        <v>18</v>
      </c>
      <c r="DFO1" t="s">
        <v>684</v>
      </c>
      <c r="DFP1" t="s">
        <v>19</v>
      </c>
      <c r="DFQ1">
        <v>1692056210809</v>
      </c>
      <c r="DFR1" t="s">
        <v>16</v>
      </c>
      <c r="DFS1">
        <v>0.97866445999999996</v>
      </c>
      <c r="DFT1" t="s">
        <v>17</v>
      </c>
      <c r="DFU1">
        <v>4.9100720000000004</v>
      </c>
      <c r="DFV1" t="s">
        <v>18</v>
      </c>
      <c r="DFW1" t="s">
        <v>685</v>
      </c>
      <c r="DFX1" t="s">
        <v>19</v>
      </c>
      <c r="DFY1">
        <v>1692056211011</v>
      </c>
      <c r="DFZ1" t="s">
        <v>16</v>
      </c>
      <c r="DGA1">
        <v>2.2229323000000001</v>
      </c>
      <c r="DGB1" t="s">
        <v>17</v>
      </c>
      <c r="DGC1">
        <v>7.2670025999999996</v>
      </c>
      <c r="DGD1" t="s">
        <v>18</v>
      </c>
      <c r="DGE1" t="s">
        <v>686</v>
      </c>
      <c r="DGF1" t="s">
        <v>19</v>
      </c>
      <c r="DGG1">
        <v>1692056211213</v>
      </c>
      <c r="DGH1" t="s">
        <v>16</v>
      </c>
      <c r="DGI1">
        <v>-3.5892339</v>
      </c>
      <c r="DGJ1" t="s">
        <v>17</v>
      </c>
      <c r="DGK1">
        <v>8.5782690000000006</v>
      </c>
      <c r="DGL1" t="s">
        <v>18</v>
      </c>
      <c r="DGM1" t="s">
        <v>687</v>
      </c>
      <c r="DGN1" t="s">
        <v>19</v>
      </c>
      <c r="DGO1">
        <v>1692056211414</v>
      </c>
      <c r="DGP1" t="s">
        <v>16</v>
      </c>
      <c r="DGQ1">
        <v>-5.6398830000000002</v>
      </c>
      <c r="DGR1" t="s">
        <v>17</v>
      </c>
      <c r="DGS1">
        <v>7.9848489999999996</v>
      </c>
      <c r="DGT1" t="s">
        <v>18</v>
      </c>
      <c r="DGU1" t="s">
        <v>550</v>
      </c>
      <c r="DGV1" t="s">
        <v>19</v>
      </c>
      <c r="DGW1">
        <v>1692056211614</v>
      </c>
      <c r="DGX1" t="s">
        <v>16</v>
      </c>
      <c r="DGY1">
        <v>-2.0961126999999999</v>
      </c>
      <c r="DGZ1" t="s">
        <v>17</v>
      </c>
      <c r="DHA1">
        <v>7.752745</v>
      </c>
      <c r="DHB1" t="s">
        <v>18</v>
      </c>
      <c r="DHC1" t="s">
        <v>282</v>
      </c>
      <c r="DHD1" t="s">
        <v>19</v>
      </c>
      <c r="DHE1">
        <v>1692056211815</v>
      </c>
      <c r="DHF1" t="s">
        <v>16</v>
      </c>
      <c r="DHG1">
        <v>4.9459643</v>
      </c>
      <c r="DHH1" t="s">
        <v>17</v>
      </c>
      <c r="DHI1">
        <v>4.9268216999999996</v>
      </c>
      <c r="DHJ1" t="s">
        <v>18</v>
      </c>
      <c r="DHK1" t="s">
        <v>477</v>
      </c>
      <c r="DHL1" t="s">
        <v>19</v>
      </c>
      <c r="DHM1">
        <v>1692056212017</v>
      </c>
      <c r="DHN1" t="s">
        <v>16</v>
      </c>
      <c r="DHO1">
        <v>7.6474609999999998</v>
      </c>
      <c r="DHP1" t="s">
        <v>17</v>
      </c>
      <c r="DHQ1">
        <v>3.5892339</v>
      </c>
      <c r="DHR1" t="s">
        <v>18</v>
      </c>
      <c r="DHS1" t="s">
        <v>688</v>
      </c>
      <c r="DHT1" t="s">
        <v>19</v>
      </c>
      <c r="DHU1">
        <v>1692056212219</v>
      </c>
      <c r="DHV1" t="s">
        <v>16</v>
      </c>
      <c r="DHW1">
        <v>1.0791630000000001</v>
      </c>
      <c r="DHX1" t="s">
        <v>17</v>
      </c>
      <c r="DHY1">
        <v>5.7236320000000003</v>
      </c>
      <c r="DHZ1" t="s">
        <v>18</v>
      </c>
      <c r="DIA1" t="s">
        <v>689</v>
      </c>
      <c r="DIB1" t="s">
        <v>19</v>
      </c>
      <c r="DIC1">
        <v>1692056212421</v>
      </c>
      <c r="DID1" t="s">
        <v>16</v>
      </c>
      <c r="DIE1">
        <v>-6.1926249999999996</v>
      </c>
      <c r="DIF1" t="s">
        <v>17</v>
      </c>
      <c r="DIG1">
        <v>8.5663049999999998</v>
      </c>
      <c r="DIH1" t="s">
        <v>18</v>
      </c>
      <c r="DII1" t="s">
        <v>433</v>
      </c>
      <c r="DIJ1" t="s">
        <v>19</v>
      </c>
      <c r="DIK1">
        <v>1692056212621</v>
      </c>
      <c r="DIL1" t="s">
        <v>16</v>
      </c>
      <c r="DIM1">
        <v>-2.9359934000000001</v>
      </c>
      <c r="DIN1" t="s">
        <v>17</v>
      </c>
      <c r="DIO1">
        <v>8.2672019999999993</v>
      </c>
      <c r="DIP1" t="s">
        <v>18</v>
      </c>
      <c r="DIQ1" t="s">
        <v>690</v>
      </c>
      <c r="DIR1" t="s">
        <v>19</v>
      </c>
      <c r="DIS1">
        <v>1692056212822</v>
      </c>
      <c r="DIT1" t="s">
        <v>16</v>
      </c>
      <c r="DIU1">
        <v>-1.9884356000000001</v>
      </c>
      <c r="DIV1" t="s">
        <v>17</v>
      </c>
      <c r="DIW1">
        <v>7.5326056000000001</v>
      </c>
      <c r="DIX1" t="s">
        <v>18</v>
      </c>
      <c r="DIY1" t="s">
        <v>183</v>
      </c>
      <c r="DIZ1" t="s">
        <v>19</v>
      </c>
      <c r="DJA1">
        <v>1692056213023</v>
      </c>
      <c r="DJB1" t="s">
        <v>16</v>
      </c>
      <c r="DJC1">
        <v>5.3096733</v>
      </c>
      <c r="DJD1" t="s">
        <v>17</v>
      </c>
      <c r="DJE1">
        <v>3.1082765999999999</v>
      </c>
      <c r="DJF1" t="s">
        <v>18</v>
      </c>
      <c r="DJG1" t="s">
        <v>483</v>
      </c>
      <c r="DJH1" t="s">
        <v>19</v>
      </c>
      <c r="DJI1">
        <v>1692056213225</v>
      </c>
      <c r="DJJ1" t="s">
        <v>16</v>
      </c>
      <c r="DJK1">
        <v>3.3667014000000002</v>
      </c>
      <c r="DJL1" t="s">
        <v>17</v>
      </c>
      <c r="DJM1">
        <v>3.8668014999999998</v>
      </c>
      <c r="DJN1" t="s">
        <v>18</v>
      </c>
      <c r="DJO1" t="s">
        <v>691</v>
      </c>
      <c r="DJP1" t="s">
        <v>19</v>
      </c>
      <c r="DJQ1">
        <v>1692056213426</v>
      </c>
      <c r="DJR1" t="s">
        <v>16</v>
      </c>
      <c r="DJS1">
        <v>3.1752756</v>
      </c>
      <c r="DJT1" t="s">
        <v>17</v>
      </c>
      <c r="DJU1">
        <v>6.3792653000000001</v>
      </c>
      <c r="DJV1" t="s">
        <v>18</v>
      </c>
      <c r="DJW1" t="s">
        <v>149</v>
      </c>
      <c r="DJX1" t="s">
        <v>19</v>
      </c>
      <c r="DJY1">
        <v>1692056213628</v>
      </c>
      <c r="DJZ1" t="s">
        <v>16</v>
      </c>
      <c r="DKA1">
        <v>-5.73081</v>
      </c>
      <c r="DKB1" t="s">
        <v>17</v>
      </c>
      <c r="DKC1">
        <v>6.8267230000000003</v>
      </c>
      <c r="DKD1" t="s">
        <v>18</v>
      </c>
      <c r="DKE1" t="s">
        <v>692</v>
      </c>
      <c r="DKF1" t="s">
        <v>19</v>
      </c>
      <c r="DKG1">
        <v>1692056213829</v>
      </c>
      <c r="DKH1" t="s">
        <v>16</v>
      </c>
      <c r="DKI1">
        <v>-5.7212389999999997</v>
      </c>
      <c r="DKJ1" t="s">
        <v>17</v>
      </c>
      <c r="DKK1">
        <v>6.2644095000000002</v>
      </c>
      <c r="DKL1" t="s">
        <v>18</v>
      </c>
      <c r="DKM1" t="s">
        <v>693</v>
      </c>
      <c r="DKN1" t="s">
        <v>19</v>
      </c>
      <c r="DKO1">
        <v>1692056214031</v>
      </c>
      <c r="DKP1" t="s">
        <v>16</v>
      </c>
      <c r="DKQ1">
        <v>-0.1794617</v>
      </c>
      <c r="DKR1" t="s">
        <v>17</v>
      </c>
      <c r="DKS1">
        <v>7.7312098000000002</v>
      </c>
      <c r="DKT1" t="s">
        <v>18</v>
      </c>
      <c r="DKU1" t="s">
        <v>197</v>
      </c>
      <c r="DKV1" t="s">
        <v>19</v>
      </c>
      <c r="DKW1">
        <v>1692056214233</v>
      </c>
      <c r="DKX1" t="s">
        <v>16</v>
      </c>
      <c r="DKY1">
        <v>10.540383</v>
      </c>
      <c r="DKZ1" t="s">
        <v>17</v>
      </c>
      <c r="DLA1">
        <v>1.1246266</v>
      </c>
      <c r="DLB1" t="s">
        <v>18</v>
      </c>
      <c r="DLC1" t="s">
        <v>694</v>
      </c>
      <c r="DLD1" t="s">
        <v>19</v>
      </c>
      <c r="DLE1">
        <v>1692056214434</v>
      </c>
      <c r="DLF1" t="s">
        <v>16</v>
      </c>
      <c r="DLG1">
        <v>6.5347986000000002</v>
      </c>
      <c r="DLH1" t="s">
        <v>17</v>
      </c>
      <c r="DLI1">
        <v>2.9886355</v>
      </c>
      <c r="DLJ1" t="s">
        <v>18</v>
      </c>
      <c r="DLK1" t="s">
        <v>695</v>
      </c>
      <c r="DLL1" t="s">
        <v>19</v>
      </c>
      <c r="DLM1">
        <v>1692056214634</v>
      </c>
      <c r="DLN1" t="s">
        <v>16</v>
      </c>
      <c r="DLO1">
        <v>0.48813580000000001</v>
      </c>
      <c r="DLP1" t="s">
        <v>17</v>
      </c>
      <c r="DLQ1">
        <v>5.6135619999999999</v>
      </c>
      <c r="DLR1" t="s">
        <v>18</v>
      </c>
      <c r="DLS1" t="s">
        <v>696</v>
      </c>
      <c r="DLT1" t="s">
        <v>19</v>
      </c>
      <c r="DLU1">
        <v>1692056214835</v>
      </c>
      <c r="DLV1" t="s">
        <v>16</v>
      </c>
      <c r="DLW1">
        <v>-3.9218364000000001</v>
      </c>
      <c r="DLX1" t="s">
        <v>17</v>
      </c>
      <c r="DLY1">
        <v>5.9796639999999996</v>
      </c>
      <c r="DLZ1" t="s">
        <v>18</v>
      </c>
      <c r="DMA1" t="s">
        <v>697</v>
      </c>
      <c r="DMB1" t="s">
        <v>19</v>
      </c>
      <c r="DMC1">
        <v>1692056215037</v>
      </c>
      <c r="DMD1" t="s">
        <v>16</v>
      </c>
      <c r="DME1">
        <v>-4.5224346999999998</v>
      </c>
      <c r="DMF1" t="s">
        <v>17</v>
      </c>
      <c r="DMG1">
        <v>6.2356959999999999</v>
      </c>
      <c r="DMH1" t="s">
        <v>18</v>
      </c>
      <c r="DMI1" t="s">
        <v>698</v>
      </c>
      <c r="DMJ1" t="s">
        <v>19</v>
      </c>
      <c r="DMK1">
        <v>1692056215238</v>
      </c>
      <c r="DML1" t="s">
        <v>16</v>
      </c>
      <c r="DMM1">
        <v>-0.74177504000000005</v>
      </c>
      <c r="DMN1" t="s">
        <v>17</v>
      </c>
      <c r="DMO1">
        <v>7.3818580000000003</v>
      </c>
      <c r="DMP1" t="s">
        <v>18</v>
      </c>
      <c r="DMQ1" t="s">
        <v>200</v>
      </c>
      <c r="DMR1" t="s">
        <v>19</v>
      </c>
      <c r="DMS1">
        <v>1692056215438</v>
      </c>
      <c r="DMT1" t="s">
        <v>16</v>
      </c>
      <c r="DMU1">
        <v>0.68674009999999996</v>
      </c>
      <c r="DMV1" t="s">
        <v>17</v>
      </c>
      <c r="DMW1">
        <v>3.8787655999999999</v>
      </c>
      <c r="DMX1" t="s">
        <v>18</v>
      </c>
      <c r="DMY1" t="s">
        <v>699</v>
      </c>
      <c r="DMZ1" t="s">
        <v>19</v>
      </c>
      <c r="DNA1">
        <v>1692056215639</v>
      </c>
      <c r="DNB1" t="s">
        <v>16</v>
      </c>
      <c r="DNC1">
        <v>-1.1533405000000001</v>
      </c>
      <c r="DND1" t="s">
        <v>17</v>
      </c>
      <c r="DNE1">
        <v>5.8935222999999999</v>
      </c>
      <c r="DNF1" t="s">
        <v>18</v>
      </c>
      <c r="DNG1" t="s">
        <v>700</v>
      </c>
      <c r="DNH1" t="s">
        <v>19</v>
      </c>
      <c r="DNI1">
        <v>1692056215841</v>
      </c>
      <c r="DNJ1" t="s">
        <v>16</v>
      </c>
      <c r="DNK1">
        <v>-2.1080768000000001</v>
      </c>
      <c r="DNL1" t="s">
        <v>17</v>
      </c>
      <c r="DNM1">
        <v>5.994021</v>
      </c>
      <c r="DNN1" t="s">
        <v>18</v>
      </c>
      <c r="DNO1" t="s">
        <v>60</v>
      </c>
      <c r="DNP1" t="s">
        <v>19</v>
      </c>
      <c r="DNQ1">
        <v>1692056216042</v>
      </c>
      <c r="DNR1" t="s">
        <v>16</v>
      </c>
      <c r="DNS1">
        <v>-5.2474600000000002</v>
      </c>
      <c r="DNT1" t="s">
        <v>17</v>
      </c>
      <c r="DNU1">
        <v>6.0681979999999998</v>
      </c>
      <c r="DNV1" t="s">
        <v>18</v>
      </c>
      <c r="DNW1" t="s">
        <v>701</v>
      </c>
      <c r="DNX1" t="s">
        <v>19</v>
      </c>
      <c r="DNY1">
        <v>1692056216244</v>
      </c>
      <c r="DNZ1" t="s">
        <v>16</v>
      </c>
      <c r="DOA1">
        <v>-2.644069</v>
      </c>
      <c r="DOB1" t="s">
        <v>17</v>
      </c>
      <c r="DOC1">
        <v>7.3986077000000003</v>
      </c>
      <c r="DOD1" t="s">
        <v>18</v>
      </c>
      <c r="DOE1" t="s">
        <v>702</v>
      </c>
      <c r="DOF1" t="s">
        <v>19</v>
      </c>
      <c r="DOG1">
        <v>1692056216446</v>
      </c>
      <c r="DOH1" t="s">
        <v>16</v>
      </c>
      <c r="DOI1">
        <v>1.8185452</v>
      </c>
      <c r="DOJ1" t="s">
        <v>17</v>
      </c>
      <c r="DOK1">
        <v>6.2021959999999998</v>
      </c>
      <c r="DOL1" t="s">
        <v>18</v>
      </c>
      <c r="DOM1" t="s">
        <v>703</v>
      </c>
      <c r="DON1" t="s">
        <v>19</v>
      </c>
      <c r="DOO1">
        <v>1692056216646</v>
      </c>
      <c r="DOP1" t="s">
        <v>16</v>
      </c>
      <c r="DOQ1">
        <v>1.2370893000000001</v>
      </c>
      <c r="DOR1" t="s">
        <v>17</v>
      </c>
      <c r="DOS1">
        <v>3.7734814000000001</v>
      </c>
      <c r="DOT1" t="s">
        <v>18</v>
      </c>
      <c r="DOU1" t="s">
        <v>586</v>
      </c>
      <c r="DOV1" t="s">
        <v>19</v>
      </c>
      <c r="DOW1">
        <v>1692056216848</v>
      </c>
      <c r="DOX1" t="s">
        <v>16</v>
      </c>
      <c r="DOY1">
        <v>2.4717858000000001</v>
      </c>
      <c r="DOZ1" t="s">
        <v>17</v>
      </c>
      <c r="DPA1">
        <v>5.4245289999999997</v>
      </c>
      <c r="DPB1" t="s">
        <v>18</v>
      </c>
      <c r="DPC1" t="s">
        <v>704</v>
      </c>
      <c r="DPD1" t="s">
        <v>19</v>
      </c>
      <c r="DPE1">
        <v>1692056217050</v>
      </c>
      <c r="DPF1" t="s">
        <v>16</v>
      </c>
      <c r="DPG1">
        <v>2.9048867</v>
      </c>
      <c r="DPH1" t="s">
        <v>17</v>
      </c>
      <c r="DPI1">
        <v>7.1353970000000002</v>
      </c>
      <c r="DPJ1" t="s">
        <v>18</v>
      </c>
      <c r="DPK1" t="s">
        <v>705</v>
      </c>
      <c r="DPL1" t="s">
        <v>19</v>
      </c>
      <c r="DPM1">
        <v>1692056217251</v>
      </c>
      <c r="DPN1" t="s">
        <v>16</v>
      </c>
      <c r="DPO1">
        <v>4.2137609999999999</v>
      </c>
      <c r="DPP1" t="s">
        <v>17</v>
      </c>
      <c r="DPQ1">
        <v>6.1160544999999997</v>
      </c>
      <c r="DPR1" t="s">
        <v>18</v>
      </c>
      <c r="DPS1" t="s">
        <v>706</v>
      </c>
      <c r="DPT1" t="s">
        <v>19</v>
      </c>
      <c r="DPU1">
        <v>1692056217454</v>
      </c>
      <c r="DPV1" t="s">
        <v>16</v>
      </c>
      <c r="DPW1">
        <v>0.97148599999999996</v>
      </c>
      <c r="DPX1" t="s">
        <v>17</v>
      </c>
      <c r="DPY1">
        <v>7.058827</v>
      </c>
      <c r="DPZ1" t="s">
        <v>18</v>
      </c>
      <c r="DQA1" t="s">
        <v>707</v>
      </c>
      <c r="DQB1" t="s">
        <v>19</v>
      </c>
      <c r="DQC1">
        <v>1692056217654</v>
      </c>
      <c r="DQD1" t="s">
        <v>16</v>
      </c>
      <c r="DQE1">
        <v>-4.6971106999999996</v>
      </c>
      <c r="DQF1" t="s">
        <v>17</v>
      </c>
      <c r="DQG1">
        <v>5.3120659999999997</v>
      </c>
      <c r="DQH1" t="s">
        <v>18</v>
      </c>
      <c r="DQI1" t="s">
        <v>708</v>
      </c>
      <c r="DQJ1" t="s">
        <v>19</v>
      </c>
      <c r="DQK1">
        <v>1692056217854</v>
      </c>
      <c r="DQL1" t="s">
        <v>16</v>
      </c>
      <c r="DQM1">
        <v>-7.7551383999999999</v>
      </c>
      <c r="DQN1" t="s">
        <v>17</v>
      </c>
      <c r="DQO1">
        <v>7.0396843000000002</v>
      </c>
      <c r="DQP1" t="s">
        <v>18</v>
      </c>
      <c r="DQQ1" t="s">
        <v>187</v>
      </c>
      <c r="DQR1" t="s">
        <v>19</v>
      </c>
      <c r="DQS1">
        <v>1692056218055</v>
      </c>
      <c r="DQT1" t="s">
        <v>16</v>
      </c>
      <c r="DQU1">
        <v>0.64127650000000003</v>
      </c>
      <c r="DQV1" t="s">
        <v>17</v>
      </c>
      <c r="DQW1">
        <v>6.3529439999999999</v>
      </c>
      <c r="DQX1" t="s">
        <v>18</v>
      </c>
      <c r="DQY1" t="s">
        <v>425</v>
      </c>
      <c r="DQZ1" t="s">
        <v>19</v>
      </c>
      <c r="DRA1">
        <v>1692056218255</v>
      </c>
      <c r="DRB1" t="s">
        <v>16</v>
      </c>
      <c r="DRC1">
        <v>-3.7710886000000001</v>
      </c>
      <c r="DRD1" t="s">
        <v>17</v>
      </c>
      <c r="DRE1">
        <v>6.4893349999999996</v>
      </c>
      <c r="DRF1" t="s">
        <v>18</v>
      </c>
      <c r="DRG1" t="s">
        <v>709</v>
      </c>
      <c r="DRH1" t="s">
        <v>19</v>
      </c>
      <c r="DRI1">
        <v>1692056218456</v>
      </c>
      <c r="DRJ1" t="s">
        <v>16</v>
      </c>
      <c r="DRK1">
        <v>-1.7060826</v>
      </c>
      <c r="DRL1" t="s">
        <v>17</v>
      </c>
      <c r="DRM1">
        <v>6.4606214</v>
      </c>
      <c r="DRN1" t="s">
        <v>18</v>
      </c>
      <c r="DRO1" t="s">
        <v>710</v>
      </c>
      <c r="DRP1" t="s">
        <v>19</v>
      </c>
      <c r="DRQ1">
        <v>1692056218659</v>
      </c>
      <c r="DRR1" t="s">
        <v>16</v>
      </c>
      <c r="DRS1">
        <v>-6.4654069999999999</v>
      </c>
      <c r="DRT1" t="s">
        <v>17</v>
      </c>
      <c r="DRU1">
        <v>4.6683969999999997</v>
      </c>
      <c r="DRV1" t="s">
        <v>18</v>
      </c>
      <c r="DRW1" t="s">
        <v>650</v>
      </c>
      <c r="DRX1" t="s">
        <v>19</v>
      </c>
      <c r="DRY1">
        <v>1692056218860</v>
      </c>
      <c r="DRZ1" t="s">
        <v>16</v>
      </c>
      <c r="DSA1">
        <v>-6.8434730000000004</v>
      </c>
      <c r="DSB1" t="s">
        <v>17</v>
      </c>
      <c r="DSC1">
        <v>6.4271216000000004</v>
      </c>
      <c r="DSD1" t="s">
        <v>18</v>
      </c>
      <c r="DSE1" t="s">
        <v>711</v>
      </c>
      <c r="DSF1" t="s">
        <v>19</v>
      </c>
      <c r="DSG1">
        <v>1692056219060</v>
      </c>
      <c r="DSH1" t="s">
        <v>16</v>
      </c>
      <c r="DSI1">
        <v>-1.1270195000000001</v>
      </c>
      <c r="DSJ1" t="s">
        <v>17</v>
      </c>
      <c r="DSK1">
        <v>4.7066819999999998</v>
      </c>
      <c r="DSL1" t="s">
        <v>18</v>
      </c>
      <c r="DSM1" t="s">
        <v>102</v>
      </c>
      <c r="DSN1" t="s">
        <v>19</v>
      </c>
      <c r="DSO1">
        <v>1692056219260</v>
      </c>
      <c r="DSP1" t="s">
        <v>16</v>
      </c>
      <c r="DSQ1">
        <v>1.4261223000000001</v>
      </c>
      <c r="DSR1" t="s">
        <v>17</v>
      </c>
      <c r="DSS1">
        <v>5.2283172999999996</v>
      </c>
      <c r="DST1" t="s">
        <v>18</v>
      </c>
      <c r="DSU1" t="s">
        <v>712</v>
      </c>
      <c r="DSV1" t="s">
        <v>19</v>
      </c>
      <c r="DSW1">
        <v>1692056219461</v>
      </c>
      <c r="DSX1" t="s">
        <v>16</v>
      </c>
      <c r="DSY1">
        <v>1.5840486</v>
      </c>
      <c r="DSZ1" t="s">
        <v>17</v>
      </c>
      <c r="DTA1">
        <v>5.7068820000000002</v>
      </c>
      <c r="DTB1" t="s">
        <v>18</v>
      </c>
      <c r="DTC1" t="s">
        <v>713</v>
      </c>
      <c r="DTD1" t="s">
        <v>19</v>
      </c>
      <c r="DTE1">
        <v>1692056219661</v>
      </c>
      <c r="DTF1" t="s">
        <v>16</v>
      </c>
      <c r="DTG1">
        <v>2.6273192999999999</v>
      </c>
      <c r="DTH1" t="s">
        <v>17</v>
      </c>
      <c r="DTI1">
        <v>4.1228332999999999</v>
      </c>
      <c r="DTJ1" t="s">
        <v>18</v>
      </c>
      <c r="DTK1" t="s">
        <v>714</v>
      </c>
      <c r="DTL1" t="s">
        <v>19</v>
      </c>
      <c r="DTM1">
        <v>1692056219861</v>
      </c>
      <c r="DTN1" t="s">
        <v>16</v>
      </c>
      <c r="DTO1">
        <v>-3.6993038999999999</v>
      </c>
      <c r="DTP1" t="s">
        <v>17</v>
      </c>
      <c r="DTQ1">
        <v>4.9292144999999996</v>
      </c>
      <c r="DTR1" t="s">
        <v>18</v>
      </c>
      <c r="DTS1" t="s">
        <v>715</v>
      </c>
      <c r="DTT1" t="s">
        <v>19</v>
      </c>
      <c r="DTU1">
        <v>1692056220061</v>
      </c>
      <c r="DTV1" t="s">
        <v>16</v>
      </c>
      <c r="DTW1">
        <v>3.1680972999999999</v>
      </c>
      <c r="DTX1" t="s">
        <v>17</v>
      </c>
      <c r="DTY1">
        <v>4.9938206999999997</v>
      </c>
      <c r="DTZ1" t="s">
        <v>18</v>
      </c>
      <c r="DUA1" t="s">
        <v>399</v>
      </c>
      <c r="DUB1" t="s">
        <v>19</v>
      </c>
      <c r="DUC1">
        <v>1692056220262</v>
      </c>
      <c r="DUD1" t="s">
        <v>16</v>
      </c>
      <c r="DUE1">
        <v>-0.91645109999999996</v>
      </c>
      <c r="DUF1" t="s">
        <v>17</v>
      </c>
      <c r="DUG1">
        <v>7.7503523999999997</v>
      </c>
      <c r="DUH1" t="s">
        <v>18</v>
      </c>
      <c r="DUI1" t="s">
        <v>452</v>
      </c>
      <c r="DUJ1" t="s">
        <v>19</v>
      </c>
      <c r="DUK1">
        <v>1692056220464</v>
      </c>
      <c r="DUL1" t="s">
        <v>16</v>
      </c>
      <c r="DUM1">
        <v>-2.3042881</v>
      </c>
      <c r="DUN1" t="s">
        <v>17</v>
      </c>
      <c r="DUO1">
        <v>7.5254272999999996</v>
      </c>
      <c r="DUP1" t="s">
        <v>18</v>
      </c>
      <c r="DUQ1" t="s">
        <v>716</v>
      </c>
      <c r="DUR1" t="s">
        <v>19</v>
      </c>
      <c r="DUS1">
        <v>1692056220665</v>
      </c>
      <c r="DUT1" t="s">
        <v>16</v>
      </c>
      <c r="DUU1">
        <v>-3.4767714000000001</v>
      </c>
      <c r="DUV1" t="s">
        <v>17</v>
      </c>
      <c r="DUW1">
        <v>4.8239302999999998</v>
      </c>
      <c r="DUX1" t="s">
        <v>18</v>
      </c>
      <c r="DUY1" t="s">
        <v>717</v>
      </c>
      <c r="DUZ1" t="s">
        <v>19</v>
      </c>
      <c r="DVA1">
        <v>1692056220867</v>
      </c>
      <c r="DVB1" t="s">
        <v>16</v>
      </c>
      <c r="DVC1">
        <v>-4.4506500000000004</v>
      </c>
      <c r="DVD1" t="s">
        <v>17</v>
      </c>
      <c r="DVE1">
        <v>6.2787666</v>
      </c>
      <c r="DVF1" t="s">
        <v>18</v>
      </c>
      <c r="DVG1" t="s">
        <v>718</v>
      </c>
      <c r="DVH1" t="s">
        <v>19</v>
      </c>
      <c r="DVI1">
        <v>1692056221068</v>
      </c>
      <c r="DVJ1" t="s">
        <v>16</v>
      </c>
      <c r="DVK1">
        <v>-3.9146578000000001</v>
      </c>
      <c r="DVL1" t="s">
        <v>17</v>
      </c>
      <c r="DVM1">
        <v>5.3647083999999996</v>
      </c>
      <c r="DVN1" t="s">
        <v>18</v>
      </c>
      <c r="DVO1" t="s">
        <v>203</v>
      </c>
      <c r="DVP1" t="s">
        <v>19</v>
      </c>
      <c r="DVQ1">
        <v>1692056221268</v>
      </c>
      <c r="DVR1" t="s">
        <v>16</v>
      </c>
      <c r="DVS1">
        <v>-5.0943193000000004</v>
      </c>
      <c r="DVT1" t="s">
        <v>17</v>
      </c>
      <c r="DVU1">
        <v>5.6327046999999997</v>
      </c>
      <c r="DVV1" t="s">
        <v>18</v>
      </c>
      <c r="DVW1" t="s">
        <v>719</v>
      </c>
      <c r="DVX1" t="s">
        <v>19</v>
      </c>
      <c r="DVY1">
        <v>1692056221470</v>
      </c>
      <c r="DVZ1" t="s">
        <v>16</v>
      </c>
      <c r="DWA1">
        <v>-0.21296121000000001</v>
      </c>
      <c r="DWB1" t="s">
        <v>17</v>
      </c>
      <c r="DWC1">
        <v>5.9389859999999999</v>
      </c>
      <c r="DWD1" t="s">
        <v>18</v>
      </c>
      <c r="DWE1" t="s">
        <v>340</v>
      </c>
      <c r="DWF1" t="s">
        <v>19</v>
      </c>
      <c r="DWG1">
        <v>1692056221671</v>
      </c>
      <c r="DWH1" t="s">
        <v>16</v>
      </c>
      <c r="DWI1">
        <v>-4.2664027000000004</v>
      </c>
      <c r="DWJ1" t="s">
        <v>17</v>
      </c>
      <c r="DWK1">
        <v>6.2524457</v>
      </c>
      <c r="DWL1" t="s">
        <v>18</v>
      </c>
      <c r="DWM1" t="s">
        <v>720</v>
      </c>
      <c r="DWN1" t="s">
        <v>19</v>
      </c>
      <c r="DWO1">
        <v>1692056221873</v>
      </c>
      <c r="DWP1" t="s">
        <v>16</v>
      </c>
      <c r="DWQ1">
        <v>-5.7738810000000003</v>
      </c>
      <c r="DWR1" t="s">
        <v>17</v>
      </c>
      <c r="DWS1">
        <v>6.8123659999999999</v>
      </c>
      <c r="DWT1" t="s">
        <v>18</v>
      </c>
      <c r="DWU1" t="s">
        <v>721</v>
      </c>
      <c r="DWV1" t="s">
        <v>19</v>
      </c>
      <c r="DWW1">
        <v>1692056222074</v>
      </c>
      <c r="DWX1" t="s">
        <v>16</v>
      </c>
      <c r="DWY1">
        <v>-1.8089739</v>
      </c>
      <c r="DWZ1" t="s">
        <v>17</v>
      </c>
      <c r="DXA1">
        <v>5.9796639999999996</v>
      </c>
      <c r="DXB1" t="s">
        <v>18</v>
      </c>
      <c r="DXC1" t="s">
        <v>334</v>
      </c>
      <c r="DXD1" t="s">
        <v>19</v>
      </c>
      <c r="DXE1">
        <v>1692056222274</v>
      </c>
      <c r="DXF1" t="s">
        <v>16</v>
      </c>
      <c r="DXG1">
        <v>-4.9938206999999997</v>
      </c>
      <c r="DXH1" t="s">
        <v>17</v>
      </c>
      <c r="DXI1">
        <v>6.3768725000000002</v>
      </c>
      <c r="DXJ1" t="s">
        <v>18</v>
      </c>
      <c r="DXK1" t="s">
        <v>722</v>
      </c>
      <c r="DXL1" t="s">
        <v>19</v>
      </c>
      <c r="DXM1">
        <v>1692056222474</v>
      </c>
      <c r="DXN1" t="s">
        <v>16</v>
      </c>
      <c r="DXO1">
        <v>-1.8951155</v>
      </c>
      <c r="DXP1" t="s">
        <v>17</v>
      </c>
      <c r="DXQ1">
        <v>6.8889364999999998</v>
      </c>
      <c r="DXR1" t="s">
        <v>18</v>
      </c>
      <c r="DXS1" t="s">
        <v>436</v>
      </c>
      <c r="DXT1" t="s">
        <v>19</v>
      </c>
      <c r="DXU1">
        <v>1692056222674</v>
      </c>
      <c r="DXV1" t="s">
        <v>16</v>
      </c>
      <c r="DXW1">
        <v>-2.5148565999999999</v>
      </c>
      <c r="DXX1" t="s">
        <v>17</v>
      </c>
      <c r="DXY1">
        <v>6.5395839999999996</v>
      </c>
      <c r="DXZ1" t="s">
        <v>18</v>
      </c>
      <c r="DYA1" t="s">
        <v>723</v>
      </c>
      <c r="DYB1" t="s">
        <v>19</v>
      </c>
      <c r="DYC1">
        <v>1692056222874</v>
      </c>
      <c r="DYD1" t="s">
        <v>16</v>
      </c>
      <c r="DYE1">
        <v>-3.8069807999999998</v>
      </c>
      <c r="DYF1" t="s">
        <v>17</v>
      </c>
      <c r="DYG1">
        <v>6.7262244000000004</v>
      </c>
      <c r="DYH1" t="s">
        <v>18</v>
      </c>
      <c r="DYI1" t="s">
        <v>724</v>
      </c>
      <c r="DYJ1" t="s">
        <v>19</v>
      </c>
      <c r="DYK1">
        <v>1692056223075</v>
      </c>
      <c r="DYL1" t="s">
        <v>16</v>
      </c>
      <c r="DYM1">
        <v>-0.82073819999999997</v>
      </c>
      <c r="DYN1" t="s">
        <v>17</v>
      </c>
      <c r="DYO1">
        <v>6.8626149999999999</v>
      </c>
      <c r="DYP1" t="s">
        <v>18</v>
      </c>
      <c r="DYQ1" t="s">
        <v>725</v>
      </c>
      <c r="DYR1" t="s">
        <v>19</v>
      </c>
      <c r="DYS1">
        <v>1692056223275</v>
      </c>
      <c r="DYT1" t="s">
        <v>16</v>
      </c>
      <c r="DYU1">
        <v>-1.5768701000000001</v>
      </c>
      <c r="DYV1" t="s">
        <v>17</v>
      </c>
      <c r="DYW1">
        <v>8.145168</v>
      </c>
      <c r="DYX1" t="s">
        <v>18</v>
      </c>
      <c r="DYY1" t="s">
        <v>726</v>
      </c>
      <c r="DYZ1" t="s">
        <v>19</v>
      </c>
      <c r="DZA1">
        <v>1692056223475</v>
      </c>
      <c r="DZB1" t="s">
        <v>16</v>
      </c>
      <c r="DZC1">
        <v>-0.22013968</v>
      </c>
      <c r="DZD1" t="s">
        <v>17</v>
      </c>
      <c r="DZE1">
        <v>6.3696938000000003</v>
      </c>
      <c r="DZF1" t="s">
        <v>18</v>
      </c>
      <c r="DZG1" t="s">
        <v>67</v>
      </c>
      <c r="DZH1" t="s">
        <v>19</v>
      </c>
      <c r="DZI1">
        <v>1692056223676</v>
      </c>
      <c r="DZJ1" t="s">
        <v>16</v>
      </c>
      <c r="DZK1">
        <v>-6.7381887000000003</v>
      </c>
      <c r="DZL1" t="s">
        <v>17</v>
      </c>
      <c r="DZM1">
        <v>4.7665030000000002</v>
      </c>
      <c r="DZN1" t="s">
        <v>18</v>
      </c>
      <c r="DZO1" t="s">
        <v>727</v>
      </c>
      <c r="DZP1" t="s">
        <v>19</v>
      </c>
      <c r="DZQ1">
        <v>1692056223877</v>
      </c>
      <c r="DZR1" t="s">
        <v>16</v>
      </c>
      <c r="DZS1">
        <v>-2.3425734</v>
      </c>
      <c r="DZT1" t="s">
        <v>17</v>
      </c>
      <c r="DZU1">
        <v>4.3980079999999999</v>
      </c>
      <c r="DZV1" t="s">
        <v>18</v>
      </c>
      <c r="DZW1" t="s">
        <v>728</v>
      </c>
      <c r="DZX1" t="s">
        <v>19</v>
      </c>
      <c r="DZY1">
        <v>1692056224079</v>
      </c>
      <c r="DZZ1" t="s">
        <v>16</v>
      </c>
      <c r="EAA1">
        <v>3.8787655999999999</v>
      </c>
      <c r="EAB1" t="s">
        <v>17</v>
      </c>
      <c r="EAC1">
        <v>6.3744793</v>
      </c>
      <c r="EAD1" t="s">
        <v>18</v>
      </c>
      <c r="EAE1" t="s">
        <v>729</v>
      </c>
      <c r="EAF1" t="s">
        <v>19</v>
      </c>
      <c r="EAG1">
        <v>1692056224280</v>
      </c>
      <c r="EAH1" t="s">
        <v>16</v>
      </c>
      <c r="EAI1">
        <v>5.2618169999999997</v>
      </c>
      <c r="EAJ1" t="s">
        <v>17</v>
      </c>
      <c r="EAK1">
        <v>5.4460645000000003</v>
      </c>
      <c r="EAL1" t="s">
        <v>18</v>
      </c>
      <c r="EAM1" t="s">
        <v>730</v>
      </c>
      <c r="EAN1" t="s">
        <v>19</v>
      </c>
      <c r="EAO1">
        <v>1692056224482</v>
      </c>
      <c r="EAP1" t="s">
        <v>16</v>
      </c>
      <c r="EAQ1">
        <v>4.4697930000000001</v>
      </c>
      <c r="EAR1" t="s">
        <v>17</v>
      </c>
      <c r="EAS1">
        <v>6.1136619999999997</v>
      </c>
      <c r="EAT1" t="s">
        <v>18</v>
      </c>
      <c r="EAU1" t="s">
        <v>566</v>
      </c>
      <c r="EAV1" t="s">
        <v>19</v>
      </c>
      <c r="EAW1">
        <v>1692056224683</v>
      </c>
      <c r="EAX1" t="s">
        <v>16</v>
      </c>
      <c r="EAY1">
        <v>-0.62931234000000003</v>
      </c>
      <c r="EAZ1" t="s">
        <v>17</v>
      </c>
      <c r="EBA1">
        <v>6.0753765</v>
      </c>
      <c r="EBB1" t="s">
        <v>18</v>
      </c>
      <c r="EBC1" t="s">
        <v>51</v>
      </c>
      <c r="EBD1" t="s">
        <v>19</v>
      </c>
      <c r="EBE1">
        <v>1692056224883</v>
      </c>
      <c r="EBF1" t="s">
        <v>16</v>
      </c>
      <c r="EBG1">
        <v>-5.0679983999999996</v>
      </c>
      <c r="EBH1" t="s">
        <v>17</v>
      </c>
      <c r="EBI1">
        <v>7.5014989999999999</v>
      </c>
      <c r="EBJ1" t="s">
        <v>18</v>
      </c>
      <c r="EBK1" t="s">
        <v>731</v>
      </c>
      <c r="EBL1" t="s">
        <v>19</v>
      </c>
      <c r="EBM1">
        <v>1692056225084</v>
      </c>
      <c r="EBN1" t="s">
        <v>16</v>
      </c>
      <c r="EBO1">
        <v>-0.19860428999999999</v>
      </c>
      <c r="EBP1" t="s">
        <v>17</v>
      </c>
      <c r="EBQ1">
        <v>6.9415784</v>
      </c>
      <c r="EBR1" t="s">
        <v>18</v>
      </c>
      <c r="EBS1" t="s">
        <v>732</v>
      </c>
      <c r="EBT1" t="s">
        <v>19</v>
      </c>
      <c r="EBU1">
        <v>1692056225286</v>
      </c>
      <c r="EBV1" t="s">
        <v>16</v>
      </c>
      <c r="EBW1">
        <v>-2.4263222</v>
      </c>
      <c r="EBX1" t="s">
        <v>17</v>
      </c>
      <c r="EBY1">
        <v>7.2071820000000004</v>
      </c>
      <c r="EBZ1" t="s">
        <v>18</v>
      </c>
      <c r="ECA1" t="s">
        <v>733</v>
      </c>
      <c r="ECB1" t="s">
        <v>19</v>
      </c>
      <c r="ECC1">
        <v>1692056225487</v>
      </c>
      <c r="ECD1" t="s">
        <v>16</v>
      </c>
      <c r="ECE1">
        <v>-1.3926228</v>
      </c>
      <c r="ECF1" t="s">
        <v>17</v>
      </c>
      <c r="ECG1">
        <v>6.6592254999999998</v>
      </c>
      <c r="ECH1" t="s">
        <v>18</v>
      </c>
      <c r="ECI1" t="s">
        <v>504</v>
      </c>
      <c r="ECJ1" t="s">
        <v>19</v>
      </c>
      <c r="ECK1">
        <v>1692056225688</v>
      </c>
      <c r="ECL1" t="s">
        <v>16</v>
      </c>
      <c r="ECM1">
        <v>-4.3812585000000004</v>
      </c>
      <c r="ECN1" t="s">
        <v>17</v>
      </c>
      <c r="ECO1">
        <v>6.2309102999999997</v>
      </c>
      <c r="ECP1" t="s">
        <v>18</v>
      </c>
      <c r="ECQ1" t="s">
        <v>734</v>
      </c>
      <c r="ECR1" t="s">
        <v>19</v>
      </c>
      <c r="ECS1">
        <v>1692056225890</v>
      </c>
      <c r="ECT1" t="s">
        <v>16</v>
      </c>
      <c r="ECU1">
        <v>-5.8480587000000002</v>
      </c>
      <c r="ECV1" t="s">
        <v>17</v>
      </c>
      <c r="ECW1">
        <v>7.0827549999999997</v>
      </c>
      <c r="ECX1" t="s">
        <v>18</v>
      </c>
      <c r="ECY1" t="s">
        <v>31</v>
      </c>
      <c r="ECZ1" t="s">
        <v>19</v>
      </c>
      <c r="EDA1">
        <v>1692056226092</v>
      </c>
      <c r="EDB1" t="s">
        <v>16</v>
      </c>
      <c r="EDC1">
        <v>-3.1489546000000002</v>
      </c>
      <c r="EDD1" t="s">
        <v>17</v>
      </c>
      <c r="EDE1">
        <v>4.2113680000000002</v>
      </c>
      <c r="EDF1" t="s">
        <v>18</v>
      </c>
      <c r="EDG1" t="s">
        <v>62</v>
      </c>
      <c r="EDH1" t="s">
        <v>19</v>
      </c>
      <c r="EDI1">
        <v>1692056226293</v>
      </c>
      <c r="EDJ1" t="s">
        <v>16</v>
      </c>
      <c r="EDK1">
        <v>-5.6255259999999998</v>
      </c>
      <c r="EDL1" t="s">
        <v>17</v>
      </c>
      <c r="EDM1">
        <v>5.6231330000000002</v>
      </c>
      <c r="EDN1" t="s">
        <v>18</v>
      </c>
      <c r="EDO1" t="s">
        <v>735</v>
      </c>
      <c r="EDP1" t="s">
        <v>19</v>
      </c>
      <c r="EDQ1">
        <v>1692056226494</v>
      </c>
      <c r="EDR1" t="s">
        <v>16</v>
      </c>
      <c r="EDS1">
        <v>-2.0482562</v>
      </c>
      <c r="EDT1" t="s">
        <v>17</v>
      </c>
      <c r="EDU1">
        <v>7.1665039999999998</v>
      </c>
      <c r="EDV1" t="s">
        <v>18</v>
      </c>
      <c r="EDW1" t="s">
        <v>267</v>
      </c>
      <c r="EDX1" t="s">
        <v>19</v>
      </c>
      <c r="EDY1">
        <v>1692056226694</v>
      </c>
      <c r="EDZ1" t="s">
        <v>16</v>
      </c>
      <c r="EEA1">
        <v>-3.5365918000000001</v>
      </c>
      <c r="EEB1" t="s">
        <v>17</v>
      </c>
      <c r="EEC1">
        <v>5.5369916000000003</v>
      </c>
      <c r="EED1" t="s">
        <v>18</v>
      </c>
      <c r="EEE1" t="s">
        <v>296</v>
      </c>
      <c r="EEF1" t="s">
        <v>19</v>
      </c>
      <c r="EEG1">
        <v>1692056226894</v>
      </c>
      <c r="EEH1" t="s">
        <v>16</v>
      </c>
      <c r="EEI1">
        <v>-3.1585260000000002</v>
      </c>
      <c r="EEJ1" t="s">
        <v>17</v>
      </c>
      <c r="EEK1">
        <v>6.7238316999999999</v>
      </c>
      <c r="EEL1" t="s">
        <v>18</v>
      </c>
      <c r="EEM1" t="s">
        <v>736</v>
      </c>
      <c r="EEN1" t="s">
        <v>19</v>
      </c>
      <c r="EEO1">
        <v>1692056227095</v>
      </c>
      <c r="EEP1" t="s">
        <v>16</v>
      </c>
      <c r="EEQ1">
        <v>-0.46181475999999999</v>
      </c>
      <c r="EER1" t="s">
        <v>17</v>
      </c>
      <c r="EES1">
        <v>5.2474600000000002</v>
      </c>
      <c r="EET1" t="s">
        <v>18</v>
      </c>
      <c r="EEU1" t="s">
        <v>737</v>
      </c>
      <c r="EEV1" t="s">
        <v>19</v>
      </c>
      <c r="EEW1">
        <v>1692056227295</v>
      </c>
      <c r="EEX1" t="s">
        <v>16</v>
      </c>
      <c r="EEY1">
        <v>4.9818569999999998</v>
      </c>
      <c r="EEZ1" t="s">
        <v>17</v>
      </c>
      <c r="EFA1">
        <v>5.8432727</v>
      </c>
      <c r="EFB1" t="s">
        <v>18</v>
      </c>
      <c r="EFC1" t="s">
        <v>738</v>
      </c>
      <c r="EFD1" t="s">
        <v>19</v>
      </c>
      <c r="EFE1">
        <v>1692056227496</v>
      </c>
      <c r="EFF1" t="s">
        <v>16</v>
      </c>
      <c r="EFG1">
        <v>8.5160560000000007</v>
      </c>
      <c r="EFH1" t="s">
        <v>17</v>
      </c>
      <c r="EFI1">
        <v>5.4652070000000004</v>
      </c>
      <c r="EFJ1" t="s">
        <v>18</v>
      </c>
      <c r="EFK1" t="s">
        <v>739</v>
      </c>
      <c r="EFL1" t="s">
        <v>19</v>
      </c>
      <c r="EFM1">
        <v>1692056227698</v>
      </c>
      <c r="EFN1" t="s">
        <v>16</v>
      </c>
      <c r="EFO1">
        <v>3.8093735999999998</v>
      </c>
      <c r="EFP1" t="s">
        <v>17</v>
      </c>
      <c r="EFQ1">
        <v>6.1639112999999996</v>
      </c>
      <c r="EFR1" t="s">
        <v>18</v>
      </c>
      <c r="EFS1" t="s">
        <v>424</v>
      </c>
      <c r="EFT1" t="s">
        <v>19</v>
      </c>
      <c r="EFU1">
        <v>1692056227898</v>
      </c>
      <c r="EFV1" t="s">
        <v>16</v>
      </c>
      <c r="EFW1">
        <v>-9.3104724999999995</v>
      </c>
      <c r="EFX1" t="s">
        <v>17</v>
      </c>
      <c r="EFY1">
        <v>9.9541430000000002</v>
      </c>
      <c r="EFZ1" t="s">
        <v>18</v>
      </c>
      <c r="EGA1" t="s">
        <v>740</v>
      </c>
      <c r="EGB1" t="s">
        <v>19</v>
      </c>
      <c r="EGC1">
        <v>1692056228098</v>
      </c>
      <c r="EGD1" t="s">
        <v>16</v>
      </c>
      <c r="EGE1">
        <v>-2.2827527999999999</v>
      </c>
      <c r="EGF1" t="s">
        <v>17</v>
      </c>
      <c r="EGG1">
        <v>3.4265219999999998</v>
      </c>
      <c r="EGH1" t="s">
        <v>18</v>
      </c>
      <c r="EGI1" t="s">
        <v>741</v>
      </c>
      <c r="EGJ1" t="s">
        <v>19</v>
      </c>
      <c r="EGK1">
        <v>1692056228298</v>
      </c>
      <c r="EGL1" t="s">
        <v>16</v>
      </c>
      <c r="EGM1">
        <v>-6.8841510000000001</v>
      </c>
      <c r="EGN1" t="s">
        <v>17</v>
      </c>
      <c r="EGO1">
        <v>2.1966112</v>
      </c>
      <c r="EGP1" t="s">
        <v>18</v>
      </c>
      <c r="EGQ1" t="s">
        <v>742</v>
      </c>
      <c r="EGR1" t="s">
        <v>19</v>
      </c>
      <c r="EGS1">
        <v>1692056228498</v>
      </c>
      <c r="EGT1" t="s">
        <v>16</v>
      </c>
      <c r="EGU1">
        <v>-3.8548372</v>
      </c>
      <c r="EGV1" t="s">
        <v>17</v>
      </c>
      <c r="EGW1">
        <v>4.941179</v>
      </c>
      <c r="EGX1" t="s">
        <v>18</v>
      </c>
      <c r="EGY1" t="s">
        <v>743</v>
      </c>
      <c r="EGZ1" t="s">
        <v>19</v>
      </c>
      <c r="EHA1">
        <v>1692056228699</v>
      </c>
      <c r="EHB1" t="s">
        <v>16</v>
      </c>
      <c r="EHC1">
        <v>-1.8687944000000001</v>
      </c>
      <c r="EHD1" t="s">
        <v>17</v>
      </c>
      <c r="EHE1">
        <v>8.8103730000000002</v>
      </c>
      <c r="EHF1" t="s">
        <v>18</v>
      </c>
      <c r="EHG1" t="s">
        <v>744</v>
      </c>
      <c r="EHH1" t="s">
        <v>19</v>
      </c>
      <c r="EHI1">
        <v>1692056228899</v>
      </c>
      <c r="EHJ1" t="s">
        <v>16</v>
      </c>
      <c r="EHK1">
        <v>-1.6893328000000001</v>
      </c>
      <c r="EHL1" t="s">
        <v>17</v>
      </c>
      <c r="EHM1">
        <v>8.8701934999999992</v>
      </c>
      <c r="EHN1" t="s">
        <v>18</v>
      </c>
      <c r="EHO1" t="s">
        <v>745</v>
      </c>
      <c r="EHP1" t="s">
        <v>19</v>
      </c>
      <c r="EHQ1">
        <v>1692056229100</v>
      </c>
      <c r="EHR1" t="s">
        <v>16</v>
      </c>
      <c r="EHS1">
        <v>3.0125636999999998</v>
      </c>
      <c r="EHT1" t="s">
        <v>17</v>
      </c>
      <c r="EHU1">
        <v>2.644069</v>
      </c>
      <c r="EHV1" t="s">
        <v>18</v>
      </c>
      <c r="EHW1" t="s">
        <v>746</v>
      </c>
      <c r="EHX1" t="s">
        <v>19</v>
      </c>
      <c r="EHY1">
        <v>1692056229302</v>
      </c>
      <c r="EHZ1" t="s">
        <v>16</v>
      </c>
      <c r="EIA1">
        <v>-0.25603202000000003</v>
      </c>
      <c r="EIB1" t="s">
        <v>17</v>
      </c>
      <c r="EIC1">
        <v>3.1441688999999999</v>
      </c>
      <c r="EID1" t="s">
        <v>18</v>
      </c>
      <c r="EIE1" t="s">
        <v>747</v>
      </c>
      <c r="EIF1" t="s">
        <v>19</v>
      </c>
      <c r="EIG1">
        <v>1692056229503</v>
      </c>
      <c r="EIH1" t="s">
        <v>16</v>
      </c>
      <c r="EII1">
        <v>2.5459632999999999</v>
      </c>
      <c r="EIJ1" t="s">
        <v>17</v>
      </c>
      <c r="EIK1">
        <v>4.6516469999999996</v>
      </c>
      <c r="EIL1" t="s">
        <v>18</v>
      </c>
      <c r="EIM1" t="s">
        <v>748</v>
      </c>
      <c r="EIN1" t="s">
        <v>19</v>
      </c>
      <c r="EIO1">
        <v>1692056229705</v>
      </c>
      <c r="EIP1" t="s">
        <v>16</v>
      </c>
      <c r="EIQ1">
        <v>-6.1543400000000004</v>
      </c>
      <c r="EIR1" t="s">
        <v>17</v>
      </c>
      <c r="EIS1">
        <v>4.0486560000000003</v>
      </c>
      <c r="EIT1" t="s">
        <v>18</v>
      </c>
      <c r="EIU1" t="s">
        <v>749</v>
      </c>
      <c r="EIV1" t="s">
        <v>19</v>
      </c>
      <c r="EIW1">
        <v>1692056229906</v>
      </c>
      <c r="EIX1" t="s">
        <v>16</v>
      </c>
      <c r="EIY1">
        <v>-3.7663028000000001</v>
      </c>
      <c r="EIZ1" t="s">
        <v>17</v>
      </c>
      <c r="EJA1">
        <v>5.3336015000000003</v>
      </c>
      <c r="EJB1" t="s">
        <v>18</v>
      </c>
      <c r="EJC1" t="s">
        <v>750</v>
      </c>
      <c r="EJD1" t="s">
        <v>19</v>
      </c>
      <c r="EJE1">
        <v>1692056230106</v>
      </c>
      <c r="EJF1" t="s">
        <v>16</v>
      </c>
      <c r="EJG1">
        <v>-0.80398840000000005</v>
      </c>
      <c r="EJH1" t="s">
        <v>17</v>
      </c>
      <c r="EJI1">
        <v>6.9966134999999996</v>
      </c>
      <c r="EJJ1" t="s">
        <v>18</v>
      </c>
      <c r="EJK1" t="s">
        <v>751</v>
      </c>
      <c r="EJL1" t="s">
        <v>19</v>
      </c>
      <c r="EJM1">
        <v>1692056230307</v>
      </c>
      <c r="EJN1" t="s">
        <v>16</v>
      </c>
      <c r="EJO1">
        <v>-2.792424</v>
      </c>
      <c r="EJP1" t="s">
        <v>17</v>
      </c>
      <c r="EJQ1">
        <v>7.2406810000000004</v>
      </c>
      <c r="EJR1" t="s">
        <v>18</v>
      </c>
      <c r="EJS1" t="s">
        <v>752</v>
      </c>
      <c r="EJT1" t="s">
        <v>19</v>
      </c>
      <c r="EJU1">
        <v>1692056230510</v>
      </c>
      <c r="EJV1" t="s">
        <v>16</v>
      </c>
      <c r="EJW1">
        <v>-1.8257235999999999</v>
      </c>
      <c r="EJX1" t="s">
        <v>17</v>
      </c>
      <c r="EJY1">
        <v>6.9152575000000001</v>
      </c>
      <c r="EJZ1" t="s">
        <v>18</v>
      </c>
      <c r="EKA1" t="s">
        <v>75</v>
      </c>
      <c r="EKB1" t="s">
        <v>19</v>
      </c>
      <c r="EKC1">
        <v>1692056230711</v>
      </c>
      <c r="EKD1" t="s">
        <v>16</v>
      </c>
      <c r="EKE1">
        <v>-6.3170520000000003</v>
      </c>
      <c r="EKF1" t="s">
        <v>17</v>
      </c>
      <c r="EKG1">
        <v>8.6165540000000007</v>
      </c>
      <c r="EKH1" t="s">
        <v>18</v>
      </c>
      <c r="EKI1" t="s">
        <v>753</v>
      </c>
      <c r="EKJ1" t="s">
        <v>19</v>
      </c>
      <c r="EKK1">
        <v>1692056230912</v>
      </c>
      <c r="EKL1" t="s">
        <v>16</v>
      </c>
      <c r="EKM1">
        <v>-1.0839486</v>
      </c>
      <c r="EKN1" t="s">
        <v>17</v>
      </c>
      <c r="EKO1">
        <v>4.2687955000000004</v>
      </c>
      <c r="EKP1" t="s">
        <v>18</v>
      </c>
      <c r="EKQ1" t="s">
        <v>754</v>
      </c>
      <c r="EKR1" t="s">
        <v>19</v>
      </c>
      <c r="EKS1">
        <v>1692056231112</v>
      </c>
      <c r="EKT1" t="s">
        <v>16</v>
      </c>
      <c r="EKU1">
        <v>2.6536403000000002</v>
      </c>
      <c r="EKV1" t="s">
        <v>17</v>
      </c>
      <c r="EKW1">
        <v>4.0845485000000004</v>
      </c>
      <c r="EKX1" t="s">
        <v>18</v>
      </c>
      <c r="EKY1" t="s">
        <v>755</v>
      </c>
      <c r="EKZ1" t="s">
        <v>19</v>
      </c>
      <c r="ELA1">
        <v>1692056231313</v>
      </c>
      <c r="ELB1" t="s">
        <v>16</v>
      </c>
      <c r="ELC1">
        <v>1.9573289</v>
      </c>
      <c r="ELD1" t="s">
        <v>17</v>
      </c>
      <c r="ELE1">
        <v>4.5822554000000002</v>
      </c>
      <c r="ELF1" t="s">
        <v>18</v>
      </c>
      <c r="ELG1" t="s">
        <v>756</v>
      </c>
      <c r="ELH1" t="s">
        <v>19</v>
      </c>
      <c r="ELI1">
        <v>1692056231513</v>
      </c>
      <c r="ELJ1" t="s">
        <v>16</v>
      </c>
      <c r="ELK1">
        <v>0.71784680000000001</v>
      </c>
      <c r="ELL1" t="s">
        <v>17</v>
      </c>
      <c r="ELM1">
        <v>6.7549380000000001</v>
      </c>
      <c r="ELN1" t="s">
        <v>18</v>
      </c>
      <c r="ELO1" t="s">
        <v>358</v>
      </c>
      <c r="ELP1" t="s">
        <v>19</v>
      </c>
      <c r="ELQ1">
        <v>1692056231714</v>
      </c>
      <c r="ELR1" t="s">
        <v>16</v>
      </c>
      <c r="ELS1">
        <v>-5.7906310000000003</v>
      </c>
      <c r="ELT1" t="s">
        <v>17</v>
      </c>
      <c r="ELU1">
        <v>6.2859449999999999</v>
      </c>
      <c r="ELV1" t="s">
        <v>18</v>
      </c>
      <c r="ELW1" t="s">
        <v>757</v>
      </c>
      <c r="ELX1" t="s">
        <v>19</v>
      </c>
      <c r="ELY1">
        <v>1692056231916</v>
      </c>
      <c r="ELZ1" t="s">
        <v>16</v>
      </c>
      <c r="EMA1">
        <v>-5.6709895000000001</v>
      </c>
      <c r="EMB1" t="s">
        <v>17</v>
      </c>
      <c r="EMC1">
        <v>5.8504515000000001</v>
      </c>
      <c r="EMD1" t="s">
        <v>18</v>
      </c>
      <c r="EME1" t="s">
        <v>758</v>
      </c>
      <c r="EMF1" t="s">
        <v>19</v>
      </c>
      <c r="EMG1">
        <v>1692056232117</v>
      </c>
      <c r="EMH1" t="s">
        <v>16</v>
      </c>
      <c r="EMI1">
        <v>0.67477595999999995</v>
      </c>
      <c r="EMJ1" t="s">
        <v>17</v>
      </c>
      <c r="EMK1">
        <v>4.9268216999999996</v>
      </c>
      <c r="EML1" t="s">
        <v>18</v>
      </c>
      <c r="EMM1" t="s">
        <v>759</v>
      </c>
      <c r="EMN1" t="s">
        <v>19</v>
      </c>
      <c r="EMO1">
        <v>1692056232319</v>
      </c>
      <c r="EMP1" t="s">
        <v>16</v>
      </c>
      <c r="EMQ1">
        <v>0.70827549999999995</v>
      </c>
      <c r="EMR1" t="s">
        <v>17</v>
      </c>
      <c r="EMS1">
        <v>4.4697930000000001</v>
      </c>
      <c r="EMT1" t="s">
        <v>18</v>
      </c>
      <c r="EMU1" t="s">
        <v>760</v>
      </c>
      <c r="EMV1" t="s">
        <v>19</v>
      </c>
      <c r="EMW1">
        <v>1692056232519</v>
      </c>
      <c r="EMX1" t="s">
        <v>16</v>
      </c>
      <c r="EMY1">
        <v>3.0460631999999999</v>
      </c>
      <c r="EMZ1" t="s">
        <v>17</v>
      </c>
      <c r="ENA1">
        <v>5.2331032999999998</v>
      </c>
      <c r="ENB1" t="s">
        <v>18</v>
      </c>
      <c r="ENC1" t="s">
        <v>761</v>
      </c>
      <c r="END1" t="s">
        <v>19</v>
      </c>
      <c r="ENE1">
        <v>1692056232720</v>
      </c>
      <c r="ENF1" t="s">
        <v>16</v>
      </c>
      <c r="ENG1">
        <v>0.13160525000000001</v>
      </c>
      <c r="ENH1" t="s">
        <v>17</v>
      </c>
      <c r="ENI1">
        <v>6.7381887000000003</v>
      </c>
      <c r="ENJ1" t="s">
        <v>18</v>
      </c>
      <c r="ENK1" t="s">
        <v>322</v>
      </c>
      <c r="ENL1" t="s">
        <v>19</v>
      </c>
      <c r="ENM1">
        <v>1692056232920</v>
      </c>
      <c r="ENN1" t="s">
        <v>16</v>
      </c>
      <c r="ENO1">
        <v>-5.9820565999999999</v>
      </c>
      <c r="ENP1" t="s">
        <v>17</v>
      </c>
      <c r="ENQ1">
        <v>6.1040907000000004</v>
      </c>
      <c r="ENR1" t="s">
        <v>18</v>
      </c>
      <c r="ENS1" t="s">
        <v>762</v>
      </c>
      <c r="ENT1" t="s">
        <v>19</v>
      </c>
      <c r="ENU1">
        <v>1692056233120</v>
      </c>
      <c r="ENV1" t="s">
        <v>16</v>
      </c>
      <c r="ENW1">
        <v>-3.3738800000000002</v>
      </c>
      <c r="ENX1" t="s">
        <v>17</v>
      </c>
      <c r="ENY1">
        <v>5.2283172999999996</v>
      </c>
      <c r="ENZ1" t="s">
        <v>18</v>
      </c>
      <c r="EOA1" t="s">
        <v>763</v>
      </c>
      <c r="EOB1" t="s">
        <v>19</v>
      </c>
      <c r="EOC1">
        <v>1692056233320</v>
      </c>
      <c r="EOD1" t="s">
        <v>16</v>
      </c>
      <c r="EOE1">
        <v>-2.7206391999999999</v>
      </c>
      <c r="EOF1" t="s">
        <v>17</v>
      </c>
      <c r="EOG1">
        <v>6.8745794</v>
      </c>
      <c r="EOH1" t="s">
        <v>18</v>
      </c>
      <c r="EOI1" t="s">
        <v>764</v>
      </c>
      <c r="EOJ1" t="s">
        <v>19</v>
      </c>
      <c r="EOK1">
        <v>1692056233520</v>
      </c>
      <c r="EOL1" t="s">
        <v>16</v>
      </c>
      <c r="EOM1">
        <v>-1.8568304</v>
      </c>
      <c r="EON1" t="s">
        <v>17</v>
      </c>
      <c r="EOO1">
        <v>7.1330039999999997</v>
      </c>
      <c r="EOP1" t="s">
        <v>18</v>
      </c>
      <c r="EOQ1" t="s">
        <v>765</v>
      </c>
      <c r="EOR1" t="s">
        <v>19</v>
      </c>
      <c r="EOS1">
        <v>1692056233721</v>
      </c>
      <c r="EOT1" t="s">
        <v>16</v>
      </c>
      <c r="EOU1">
        <v>-0.91884387000000001</v>
      </c>
      <c r="EOV1" t="s">
        <v>17</v>
      </c>
      <c r="EOW1">
        <v>7.6689970000000001</v>
      </c>
      <c r="EOX1" t="s">
        <v>18</v>
      </c>
      <c r="EOY1" t="s">
        <v>418</v>
      </c>
      <c r="EOZ1" t="s">
        <v>19</v>
      </c>
      <c r="EPA1">
        <v>1692056233922</v>
      </c>
      <c r="EPB1" t="s">
        <v>16</v>
      </c>
      <c r="EPC1">
        <v>-1.9621146</v>
      </c>
      <c r="EPD1" t="s">
        <v>17</v>
      </c>
      <c r="EPE1">
        <v>6.1926249999999996</v>
      </c>
      <c r="EPF1" t="s">
        <v>18</v>
      </c>
      <c r="EPG1" t="s">
        <v>766</v>
      </c>
      <c r="EPH1" t="s">
        <v>19</v>
      </c>
      <c r="EPI1">
        <v>1692056234124</v>
      </c>
      <c r="EPJ1" t="s">
        <v>16</v>
      </c>
      <c r="EPK1">
        <v>-9.327223</v>
      </c>
      <c r="EPL1" t="s">
        <v>17</v>
      </c>
      <c r="EPM1">
        <v>6.2548385</v>
      </c>
      <c r="EPN1" t="s">
        <v>18</v>
      </c>
      <c r="EPO1" t="s">
        <v>767</v>
      </c>
      <c r="EPP1" t="s">
        <v>19</v>
      </c>
      <c r="EPQ1">
        <v>1692056234325</v>
      </c>
      <c r="EPR1" t="s">
        <v>16</v>
      </c>
      <c r="EPS1">
        <v>-4.0821550000000002</v>
      </c>
      <c r="EPT1" t="s">
        <v>17</v>
      </c>
      <c r="EPU1">
        <v>4.486542</v>
      </c>
      <c r="EPV1" t="s">
        <v>18</v>
      </c>
      <c r="EPW1" t="s">
        <v>768</v>
      </c>
      <c r="EPX1" t="s">
        <v>19</v>
      </c>
      <c r="EPY1">
        <v>1692056234525</v>
      </c>
      <c r="EPZ1" t="s">
        <v>16</v>
      </c>
      <c r="EQA1">
        <v>-1.0624131999999999</v>
      </c>
      <c r="EQB1" t="s">
        <v>17</v>
      </c>
      <c r="EQC1">
        <v>5.8265232999999998</v>
      </c>
      <c r="EQD1" t="s">
        <v>18</v>
      </c>
      <c r="EQE1" t="s">
        <v>769</v>
      </c>
      <c r="EQF1" t="s">
        <v>19</v>
      </c>
      <c r="EQG1">
        <v>1692056234725</v>
      </c>
      <c r="EQH1" t="s">
        <v>16</v>
      </c>
      <c r="EQI1">
        <v>-1.3806586000000001</v>
      </c>
      <c r="EQJ1" t="s">
        <v>17</v>
      </c>
      <c r="EQK1">
        <v>4.2831526000000002</v>
      </c>
      <c r="EQL1" t="s">
        <v>18</v>
      </c>
      <c r="EQM1" t="s">
        <v>770</v>
      </c>
      <c r="EQN1" t="s">
        <v>19</v>
      </c>
      <c r="EQO1">
        <v>1692056234927</v>
      </c>
      <c r="EQP1" t="s">
        <v>16</v>
      </c>
      <c r="EQQ1">
        <v>1.0552348</v>
      </c>
      <c r="EQR1" t="s">
        <v>17</v>
      </c>
      <c r="EQS1">
        <v>5.1230330000000004</v>
      </c>
      <c r="EQT1" t="s">
        <v>18</v>
      </c>
      <c r="EQU1" t="s">
        <v>771</v>
      </c>
      <c r="EQV1" t="s">
        <v>19</v>
      </c>
      <c r="EQW1">
        <v>1692056235129</v>
      </c>
      <c r="EQX1" t="s">
        <v>16</v>
      </c>
      <c r="EQY1">
        <v>0.25842484999999998</v>
      </c>
      <c r="EQZ1" t="s">
        <v>17</v>
      </c>
      <c r="ERA1">
        <v>7.4751779999999997</v>
      </c>
      <c r="ERB1" t="s">
        <v>18</v>
      </c>
      <c r="ERC1" t="s">
        <v>66</v>
      </c>
      <c r="ERD1" t="s">
        <v>19</v>
      </c>
      <c r="ERE1">
        <v>1692056235330</v>
      </c>
      <c r="ERF1" t="s">
        <v>16</v>
      </c>
      <c r="ERG1">
        <v>-4.5343989999999996</v>
      </c>
      <c r="ERH1" t="s">
        <v>17</v>
      </c>
      <c r="ERI1">
        <v>7.2000029999999997</v>
      </c>
      <c r="ERJ1" t="s">
        <v>18</v>
      </c>
      <c r="ERK1" t="s">
        <v>772</v>
      </c>
      <c r="ERL1" t="s">
        <v>19</v>
      </c>
      <c r="ERM1">
        <v>1692056235530</v>
      </c>
      <c r="ERN1" t="s">
        <v>16</v>
      </c>
      <c r="ERO1">
        <v>-3.1968109999999998</v>
      </c>
      <c r="ERP1" t="s">
        <v>17</v>
      </c>
      <c r="ERQ1">
        <v>7.4249286999999997</v>
      </c>
      <c r="ERR1" t="s">
        <v>18</v>
      </c>
      <c r="ERS1" t="s">
        <v>405</v>
      </c>
      <c r="ERT1" t="s">
        <v>19</v>
      </c>
      <c r="ERU1">
        <v>1692056235731</v>
      </c>
      <c r="ERV1" t="s">
        <v>16</v>
      </c>
      <c r="ERW1">
        <v>5.5609200000000003</v>
      </c>
      <c r="ERX1" t="s">
        <v>17</v>
      </c>
      <c r="ERY1">
        <v>7.769495</v>
      </c>
      <c r="ERZ1" t="s">
        <v>18</v>
      </c>
      <c r="ESA1" t="s">
        <v>773</v>
      </c>
      <c r="ESB1" t="s">
        <v>19</v>
      </c>
      <c r="ESC1">
        <v>1692056235931</v>
      </c>
      <c r="ESD1" t="s">
        <v>16</v>
      </c>
      <c r="ESE1">
        <v>6.6855463999999998</v>
      </c>
      <c r="ESF1" t="s">
        <v>17</v>
      </c>
      <c r="ESG1">
        <v>5.814559</v>
      </c>
      <c r="ESH1" t="s">
        <v>18</v>
      </c>
      <c r="ESI1" t="s">
        <v>774</v>
      </c>
      <c r="ESJ1" t="s">
        <v>19</v>
      </c>
      <c r="ESK1">
        <v>1692056236132</v>
      </c>
      <c r="ESL1" t="s">
        <v>16</v>
      </c>
      <c r="ESM1">
        <v>-4.022335</v>
      </c>
      <c r="ESN1" t="s">
        <v>17</v>
      </c>
      <c r="ESO1">
        <v>6.9296144999999996</v>
      </c>
      <c r="ESP1" t="s">
        <v>18</v>
      </c>
      <c r="ESQ1" t="s">
        <v>775</v>
      </c>
      <c r="ESR1" t="s">
        <v>19</v>
      </c>
      <c r="ESS1">
        <v>1692056236332</v>
      </c>
      <c r="EST1" t="s">
        <v>16</v>
      </c>
      <c r="ESU1">
        <v>-2.3401806000000001</v>
      </c>
      <c r="ESV1" t="s">
        <v>17</v>
      </c>
      <c r="ESW1">
        <v>6.7549380000000001</v>
      </c>
      <c r="ESX1" t="s">
        <v>18</v>
      </c>
      <c r="ESY1" t="s">
        <v>776</v>
      </c>
      <c r="ESZ1" t="s">
        <v>19</v>
      </c>
      <c r="ETA1">
        <v>1692056236533</v>
      </c>
      <c r="ETB1" t="s">
        <v>16</v>
      </c>
      <c r="ETC1">
        <v>-3.6753754999999999</v>
      </c>
      <c r="ETD1" t="s">
        <v>17</v>
      </c>
      <c r="ETE1">
        <v>7.3962149999999998</v>
      </c>
      <c r="ETF1" t="s">
        <v>18</v>
      </c>
      <c r="ETG1" t="s">
        <v>777</v>
      </c>
      <c r="ETH1" t="s">
        <v>19</v>
      </c>
      <c r="ETI1">
        <v>1692056236733</v>
      </c>
      <c r="ETJ1" t="s">
        <v>16</v>
      </c>
      <c r="ETK1">
        <v>-0.7585248</v>
      </c>
      <c r="ETL1" t="s">
        <v>17</v>
      </c>
      <c r="ETM1">
        <v>6.8937220000000003</v>
      </c>
      <c r="ETN1" t="s">
        <v>18</v>
      </c>
      <c r="ETO1" t="s">
        <v>124</v>
      </c>
      <c r="ETP1" t="s">
        <v>19</v>
      </c>
      <c r="ETQ1">
        <v>1692056236934</v>
      </c>
      <c r="ETR1" t="s">
        <v>16</v>
      </c>
      <c r="ETS1">
        <v>-3.3284163000000002</v>
      </c>
      <c r="ETT1" t="s">
        <v>17</v>
      </c>
      <c r="ETU1">
        <v>4.9603213999999998</v>
      </c>
      <c r="ETV1" t="s">
        <v>18</v>
      </c>
      <c r="ETW1" t="s">
        <v>778</v>
      </c>
      <c r="ETX1" t="s">
        <v>19</v>
      </c>
      <c r="ETY1">
        <v>1692056237134</v>
      </c>
      <c r="ETZ1" t="s">
        <v>16</v>
      </c>
      <c r="EUA1">
        <v>-0.86380900000000005</v>
      </c>
      <c r="EUB1" t="s">
        <v>17</v>
      </c>
      <c r="EUC1">
        <v>6.0155563000000001</v>
      </c>
      <c r="EUD1" t="s">
        <v>18</v>
      </c>
      <c r="EUE1" t="s">
        <v>779</v>
      </c>
      <c r="EUF1" t="s">
        <v>19</v>
      </c>
      <c r="EUG1">
        <v>1692056237334</v>
      </c>
      <c r="EUH1" t="s">
        <v>16</v>
      </c>
      <c r="EUI1">
        <v>-2.1678972000000001</v>
      </c>
      <c r="EUJ1" t="s">
        <v>17</v>
      </c>
      <c r="EUK1">
        <v>6.4199432999999999</v>
      </c>
      <c r="EUL1" t="s">
        <v>18</v>
      </c>
      <c r="EUM1" t="s">
        <v>780</v>
      </c>
      <c r="EUN1" t="s">
        <v>19</v>
      </c>
      <c r="EUO1">
        <v>1692056237535</v>
      </c>
      <c r="EUP1" t="s">
        <v>16</v>
      </c>
      <c r="EUQ1">
        <v>-2.8929225999999999</v>
      </c>
      <c r="EUR1" t="s">
        <v>17</v>
      </c>
      <c r="EUS1">
        <v>6.2428739999999996</v>
      </c>
      <c r="EUT1" t="s">
        <v>18</v>
      </c>
      <c r="EUU1" t="s">
        <v>781</v>
      </c>
      <c r="EUV1" t="s">
        <v>19</v>
      </c>
      <c r="EUW1">
        <v>1692056237736</v>
      </c>
      <c r="EUX1" t="s">
        <v>16</v>
      </c>
      <c r="EUY1">
        <v>2.1631117</v>
      </c>
      <c r="EUZ1" t="s">
        <v>17</v>
      </c>
      <c r="EVA1">
        <v>6.6592254999999998</v>
      </c>
      <c r="EVB1" t="s">
        <v>18</v>
      </c>
      <c r="EVC1" t="s">
        <v>782</v>
      </c>
      <c r="EVD1" t="s">
        <v>19</v>
      </c>
      <c r="EVE1">
        <v>1692056237938</v>
      </c>
      <c r="EVF1" t="s">
        <v>16</v>
      </c>
      <c r="EVG1">
        <v>-4.0677983000000001E-2</v>
      </c>
      <c r="EVH1" t="s">
        <v>17</v>
      </c>
      <c r="EVI1">
        <v>5.9342002999999997</v>
      </c>
      <c r="EVJ1" t="s">
        <v>18</v>
      </c>
      <c r="EVK1" t="s">
        <v>783</v>
      </c>
      <c r="EVL1" t="s">
        <v>19</v>
      </c>
      <c r="EVM1">
        <v>1692056238140</v>
      </c>
      <c r="EVN1" t="s">
        <v>16</v>
      </c>
      <c r="EVO1">
        <v>1.0911272000000001</v>
      </c>
      <c r="EVP1" t="s">
        <v>17</v>
      </c>
      <c r="EVQ1">
        <v>6.5898336999999998</v>
      </c>
      <c r="EVR1" t="s">
        <v>18</v>
      </c>
      <c r="EVS1" t="s">
        <v>107</v>
      </c>
      <c r="EVT1" t="s">
        <v>19</v>
      </c>
      <c r="EVU1">
        <v>1692056238340</v>
      </c>
      <c r="EVV1" t="s">
        <v>16</v>
      </c>
      <c r="EVW1">
        <v>-1.7060826</v>
      </c>
      <c r="EVX1" t="s">
        <v>17</v>
      </c>
      <c r="EVY1">
        <v>8.6069829999999996</v>
      </c>
      <c r="EVZ1" t="s">
        <v>18</v>
      </c>
      <c r="EWA1" t="s">
        <v>784</v>
      </c>
      <c r="EWB1" t="s">
        <v>19</v>
      </c>
      <c r="EWC1">
        <v>1692056238540</v>
      </c>
      <c r="EWD1" t="s">
        <v>16</v>
      </c>
      <c r="EWE1">
        <v>1.0743773999999999</v>
      </c>
      <c r="EWF1" t="s">
        <v>17</v>
      </c>
      <c r="EWG1">
        <v>6.7932233999999996</v>
      </c>
      <c r="EWH1" t="s">
        <v>18</v>
      </c>
      <c r="EWI1" t="s">
        <v>785</v>
      </c>
      <c r="EWJ1" t="s">
        <v>19</v>
      </c>
      <c r="EWK1">
        <v>1692056238740</v>
      </c>
      <c r="EWL1" t="s">
        <v>16</v>
      </c>
      <c r="EWM1">
        <v>-0.90209410000000001</v>
      </c>
      <c r="EWN1" t="s">
        <v>17</v>
      </c>
      <c r="EWO1">
        <v>7.0492553999999998</v>
      </c>
      <c r="EWP1" t="s">
        <v>18</v>
      </c>
      <c r="EWQ1" t="s">
        <v>786</v>
      </c>
      <c r="EWR1" t="s">
        <v>19</v>
      </c>
      <c r="EWS1">
        <v>1692056238941</v>
      </c>
      <c r="EWT1" t="s">
        <v>16</v>
      </c>
      <c r="EWU1">
        <v>-4.8287163</v>
      </c>
      <c r="EWV1" t="s">
        <v>17</v>
      </c>
      <c r="EWW1">
        <v>7.0181490000000002</v>
      </c>
      <c r="EWX1" t="s">
        <v>18</v>
      </c>
      <c r="EWY1" t="s">
        <v>396</v>
      </c>
      <c r="EWZ1" t="s">
        <v>19</v>
      </c>
      <c r="EXA1">
        <v>1692056239143</v>
      </c>
      <c r="EXB1" t="s">
        <v>16</v>
      </c>
      <c r="EXC1">
        <v>-6.2931236999999998</v>
      </c>
      <c r="EXD1" t="s">
        <v>17</v>
      </c>
      <c r="EXE1">
        <v>8.2815589999999997</v>
      </c>
      <c r="EXF1" t="s">
        <v>18</v>
      </c>
      <c r="EXG1" t="s">
        <v>787</v>
      </c>
      <c r="EXH1" t="s">
        <v>19</v>
      </c>
      <c r="EXI1">
        <v>1692056239345</v>
      </c>
      <c r="EXJ1" t="s">
        <v>16</v>
      </c>
      <c r="EXK1">
        <v>0.20338993</v>
      </c>
      <c r="EXL1" t="s">
        <v>17</v>
      </c>
      <c r="EXM1">
        <v>6.4271216000000004</v>
      </c>
      <c r="EXN1" t="s">
        <v>18</v>
      </c>
      <c r="EXO1" t="s">
        <v>788</v>
      </c>
      <c r="EXP1" t="s">
        <v>19</v>
      </c>
      <c r="EXQ1">
        <v>1692056239546</v>
      </c>
      <c r="EXR1" t="s">
        <v>16</v>
      </c>
      <c r="EXS1">
        <v>1.6295122</v>
      </c>
      <c r="EXT1" t="s">
        <v>17</v>
      </c>
      <c r="EXU1">
        <v>6.6352973000000004</v>
      </c>
      <c r="EXV1" t="s">
        <v>18</v>
      </c>
      <c r="EXW1" t="s">
        <v>751</v>
      </c>
      <c r="EXX1" t="s">
        <v>19</v>
      </c>
      <c r="EXY1">
        <v>1692056239748</v>
      </c>
      <c r="EXZ1" t="s">
        <v>16</v>
      </c>
      <c r="EYA1">
        <v>-0.13399807</v>
      </c>
      <c r="EYB1" t="s">
        <v>17</v>
      </c>
      <c r="EYC1">
        <v>6.9009004000000003</v>
      </c>
      <c r="EYD1" t="s">
        <v>18</v>
      </c>
      <c r="EYE1" t="s">
        <v>789</v>
      </c>
      <c r="EYF1" t="s">
        <v>19</v>
      </c>
      <c r="EYG1">
        <v>1692056239948</v>
      </c>
      <c r="EYH1" t="s">
        <v>16</v>
      </c>
      <c r="EYI1">
        <v>-0.54556360000000004</v>
      </c>
      <c r="EYJ1" t="s">
        <v>17</v>
      </c>
      <c r="EYK1">
        <v>7.1377896999999999</v>
      </c>
      <c r="EYL1" t="s">
        <v>18</v>
      </c>
      <c r="EYM1" t="s">
        <v>790</v>
      </c>
      <c r="EYN1" t="s">
        <v>19</v>
      </c>
      <c r="EYO1">
        <v>1692056240148</v>
      </c>
      <c r="EYP1" t="s">
        <v>16</v>
      </c>
      <c r="EYQ1">
        <v>-5.2570313999999998</v>
      </c>
      <c r="EYR1" t="s">
        <v>17</v>
      </c>
      <c r="EYS1">
        <v>7.109076</v>
      </c>
      <c r="EYT1" t="s">
        <v>18</v>
      </c>
      <c r="EYU1" t="s">
        <v>791</v>
      </c>
      <c r="EYV1" t="s">
        <v>19</v>
      </c>
      <c r="EYW1">
        <v>1692056240348</v>
      </c>
      <c r="EYX1" t="s">
        <v>16</v>
      </c>
      <c r="EYY1">
        <v>-1.8065811000000001</v>
      </c>
      <c r="EYZ1" t="s">
        <v>17</v>
      </c>
      <c r="EZA1">
        <v>6.7381887000000003</v>
      </c>
      <c r="EZB1" t="s">
        <v>18</v>
      </c>
      <c r="EZC1" t="s">
        <v>792</v>
      </c>
      <c r="EZD1" t="s">
        <v>19</v>
      </c>
      <c r="EZE1">
        <v>1692056240550</v>
      </c>
      <c r="EZF1" t="s">
        <v>16</v>
      </c>
      <c r="EZG1">
        <v>3.8021950000000002</v>
      </c>
      <c r="EZH1" t="s">
        <v>17</v>
      </c>
      <c r="EZI1">
        <v>7.5924262999999996</v>
      </c>
      <c r="EZJ1" t="s">
        <v>18</v>
      </c>
      <c r="EZK1" t="s">
        <v>793</v>
      </c>
      <c r="EZL1" t="s">
        <v>19</v>
      </c>
      <c r="EZM1">
        <v>1692056240751</v>
      </c>
      <c r="EZN1" t="s">
        <v>16</v>
      </c>
      <c r="EZO1">
        <v>4.3740797000000002</v>
      </c>
      <c r="EZP1" t="s">
        <v>17</v>
      </c>
      <c r="EZQ1">
        <v>8.1092759999999995</v>
      </c>
      <c r="EZR1" t="s">
        <v>18</v>
      </c>
      <c r="EZS1" t="s">
        <v>794</v>
      </c>
      <c r="EZT1" t="s">
        <v>19</v>
      </c>
      <c r="EZU1">
        <v>1692056240953</v>
      </c>
      <c r="EZV1" t="s">
        <v>16</v>
      </c>
      <c r="EZW1">
        <v>0.71066830000000003</v>
      </c>
      <c r="EZX1" t="s">
        <v>17</v>
      </c>
      <c r="EZY1">
        <v>7.5445700000000002</v>
      </c>
      <c r="EZZ1" t="s">
        <v>18</v>
      </c>
      <c r="FAA1" t="s">
        <v>119</v>
      </c>
      <c r="FAB1" t="s">
        <v>19</v>
      </c>
      <c r="FAC1">
        <v>1692056241154</v>
      </c>
      <c r="FAD1" t="s">
        <v>16</v>
      </c>
      <c r="FAE1">
        <v>-4.4075794000000004</v>
      </c>
      <c r="FAF1" t="s">
        <v>17</v>
      </c>
      <c r="FAG1">
        <v>6.206982</v>
      </c>
      <c r="FAH1" t="s">
        <v>18</v>
      </c>
      <c r="FAI1" t="s">
        <v>795</v>
      </c>
      <c r="FAJ1" t="s">
        <v>19</v>
      </c>
      <c r="FAK1">
        <v>1692056241356</v>
      </c>
      <c r="FAL1" t="s">
        <v>16</v>
      </c>
      <c r="FAM1">
        <v>-2.8594232000000002</v>
      </c>
      <c r="FAN1" t="s">
        <v>17</v>
      </c>
      <c r="FAO1">
        <v>7.3962149999999998</v>
      </c>
      <c r="FAP1" t="s">
        <v>18</v>
      </c>
      <c r="FAQ1" t="s">
        <v>796</v>
      </c>
      <c r="FAR1" t="s">
        <v>19</v>
      </c>
      <c r="FAS1">
        <v>1692056241557</v>
      </c>
      <c r="FAT1" t="s">
        <v>16</v>
      </c>
      <c r="FAU1">
        <v>-1.1605190000000001</v>
      </c>
      <c r="FAV1" t="s">
        <v>17</v>
      </c>
      <c r="FAW1">
        <v>6.2500530000000003</v>
      </c>
      <c r="FAX1" t="s">
        <v>18</v>
      </c>
      <c r="FAY1" t="s">
        <v>797</v>
      </c>
      <c r="FAZ1" t="s">
        <v>19</v>
      </c>
      <c r="FBA1">
        <v>1692056241757</v>
      </c>
      <c r="FBB1" t="s">
        <v>16</v>
      </c>
      <c r="FBC1">
        <v>-2.7206391999999999</v>
      </c>
      <c r="FBD1" t="s">
        <v>17</v>
      </c>
      <c r="FBE1">
        <v>6.9918279999999999</v>
      </c>
      <c r="FBF1" t="s">
        <v>18</v>
      </c>
      <c r="FBG1" t="s">
        <v>798</v>
      </c>
      <c r="FBH1" t="s">
        <v>19</v>
      </c>
      <c r="FBI1">
        <v>1692056241958</v>
      </c>
      <c r="FBJ1" t="s">
        <v>16</v>
      </c>
      <c r="FBK1">
        <v>-1.7970098000000001</v>
      </c>
      <c r="FBL1" t="s">
        <v>17</v>
      </c>
      <c r="FBM1">
        <v>7.4321070000000002</v>
      </c>
      <c r="FBN1" t="s">
        <v>18</v>
      </c>
      <c r="FBO1" t="s">
        <v>799</v>
      </c>
      <c r="FBP1" t="s">
        <v>19</v>
      </c>
      <c r="FBQ1">
        <v>1692056242158</v>
      </c>
      <c r="FBR1" t="s">
        <v>16</v>
      </c>
      <c r="FBS1">
        <v>-0.2416751</v>
      </c>
      <c r="FBT1" t="s">
        <v>17</v>
      </c>
      <c r="FBU1">
        <v>8.166703</v>
      </c>
      <c r="FBV1" t="s">
        <v>18</v>
      </c>
      <c r="FBW1" t="s">
        <v>800</v>
      </c>
      <c r="FBX1" t="s">
        <v>19</v>
      </c>
      <c r="FBY1">
        <v>1692056242359</v>
      </c>
      <c r="FBZ1" t="s">
        <v>16</v>
      </c>
      <c r="FCA1">
        <v>1.2227323999999999</v>
      </c>
      <c r="FCB1" t="s">
        <v>17</v>
      </c>
      <c r="FCC1">
        <v>7.6450680000000002</v>
      </c>
      <c r="FCD1" t="s">
        <v>18</v>
      </c>
      <c r="FCE1" t="s">
        <v>801</v>
      </c>
      <c r="FCF1" t="s">
        <v>19</v>
      </c>
      <c r="FCG1">
        <v>1692056242561</v>
      </c>
      <c r="FCH1" t="s">
        <v>16</v>
      </c>
      <c r="FCI1">
        <v>-2.2612174</v>
      </c>
      <c r="FCJ1" t="s">
        <v>17</v>
      </c>
      <c r="FCK1">
        <v>7.0636124999999996</v>
      </c>
      <c r="FCL1" t="s">
        <v>18</v>
      </c>
      <c r="FCM1" t="s">
        <v>802</v>
      </c>
      <c r="FCN1" t="s">
        <v>19</v>
      </c>
      <c r="FCO1">
        <v>1692056242762</v>
      </c>
      <c r="FCP1" t="s">
        <v>16</v>
      </c>
      <c r="FCQ1">
        <v>-3.103491</v>
      </c>
      <c r="FCR1" t="s">
        <v>17</v>
      </c>
      <c r="FCS1">
        <v>5.0153559999999997</v>
      </c>
      <c r="FCT1" t="s">
        <v>18</v>
      </c>
      <c r="FCU1" t="s">
        <v>803</v>
      </c>
      <c r="FCV1" t="s">
        <v>19</v>
      </c>
      <c r="FCW1">
        <v>1692056242964</v>
      </c>
      <c r="FCX1" t="s">
        <v>16</v>
      </c>
      <c r="FCY1">
        <v>-0.16749759</v>
      </c>
      <c r="FCZ1" t="s">
        <v>17</v>
      </c>
      <c r="FDA1">
        <v>6.0011992000000003</v>
      </c>
      <c r="FDB1" t="s">
        <v>18</v>
      </c>
      <c r="FDC1" t="s">
        <v>804</v>
      </c>
      <c r="FDD1" t="s">
        <v>19</v>
      </c>
      <c r="FDE1">
        <v>1692056243165</v>
      </c>
      <c r="FDF1" t="s">
        <v>16</v>
      </c>
      <c r="FDG1">
        <v>-1.7874384999999999</v>
      </c>
      <c r="FDH1" t="s">
        <v>17</v>
      </c>
      <c r="FDI1">
        <v>7.1569323999999996</v>
      </c>
      <c r="FDJ1" t="s">
        <v>18</v>
      </c>
      <c r="FDK1" t="s">
        <v>56</v>
      </c>
      <c r="FDL1" t="s">
        <v>19</v>
      </c>
      <c r="FDM1">
        <v>1692056243365</v>
      </c>
      <c r="FDN1" t="s">
        <v>16</v>
      </c>
      <c r="FDO1">
        <v>-5.1493545000000003</v>
      </c>
      <c r="FDP1" t="s">
        <v>17</v>
      </c>
      <c r="FDQ1">
        <v>7.2550382999999998</v>
      </c>
      <c r="FDR1" t="s">
        <v>18</v>
      </c>
      <c r="FDS1" t="s">
        <v>805</v>
      </c>
      <c r="FDT1" t="s">
        <v>19</v>
      </c>
      <c r="FDU1">
        <v>1692056243566</v>
      </c>
      <c r="FDV1" t="s">
        <v>16</v>
      </c>
      <c r="FDW1">
        <v>-1.5672988999999999</v>
      </c>
      <c r="FDX1" t="s">
        <v>17</v>
      </c>
      <c r="FDY1">
        <v>5.9485570000000001</v>
      </c>
      <c r="FDZ1" t="s">
        <v>18</v>
      </c>
      <c r="FEA1" t="s">
        <v>346</v>
      </c>
      <c r="FEB1" t="s">
        <v>19</v>
      </c>
      <c r="FEC1">
        <v>1692056243768</v>
      </c>
      <c r="FED1" t="s">
        <v>16</v>
      </c>
      <c r="FEE1">
        <v>0.44745782000000001</v>
      </c>
      <c r="FEF1" t="s">
        <v>17</v>
      </c>
      <c r="FEG1">
        <v>6.5347986000000002</v>
      </c>
      <c r="FEH1" t="s">
        <v>18</v>
      </c>
      <c r="FEI1" t="s">
        <v>806</v>
      </c>
      <c r="FEJ1" t="s">
        <v>19</v>
      </c>
      <c r="FEK1">
        <v>1692056243969</v>
      </c>
      <c r="FEL1" t="s">
        <v>16</v>
      </c>
      <c r="FEM1">
        <v>0.48095736</v>
      </c>
      <c r="FEN1" t="s">
        <v>17</v>
      </c>
      <c r="FEO1">
        <v>6.7573314</v>
      </c>
      <c r="FEP1" t="s">
        <v>18</v>
      </c>
      <c r="FEQ1" t="s">
        <v>807</v>
      </c>
      <c r="FER1" t="s">
        <v>19</v>
      </c>
      <c r="FES1">
        <v>1692056244171</v>
      </c>
      <c r="FET1" t="s">
        <v>16</v>
      </c>
      <c r="FEU1">
        <v>-3.8356948000000002</v>
      </c>
      <c r="FEV1" t="s">
        <v>17</v>
      </c>
      <c r="FEW1">
        <v>7.3268228000000004</v>
      </c>
      <c r="FEX1" t="s">
        <v>18</v>
      </c>
      <c r="FEY1" t="s">
        <v>808</v>
      </c>
      <c r="FEZ1" t="s">
        <v>19</v>
      </c>
      <c r="FFA1">
        <v>1692056244372</v>
      </c>
      <c r="FFB1" t="s">
        <v>16</v>
      </c>
      <c r="FFC1">
        <v>-4.6516469999999996</v>
      </c>
      <c r="FFD1" t="s">
        <v>17</v>
      </c>
      <c r="FFE1">
        <v>6.8530439999999997</v>
      </c>
      <c r="FFF1" t="s">
        <v>18</v>
      </c>
      <c r="FFG1" t="s">
        <v>809</v>
      </c>
      <c r="FFH1" t="s">
        <v>19</v>
      </c>
      <c r="FFI1">
        <v>1692056244574</v>
      </c>
      <c r="FFJ1" t="s">
        <v>16</v>
      </c>
      <c r="FFK1">
        <v>3.1872395999999998</v>
      </c>
      <c r="FFL1" t="s">
        <v>17</v>
      </c>
      <c r="FFM1">
        <v>6.5659055999999998</v>
      </c>
      <c r="FFN1" t="s">
        <v>18</v>
      </c>
      <c r="FFO1" t="s">
        <v>810</v>
      </c>
      <c r="FFP1" t="s">
        <v>19</v>
      </c>
      <c r="FFQ1">
        <v>1692056244775</v>
      </c>
      <c r="FFR1" t="s">
        <v>16</v>
      </c>
      <c r="FFS1">
        <v>3.1800613000000002</v>
      </c>
      <c r="FFT1" t="s">
        <v>17</v>
      </c>
      <c r="FFU1">
        <v>5.6590256999999999</v>
      </c>
      <c r="FFV1" t="s">
        <v>18</v>
      </c>
      <c r="FFW1" t="s">
        <v>811</v>
      </c>
      <c r="FFX1" t="s">
        <v>19</v>
      </c>
      <c r="FFY1">
        <v>1692056244975</v>
      </c>
      <c r="FFZ1" t="s">
        <v>16</v>
      </c>
      <c r="FGA1">
        <v>-0.13878371</v>
      </c>
      <c r="FGB1" t="s">
        <v>17</v>
      </c>
      <c r="FGC1">
        <v>6.7238316999999999</v>
      </c>
      <c r="FGD1" t="s">
        <v>18</v>
      </c>
      <c r="FGE1" t="s">
        <v>369</v>
      </c>
      <c r="FGF1" t="s">
        <v>19</v>
      </c>
      <c r="FGG1">
        <v>1692056245176</v>
      </c>
      <c r="FGH1" t="s">
        <v>16</v>
      </c>
      <c r="FGI1">
        <v>-4.3645085999999997</v>
      </c>
      <c r="FGJ1" t="s">
        <v>17</v>
      </c>
      <c r="FGK1">
        <v>6.9511500000000002</v>
      </c>
      <c r="FGL1" t="s">
        <v>18</v>
      </c>
      <c r="FGM1" t="s">
        <v>148</v>
      </c>
      <c r="FGN1" t="s">
        <v>19</v>
      </c>
      <c r="FGO1">
        <v>1692056245376</v>
      </c>
      <c r="FGP1" t="s">
        <v>16</v>
      </c>
      <c r="FGQ1">
        <v>-8.8031939999999995</v>
      </c>
      <c r="FGR1" t="s">
        <v>17</v>
      </c>
      <c r="FGS1">
        <v>6.9846490000000001</v>
      </c>
      <c r="FGT1" t="s">
        <v>18</v>
      </c>
      <c r="FGU1" t="s">
        <v>812</v>
      </c>
      <c r="FGV1" t="s">
        <v>19</v>
      </c>
      <c r="FGW1">
        <v>1692056245578</v>
      </c>
      <c r="FGX1" t="s">
        <v>16</v>
      </c>
      <c r="FGY1">
        <v>2.4717858000000001</v>
      </c>
      <c r="FGZ1" t="s">
        <v>17</v>
      </c>
      <c r="FHA1">
        <v>6.7716880000000002</v>
      </c>
      <c r="FHB1" t="s">
        <v>18</v>
      </c>
      <c r="FHC1" t="s">
        <v>83</v>
      </c>
      <c r="FHD1" t="s">
        <v>19</v>
      </c>
      <c r="FHE1">
        <v>1692056245779</v>
      </c>
      <c r="FHF1" t="s">
        <v>16</v>
      </c>
      <c r="FHG1">
        <v>7.3148590000000002</v>
      </c>
      <c r="FHH1" t="s">
        <v>17</v>
      </c>
      <c r="FHI1">
        <v>6.8937220000000003</v>
      </c>
      <c r="FHJ1" t="s">
        <v>18</v>
      </c>
      <c r="FHK1" t="s">
        <v>37</v>
      </c>
      <c r="FHL1" t="s">
        <v>19</v>
      </c>
      <c r="FHM1">
        <v>1692056245979</v>
      </c>
      <c r="FHN1" t="s">
        <v>16</v>
      </c>
      <c r="FHO1">
        <v>4.8598227999999999</v>
      </c>
      <c r="FHP1" t="s">
        <v>17</v>
      </c>
      <c r="FHQ1">
        <v>7.0468625999999999</v>
      </c>
      <c r="FHR1" t="s">
        <v>18</v>
      </c>
      <c r="FHS1" t="s">
        <v>813</v>
      </c>
      <c r="FHT1" t="s">
        <v>19</v>
      </c>
      <c r="FHU1">
        <v>1692056246179</v>
      </c>
      <c r="FHV1" t="s">
        <v>16</v>
      </c>
      <c r="FHW1">
        <v>2.8283165000000001</v>
      </c>
      <c r="FHX1" t="s">
        <v>17</v>
      </c>
      <c r="FHY1">
        <v>7.9154571999999996</v>
      </c>
      <c r="FHZ1" t="s">
        <v>18</v>
      </c>
      <c r="FIA1" t="s">
        <v>207</v>
      </c>
      <c r="FIB1" t="s">
        <v>19</v>
      </c>
      <c r="FIC1">
        <v>1692056246380</v>
      </c>
      <c r="FID1" t="s">
        <v>16</v>
      </c>
      <c r="FIE1">
        <v>-8.7170520000000007</v>
      </c>
      <c r="FIF1" t="s">
        <v>17</v>
      </c>
      <c r="FIG1">
        <v>8.2289169999999991</v>
      </c>
      <c r="FIH1" t="s">
        <v>18</v>
      </c>
      <c r="FII1" t="s">
        <v>814</v>
      </c>
      <c r="FIJ1" t="s">
        <v>19</v>
      </c>
      <c r="FIK1">
        <v>1692056246579</v>
      </c>
      <c r="FIL1" t="s">
        <v>16</v>
      </c>
      <c r="FIM1">
        <v>-4.3860440000000001</v>
      </c>
      <c r="FIN1" t="s">
        <v>17</v>
      </c>
      <c r="FIO1">
        <v>8.374879</v>
      </c>
      <c r="FIP1" t="s">
        <v>18</v>
      </c>
      <c r="FIQ1" t="s">
        <v>815</v>
      </c>
      <c r="FIR1" t="s">
        <v>19</v>
      </c>
      <c r="FIS1">
        <v>1692056246781</v>
      </c>
      <c r="FIT1" t="s">
        <v>16</v>
      </c>
      <c r="FIU1">
        <v>-0.50727840000000002</v>
      </c>
      <c r="FIV1" t="s">
        <v>17</v>
      </c>
      <c r="FIW1">
        <v>8.0685979999999997</v>
      </c>
      <c r="FIX1" t="s">
        <v>18</v>
      </c>
      <c r="FIY1" t="s">
        <v>816</v>
      </c>
      <c r="FIZ1" t="s">
        <v>19</v>
      </c>
      <c r="FJA1">
        <v>1692056246982</v>
      </c>
      <c r="FJB1" t="s">
        <v>16</v>
      </c>
      <c r="FJC1">
        <v>-1.6893328000000001</v>
      </c>
      <c r="FJD1" t="s">
        <v>17</v>
      </c>
      <c r="FJE1">
        <v>7.4081789999999996</v>
      </c>
      <c r="FJF1" t="s">
        <v>18</v>
      </c>
      <c r="FJG1" t="s">
        <v>817</v>
      </c>
      <c r="FJH1" t="s">
        <v>19</v>
      </c>
      <c r="FJI1">
        <v>1692056247182</v>
      </c>
      <c r="FJJ1" t="s">
        <v>16</v>
      </c>
      <c r="FJK1">
        <v>-1.4955141999999999</v>
      </c>
      <c r="FJL1" t="s">
        <v>17</v>
      </c>
      <c r="FJM1">
        <v>7.5445700000000002</v>
      </c>
      <c r="FJN1" t="s">
        <v>18</v>
      </c>
      <c r="FJO1" t="s">
        <v>451</v>
      </c>
      <c r="FJP1" t="s">
        <v>19</v>
      </c>
      <c r="FJQ1">
        <v>1692056247383</v>
      </c>
      <c r="FJR1" t="s">
        <v>16</v>
      </c>
      <c r="FJS1">
        <v>-9.8895359999999997</v>
      </c>
      <c r="FJT1" t="s">
        <v>17</v>
      </c>
      <c r="FJU1">
        <v>7.7240314000000003</v>
      </c>
      <c r="FJV1" t="s">
        <v>18</v>
      </c>
      <c r="FJW1" t="s">
        <v>818</v>
      </c>
      <c r="FJX1" t="s">
        <v>19</v>
      </c>
      <c r="FJY1">
        <v>1692056247585</v>
      </c>
      <c r="FJZ1" t="s">
        <v>16</v>
      </c>
      <c r="FKA1">
        <v>5.7260245999999997</v>
      </c>
      <c r="FKB1" t="s">
        <v>17</v>
      </c>
      <c r="FKC1">
        <v>5.8049879999999998</v>
      </c>
      <c r="FKD1" t="s">
        <v>18</v>
      </c>
      <c r="FKE1" t="s">
        <v>819</v>
      </c>
      <c r="FKF1" t="s">
        <v>19</v>
      </c>
      <c r="FKG1">
        <v>1692056247785</v>
      </c>
      <c r="FKH1" t="s">
        <v>16</v>
      </c>
      <c r="FKI1">
        <v>6.32423</v>
      </c>
      <c r="FKJ1" t="s">
        <v>17</v>
      </c>
      <c r="FKK1">
        <v>7.0325055000000001</v>
      </c>
      <c r="FKL1" t="s">
        <v>18</v>
      </c>
      <c r="FKM1" t="s">
        <v>820</v>
      </c>
      <c r="FKN1" t="s">
        <v>19</v>
      </c>
      <c r="FKO1">
        <v>1692056247985</v>
      </c>
      <c r="FKP1" t="s">
        <v>16</v>
      </c>
      <c r="FKQ1">
        <v>2.0099710000000002</v>
      </c>
      <c r="FKR1" t="s">
        <v>17</v>
      </c>
      <c r="FKS1">
        <v>7.4823564999999999</v>
      </c>
      <c r="FKT1" t="s">
        <v>18</v>
      </c>
      <c r="FKU1" t="s">
        <v>821</v>
      </c>
      <c r="FKV1" t="s">
        <v>19</v>
      </c>
      <c r="FKW1">
        <v>1692056248187</v>
      </c>
      <c r="FKX1" t="s">
        <v>16</v>
      </c>
      <c r="FKY1">
        <v>-4.1970109999999998</v>
      </c>
      <c r="FKZ1" t="s">
        <v>17</v>
      </c>
      <c r="FLA1">
        <v>7.2454669999999997</v>
      </c>
      <c r="FLB1" t="s">
        <v>18</v>
      </c>
      <c r="FLC1" t="s">
        <v>822</v>
      </c>
      <c r="FLD1" t="s">
        <v>19</v>
      </c>
      <c r="FLE1">
        <v>1692056248389</v>
      </c>
      <c r="FLF1" t="s">
        <v>16</v>
      </c>
      <c r="FLG1">
        <v>-7.7934229999999998</v>
      </c>
      <c r="FLH1" t="s">
        <v>17</v>
      </c>
      <c r="FLI1">
        <v>7.288538</v>
      </c>
      <c r="FLJ1" t="s">
        <v>18</v>
      </c>
      <c r="FLK1" t="s">
        <v>186</v>
      </c>
      <c r="FLL1" t="s">
        <v>19</v>
      </c>
      <c r="FLM1">
        <v>1692056248590</v>
      </c>
      <c r="FLN1" t="s">
        <v>16</v>
      </c>
      <c r="FLO1">
        <v>2.0195422000000001</v>
      </c>
      <c r="FLP1" t="s">
        <v>17</v>
      </c>
      <c r="FLQ1">
        <v>6.963114</v>
      </c>
      <c r="FLR1" t="s">
        <v>18</v>
      </c>
      <c r="FLS1" t="s">
        <v>94</v>
      </c>
      <c r="FLT1" t="s">
        <v>19</v>
      </c>
      <c r="FLU1">
        <v>1692056248792</v>
      </c>
      <c r="FLV1" t="s">
        <v>16</v>
      </c>
      <c r="FLW1">
        <v>3.1776686000000001</v>
      </c>
      <c r="FLX1" t="s">
        <v>17</v>
      </c>
      <c r="FLY1">
        <v>6.5252274999999997</v>
      </c>
      <c r="FLZ1" t="s">
        <v>18</v>
      </c>
      <c r="FMA1" t="s">
        <v>823</v>
      </c>
      <c r="FMB1" t="s">
        <v>19</v>
      </c>
      <c r="FMC1">
        <v>1692056248993</v>
      </c>
      <c r="FMD1" t="s">
        <v>16</v>
      </c>
      <c r="FME1">
        <v>2.5004997000000002</v>
      </c>
      <c r="FMF1" t="s">
        <v>17</v>
      </c>
      <c r="FMG1">
        <v>6.5802620000000003</v>
      </c>
      <c r="FMH1" t="s">
        <v>18</v>
      </c>
      <c r="FMI1" t="s">
        <v>824</v>
      </c>
      <c r="FMJ1" t="s">
        <v>19</v>
      </c>
      <c r="FMK1">
        <v>1692056249193</v>
      </c>
      <c r="FML1" t="s">
        <v>16</v>
      </c>
      <c r="FMM1">
        <v>-4.3932222999999997</v>
      </c>
      <c r="FMN1" t="s">
        <v>17</v>
      </c>
      <c r="FMO1">
        <v>6.1950180000000001</v>
      </c>
      <c r="FMP1" t="s">
        <v>18</v>
      </c>
      <c r="FMQ1" t="s">
        <v>825</v>
      </c>
      <c r="FMR1" t="s">
        <v>19</v>
      </c>
      <c r="FMS1">
        <v>1692056249395</v>
      </c>
      <c r="FMT1" t="s">
        <v>16</v>
      </c>
      <c r="FMU1">
        <v>-9.1788670000000003</v>
      </c>
      <c r="FMV1" t="s">
        <v>17</v>
      </c>
      <c r="FMW1">
        <v>7.5421769999999997</v>
      </c>
      <c r="FMX1" t="s">
        <v>18</v>
      </c>
      <c r="FMY1" t="s">
        <v>826</v>
      </c>
      <c r="FMZ1" t="s">
        <v>19</v>
      </c>
      <c r="FNA1">
        <v>1692056249596</v>
      </c>
      <c r="FNB1" t="s">
        <v>16</v>
      </c>
      <c r="FNC1">
        <v>2.3545375000000002</v>
      </c>
      <c r="FND1" t="s">
        <v>17</v>
      </c>
      <c r="FNE1">
        <v>7.8556366000000004</v>
      </c>
      <c r="FNF1" t="s">
        <v>18</v>
      </c>
      <c r="FNG1" t="s">
        <v>412</v>
      </c>
      <c r="FNH1" t="s">
        <v>19</v>
      </c>
      <c r="FNI1">
        <v>1692056249797</v>
      </c>
      <c r="FNJ1" t="s">
        <v>16</v>
      </c>
      <c r="FNK1">
        <v>1.8448663000000001</v>
      </c>
      <c r="FNL1" t="s">
        <v>17</v>
      </c>
      <c r="FNM1">
        <v>7.9944205000000004</v>
      </c>
      <c r="FNN1" t="s">
        <v>18</v>
      </c>
      <c r="FNO1" t="s">
        <v>827</v>
      </c>
      <c r="FNP1" t="s">
        <v>19</v>
      </c>
      <c r="FNQ1">
        <v>1692056249997</v>
      </c>
      <c r="FNR1" t="s">
        <v>16</v>
      </c>
      <c r="FNS1">
        <v>-1.3423735000000001</v>
      </c>
      <c r="FNT1" t="s">
        <v>17</v>
      </c>
      <c r="FNU1">
        <v>7.243074</v>
      </c>
      <c r="FNV1" t="s">
        <v>18</v>
      </c>
      <c r="FNW1" t="s">
        <v>828</v>
      </c>
      <c r="FNX1" t="s">
        <v>19</v>
      </c>
      <c r="FNY1">
        <v>1692056250198</v>
      </c>
      <c r="FNZ1" t="s">
        <v>16</v>
      </c>
      <c r="FOA1">
        <v>-2.5244279999999999</v>
      </c>
      <c r="FOB1" t="s">
        <v>17</v>
      </c>
      <c r="FOC1">
        <v>5.7690954000000003</v>
      </c>
      <c r="FOD1" t="s">
        <v>18</v>
      </c>
      <c r="FOE1" t="s">
        <v>829</v>
      </c>
      <c r="FOF1" t="s">
        <v>19</v>
      </c>
      <c r="FOG1">
        <v>1692056250398</v>
      </c>
      <c r="FOH1" t="s">
        <v>16</v>
      </c>
      <c r="FOI1">
        <v>-3.1752756</v>
      </c>
      <c r="FOJ1" t="s">
        <v>17</v>
      </c>
      <c r="FOK1">
        <v>5.7667026999999997</v>
      </c>
      <c r="FOL1" t="s">
        <v>18</v>
      </c>
      <c r="FOM1" t="s">
        <v>830</v>
      </c>
      <c r="FON1" t="s">
        <v>19</v>
      </c>
      <c r="FOO1">
        <v>1692056250599</v>
      </c>
      <c r="FOP1" t="s">
        <v>16</v>
      </c>
      <c r="FOQ1">
        <v>1.5864414</v>
      </c>
      <c r="FOR1" t="s">
        <v>17</v>
      </c>
      <c r="FOS1">
        <v>6.599405</v>
      </c>
      <c r="FOT1" t="s">
        <v>18</v>
      </c>
      <c r="FOU1" t="s">
        <v>162</v>
      </c>
      <c r="FOV1" t="s">
        <v>19</v>
      </c>
      <c r="FOW1">
        <v>1692056250799</v>
      </c>
      <c r="FOX1" t="s">
        <v>16</v>
      </c>
      <c r="FOY1">
        <v>-0.2943172</v>
      </c>
      <c r="FOZ1" t="s">
        <v>17</v>
      </c>
      <c r="FPA1">
        <v>9.1764749999999999</v>
      </c>
      <c r="FPB1" t="s">
        <v>18</v>
      </c>
      <c r="FPC1" t="s">
        <v>831</v>
      </c>
      <c r="FPD1" t="s">
        <v>19</v>
      </c>
      <c r="FPE1">
        <v>1692056251000</v>
      </c>
      <c r="FPF1" t="s">
        <v>16</v>
      </c>
      <c r="FPG1">
        <v>1.3304094</v>
      </c>
      <c r="FPH1" t="s">
        <v>17</v>
      </c>
      <c r="FPI1">
        <v>8.4586279999999991</v>
      </c>
      <c r="FPJ1" t="s">
        <v>18</v>
      </c>
      <c r="FPK1" t="s">
        <v>261</v>
      </c>
      <c r="FPL1" t="s">
        <v>19</v>
      </c>
      <c r="FPM1">
        <v>1692056251202</v>
      </c>
      <c r="FPN1" t="s">
        <v>16</v>
      </c>
      <c r="FPO1">
        <v>-5.1373899999999999</v>
      </c>
      <c r="FPP1" t="s">
        <v>17</v>
      </c>
      <c r="FPQ1">
        <v>7.5828547000000004</v>
      </c>
      <c r="FPR1" t="s">
        <v>18</v>
      </c>
      <c r="FPS1" t="s">
        <v>832</v>
      </c>
      <c r="FPT1" t="s">
        <v>19</v>
      </c>
      <c r="FPU1">
        <v>1692056251403</v>
      </c>
      <c r="FPV1" t="s">
        <v>16</v>
      </c>
      <c r="FPW1">
        <v>-4.5942197</v>
      </c>
      <c r="FPX1" t="s">
        <v>17</v>
      </c>
      <c r="FPY1">
        <v>5.0536412999999998</v>
      </c>
      <c r="FPZ1" t="s">
        <v>18</v>
      </c>
      <c r="FQA1" t="s">
        <v>833</v>
      </c>
      <c r="FQB1" t="s">
        <v>19</v>
      </c>
      <c r="FQC1">
        <v>1692056251603</v>
      </c>
      <c r="FQD1" t="s">
        <v>16</v>
      </c>
      <c r="FQE1">
        <v>-0.97148599999999996</v>
      </c>
      <c r="FQF1" t="s">
        <v>17</v>
      </c>
      <c r="FQG1">
        <v>7.5876409999999996</v>
      </c>
      <c r="FQH1" t="s">
        <v>18</v>
      </c>
      <c r="FQI1" t="s">
        <v>39</v>
      </c>
      <c r="FQJ1" t="s">
        <v>19</v>
      </c>
      <c r="FQK1">
        <v>1692056251803</v>
      </c>
      <c r="FQL1" t="s">
        <v>16</v>
      </c>
      <c r="FQM1">
        <v>6.3649079999999998</v>
      </c>
      <c r="FQN1" t="s">
        <v>17</v>
      </c>
      <c r="FQO1">
        <v>6.7836523</v>
      </c>
      <c r="FQP1" t="s">
        <v>18</v>
      </c>
      <c r="FQQ1" t="s">
        <v>834</v>
      </c>
      <c r="FQR1" t="s">
        <v>19</v>
      </c>
      <c r="FQS1">
        <v>1692056252004</v>
      </c>
      <c r="FQT1" t="s">
        <v>16</v>
      </c>
      <c r="FQU1">
        <v>0.7728817</v>
      </c>
      <c r="FQV1" t="s">
        <v>17</v>
      </c>
      <c r="FQW1">
        <v>8.7816589999999994</v>
      </c>
      <c r="FQX1" t="s">
        <v>18</v>
      </c>
      <c r="FQY1" t="s">
        <v>835</v>
      </c>
      <c r="FQZ1" t="s">
        <v>19</v>
      </c>
      <c r="FRA1">
        <v>1692056252205</v>
      </c>
      <c r="FRB1" t="s">
        <v>16</v>
      </c>
      <c r="FRC1">
        <v>4.6492543</v>
      </c>
      <c r="FRD1" t="s">
        <v>17</v>
      </c>
      <c r="FRE1">
        <v>7.0540414</v>
      </c>
      <c r="FRF1" t="s">
        <v>18</v>
      </c>
      <c r="FRG1" t="s">
        <v>836</v>
      </c>
      <c r="FRH1" t="s">
        <v>19</v>
      </c>
      <c r="FRI1">
        <v>1692056252406</v>
      </c>
      <c r="FRJ1" t="s">
        <v>16</v>
      </c>
      <c r="FRK1">
        <v>4.8000020000000001</v>
      </c>
      <c r="FRL1" t="s">
        <v>17</v>
      </c>
      <c r="FRM1">
        <v>7.2119675000000001</v>
      </c>
      <c r="FRN1" t="s">
        <v>18</v>
      </c>
      <c r="FRO1" t="s">
        <v>837</v>
      </c>
      <c r="FRP1" t="s">
        <v>19</v>
      </c>
      <c r="FRQ1">
        <v>1692056252607</v>
      </c>
      <c r="FRR1" t="s">
        <v>16</v>
      </c>
      <c r="FRS1">
        <v>-0.55274199999999996</v>
      </c>
      <c r="FRT1" t="s">
        <v>17</v>
      </c>
      <c r="FRU1">
        <v>8.1762750000000004</v>
      </c>
      <c r="FRV1" t="s">
        <v>18</v>
      </c>
      <c r="FRW1" t="s">
        <v>838</v>
      </c>
      <c r="FRX1" t="s">
        <v>19</v>
      </c>
      <c r="FRY1">
        <v>1692056252807</v>
      </c>
      <c r="FRZ1" t="s">
        <v>16</v>
      </c>
      <c r="FSA1">
        <v>-3.3116664999999998</v>
      </c>
      <c r="FSB1" t="s">
        <v>17</v>
      </c>
      <c r="FSC1">
        <v>8.4634129999999992</v>
      </c>
      <c r="FSD1" t="s">
        <v>18</v>
      </c>
      <c r="FSE1" t="s">
        <v>293</v>
      </c>
      <c r="FSF1" t="s">
        <v>19</v>
      </c>
      <c r="FSG1">
        <v>1692056253008</v>
      </c>
      <c r="FSH1" t="s">
        <v>16</v>
      </c>
      <c r="FSI1">
        <v>-4.3621160000000003</v>
      </c>
      <c r="FSJ1" t="s">
        <v>17</v>
      </c>
      <c r="FSK1">
        <v>9.3655080000000002</v>
      </c>
      <c r="FSL1" t="s">
        <v>18</v>
      </c>
      <c r="FSM1" t="s">
        <v>519</v>
      </c>
      <c r="FSN1" t="s">
        <v>19</v>
      </c>
      <c r="FSO1">
        <v>1692056253211</v>
      </c>
      <c r="FSP1" t="s">
        <v>16</v>
      </c>
      <c r="FSQ1">
        <v>2.9168508000000002</v>
      </c>
      <c r="FSR1" t="s">
        <v>17</v>
      </c>
      <c r="FSS1">
        <v>7.8317084000000001</v>
      </c>
      <c r="FST1" t="s">
        <v>18</v>
      </c>
      <c r="FSU1" t="s">
        <v>839</v>
      </c>
      <c r="FSV1" t="s">
        <v>19</v>
      </c>
      <c r="FSW1">
        <v>1692056253411</v>
      </c>
      <c r="FSX1" t="s">
        <v>16</v>
      </c>
      <c r="FSY1">
        <v>2.6919255</v>
      </c>
      <c r="FSZ1" t="s">
        <v>17</v>
      </c>
      <c r="FTA1">
        <v>7.7359960000000001</v>
      </c>
      <c r="FTB1" t="s">
        <v>18</v>
      </c>
      <c r="FTC1" t="s">
        <v>840</v>
      </c>
      <c r="FTD1" t="s">
        <v>19</v>
      </c>
      <c r="FTE1">
        <v>1692056253612</v>
      </c>
      <c r="FTF1" t="s">
        <v>16</v>
      </c>
      <c r="FTG1">
        <v>-5.0105705</v>
      </c>
      <c r="FTH1" t="s">
        <v>17</v>
      </c>
      <c r="FTI1">
        <v>9.5066839999999999</v>
      </c>
      <c r="FTJ1" t="s">
        <v>18</v>
      </c>
      <c r="FTK1" t="s">
        <v>841</v>
      </c>
      <c r="FTL1" t="s">
        <v>19</v>
      </c>
      <c r="FTM1">
        <v>1692056253812</v>
      </c>
      <c r="FTN1" t="s">
        <v>16</v>
      </c>
      <c r="FTO1">
        <v>1.6821543000000001</v>
      </c>
      <c r="FTP1" t="s">
        <v>17</v>
      </c>
      <c r="FTQ1">
        <v>9.0879399999999997</v>
      </c>
      <c r="FTR1" t="s">
        <v>18</v>
      </c>
      <c r="FTS1" t="s">
        <v>842</v>
      </c>
      <c r="FTT1" t="s">
        <v>19</v>
      </c>
      <c r="FTU1">
        <v>1692056254013</v>
      </c>
      <c r="FTV1" t="s">
        <v>16</v>
      </c>
      <c r="FTW1">
        <v>2.9048867</v>
      </c>
      <c r="FTX1" t="s">
        <v>17</v>
      </c>
      <c r="FTY1">
        <v>7.5254272999999996</v>
      </c>
      <c r="FTZ1" t="s">
        <v>18</v>
      </c>
      <c r="FUA1" t="s">
        <v>843</v>
      </c>
      <c r="FUB1" t="s">
        <v>19</v>
      </c>
      <c r="FUC1">
        <v>1692056254213</v>
      </c>
      <c r="FUD1" t="s">
        <v>16</v>
      </c>
      <c r="FUE1">
        <v>0.17228323000000001</v>
      </c>
      <c r="FUF1" t="s">
        <v>17</v>
      </c>
      <c r="FUG1">
        <v>7.5900334999999997</v>
      </c>
      <c r="FUH1" t="s">
        <v>18</v>
      </c>
      <c r="FUI1" t="s">
        <v>844</v>
      </c>
      <c r="FUJ1" t="s">
        <v>19</v>
      </c>
      <c r="FUK1">
        <v>1692056254413</v>
      </c>
      <c r="FUL1" t="s">
        <v>16</v>
      </c>
      <c r="FUM1">
        <v>-1.8759729999999999</v>
      </c>
      <c r="FUN1" t="s">
        <v>17</v>
      </c>
      <c r="FUO1">
        <v>8.4179499999999994</v>
      </c>
      <c r="FUP1" t="s">
        <v>18</v>
      </c>
      <c r="FUQ1" t="s">
        <v>845</v>
      </c>
      <c r="FUR1" t="s">
        <v>19</v>
      </c>
      <c r="FUS1">
        <v>1692056254614</v>
      </c>
      <c r="FUT1" t="s">
        <v>16</v>
      </c>
      <c r="FUU1">
        <v>-2.5100709999999999</v>
      </c>
      <c r="FUV1" t="s">
        <v>17</v>
      </c>
      <c r="FUW1">
        <v>9.0496549999999996</v>
      </c>
      <c r="FUX1" t="s">
        <v>18</v>
      </c>
      <c r="FUY1" t="s">
        <v>846</v>
      </c>
      <c r="FUZ1" t="s">
        <v>19</v>
      </c>
      <c r="FVA1">
        <v>1692056254814</v>
      </c>
      <c r="FVB1" t="s">
        <v>16</v>
      </c>
      <c r="FVC1">
        <v>0.32063824000000002</v>
      </c>
      <c r="FVD1" t="s">
        <v>17</v>
      </c>
      <c r="FVE1">
        <v>8.8534439999999996</v>
      </c>
      <c r="FVF1" t="s">
        <v>18</v>
      </c>
      <c r="FVG1" t="s">
        <v>847</v>
      </c>
      <c r="FVH1" t="s">
        <v>19</v>
      </c>
      <c r="FVI1">
        <v>1692056255016</v>
      </c>
      <c r="FVJ1" t="s">
        <v>16</v>
      </c>
      <c r="FVK1">
        <v>1.0743773999999999</v>
      </c>
      <c r="FVL1" t="s">
        <v>17</v>
      </c>
      <c r="FVM1">
        <v>8.145168</v>
      </c>
      <c r="FVN1" t="s">
        <v>18</v>
      </c>
      <c r="FVO1" t="s">
        <v>848</v>
      </c>
      <c r="FVP1" t="s">
        <v>19</v>
      </c>
      <c r="FVQ1">
        <v>1692056255218</v>
      </c>
      <c r="FVR1" t="s">
        <v>16</v>
      </c>
      <c r="FVS1">
        <v>0.62931234000000003</v>
      </c>
      <c r="FVT1" t="s">
        <v>17</v>
      </c>
      <c r="FVU1">
        <v>8.2695950000000007</v>
      </c>
      <c r="FVV1" t="s">
        <v>18</v>
      </c>
      <c r="FVW1" t="s">
        <v>849</v>
      </c>
      <c r="FVX1" t="s">
        <v>19</v>
      </c>
      <c r="FVY1">
        <v>1692056255419</v>
      </c>
      <c r="FVZ1" t="s">
        <v>16</v>
      </c>
      <c r="FWA1">
        <v>0.42352960000000001</v>
      </c>
      <c r="FWB1" t="s">
        <v>17</v>
      </c>
      <c r="FWC1">
        <v>8.8965150000000008</v>
      </c>
      <c r="FWD1" t="s">
        <v>18</v>
      </c>
      <c r="FWE1" t="s">
        <v>850</v>
      </c>
      <c r="FWF1" t="s">
        <v>19</v>
      </c>
      <c r="FWG1">
        <v>1692056255621</v>
      </c>
      <c r="FWH1" t="s">
        <v>16</v>
      </c>
      <c r="FWI1">
        <v>-2.9024939999999999</v>
      </c>
      <c r="FWJ1" t="s">
        <v>17</v>
      </c>
      <c r="FWK1">
        <v>8.161918</v>
      </c>
      <c r="FWL1" t="s">
        <v>18</v>
      </c>
      <c r="FWM1" t="s">
        <v>851</v>
      </c>
      <c r="FWN1" t="s">
        <v>19</v>
      </c>
      <c r="FWO1">
        <v>1692056255822</v>
      </c>
      <c r="FWP1" t="s">
        <v>16</v>
      </c>
      <c r="FWQ1">
        <v>-1.4333007</v>
      </c>
      <c r="FWR1" t="s">
        <v>17</v>
      </c>
      <c r="FWS1">
        <v>6.9942206999999996</v>
      </c>
      <c r="FWT1" t="s">
        <v>18</v>
      </c>
      <c r="FWU1" t="s">
        <v>360</v>
      </c>
      <c r="FWV1" t="s">
        <v>19</v>
      </c>
      <c r="FWW1">
        <v>1692056256025</v>
      </c>
      <c r="FWX1" t="s">
        <v>16</v>
      </c>
      <c r="FWY1">
        <v>-2.3784657</v>
      </c>
      <c r="FWZ1" t="s">
        <v>17</v>
      </c>
      <c r="FXA1">
        <v>6.4175506000000002</v>
      </c>
      <c r="FXB1" t="s">
        <v>18</v>
      </c>
      <c r="FXC1" t="s">
        <v>852</v>
      </c>
      <c r="FXD1" t="s">
        <v>19</v>
      </c>
      <c r="FXE1">
        <v>1692056256225</v>
      </c>
      <c r="FXF1" t="s">
        <v>16</v>
      </c>
      <c r="FXG1">
        <v>-1.9764714999999999</v>
      </c>
      <c r="FXH1" t="s">
        <v>17</v>
      </c>
      <c r="FXI1">
        <v>6.8458657000000001</v>
      </c>
      <c r="FXJ1" t="s">
        <v>18</v>
      </c>
      <c r="FXK1" t="s">
        <v>853</v>
      </c>
      <c r="FXL1" t="s">
        <v>19</v>
      </c>
      <c r="FXM1">
        <v>1692056256425</v>
      </c>
      <c r="FXN1" t="s">
        <v>16</v>
      </c>
      <c r="FXO1">
        <v>-9.5880399999999995</v>
      </c>
      <c r="FXP1" t="s">
        <v>17</v>
      </c>
      <c r="FXQ1">
        <v>8.0111699999999999</v>
      </c>
      <c r="FXR1" t="s">
        <v>18</v>
      </c>
      <c r="FXS1" t="s">
        <v>854</v>
      </c>
      <c r="FXT1" t="s">
        <v>19</v>
      </c>
      <c r="FXU1">
        <v>1692056256626</v>
      </c>
      <c r="FXV1" t="s">
        <v>16</v>
      </c>
      <c r="FXW1">
        <v>0.49770710000000001</v>
      </c>
      <c r="FXX1" t="s">
        <v>17</v>
      </c>
      <c r="FXY1">
        <v>7.8173513000000003</v>
      </c>
      <c r="FXZ1" t="s">
        <v>18</v>
      </c>
      <c r="FYA1" t="s">
        <v>339</v>
      </c>
      <c r="FYB1" t="s">
        <v>19</v>
      </c>
      <c r="FYC1">
        <v>1692056256828</v>
      </c>
      <c r="FYD1" t="s">
        <v>16</v>
      </c>
      <c r="FYE1">
        <v>4.2711883000000004</v>
      </c>
      <c r="FYF1" t="s">
        <v>17</v>
      </c>
      <c r="FYG1">
        <v>7.4584283999999998</v>
      </c>
      <c r="FYH1" t="s">
        <v>18</v>
      </c>
      <c r="FYI1" t="s">
        <v>855</v>
      </c>
      <c r="FYJ1" t="s">
        <v>19</v>
      </c>
      <c r="FYK1">
        <v>1692056257029</v>
      </c>
      <c r="FYL1" t="s">
        <v>16</v>
      </c>
      <c r="FYM1">
        <v>0.26081768</v>
      </c>
      <c r="FYN1" t="s">
        <v>17</v>
      </c>
      <c r="FYO1">
        <v>7.8747790000000002</v>
      </c>
      <c r="FYP1" t="s">
        <v>18</v>
      </c>
      <c r="FYQ1" t="s">
        <v>856</v>
      </c>
      <c r="FYR1" t="s">
        <v>19</v>
      </c>
      <c r="FYS1">
        <v>1692056257229</v>
      </c>
      <c r="FYT1" t="s">
        <v>16</v>
      </c>
      <c r="FYU1">
        <v>-2.6201408000000002</v>
      </c>
      <c r="FYV1" t="s">
        <v>17</v>
      </c>
      <c r="FYW1">
        <v>7.9752780000000003</v>
      </c>
      <c r="FYX1" t="s">
        <v>18</v>
      </c>
      <c r="FYY1" t="s">
        <v>357</v>
      </c>
      <c r="FYZ1" t="s">
        <v>19</v>
      </c>
      <c r="FZA1">
        <v>1692056257430</v>
      </c>
      <c r="FZB1" t="s">
        <v>16</v>
      </c>
      <c r="FZC1">
        <v>0.48574299999999998</v>
      </c>
      <c r="FZD1" t="s">
        <v>17</v>
      </c>
      <c r="FZE1">
        <v>9.4971130000000006</v>
      </c>
      <c r="FZF1" t="s">
        <v>18</v>
      </c>
      <c r="FZG1" t="s">
        <v>857</v>
      </c>
      <c r="FZH1" t="s">
        <v>19</v>
      </c>
      <c r="FZI1">
        <v>1692056257630</v>
      </c>
      <c r="FZJ1" t="s">
        <v>16</v>
      </c>
      <c r="FZK1">
        <v>3.0269206</v>
      </c>
      <c r="FZL1" t="s">
        <v>17</v>
      </c>
      <c r="FZM1">
        <v>8.0494559999999993</v>
      </c>
      <c r="FZN1" t="s">
        <v>18</v>
      </c>
      <c r="FZO1" t="s">
        <v>70</v>
      </c>
      <c r="FZP1" t="s">
        <v>19</v>
      </c>
      <c r="FZQ1">
        <v>1692056257831</v>
      </c>
      <c r="FZR1" t="s">
        <v>16</v>
      </c>
      <c r="FZS1">
        <v>-2.3066810000000002</v>
      </c>
      <c r="FZT1" t="s">
        <v>17</v>
      </c>
      <c r="FZU1">
        <v>8.2815589999999997</v>
      </c>
      <c r="FZV1" t="s">
        <v>18</v>
      </c>
      <c r="FZW1" t="s">
        <v>221</v>
      </c>
      <c r="FZX1" t="s">
        <v>19</v>
      </c>
      <c r="FZY1">
        <v>1692056258032</v>
      </c>
      <c r="FZZ1" t="s">
        <v>16</v>
      </c>
      <c r="GAA1">
        <v>-4.2735810000000001</v>
      </c>
      <c r="GAB1" t="s">
        <v>17</v>
      </c>
      <c r="GAC1">
        <v>7.8771719999999998</v>
      </c>
      <c r="GAD1" t="s">
        <v>18</v>
      </c>
      <c r="GAE1" t="s">
        <v>858</v>
      </c>
      <c r="GAF1" t="s">
        <v>19</v>
      </c>
      <c r="GAG1">
        <v>1692056258232</v>
      </c>
      <c r="GAH1" t="s">
        <v>16</v>
      </c>
      <c r="GAI1">
        <v>-1.5720844</v>
      </c>
      <c r="GAJ1" t="s">
        <v>17</v>
      </c>
      <c r="GAK1">
        <v>6.9966134999999996</v>
      </c>
      <c r="GAL1" t="s">
        <v>18</v>
      </c>
      <c r="GAM1" t="s">
        <v>859</v>
      </c>
      <c r="GAN1" t="s">
        <v>19</v>
      </c>
      <c r="GAO1">
        <v>1692056258434</v>
      </c>
      <c r="GAP1" t="s">
        <v>16</v>
      </c>
      <c r="GAQ1">
        <v>-0.21056839999999999</v>
      </c>
      <c r="GAR1" t="s">
        <v>17</v>
      </c>
      <c r="GAS1">
        <v>7.5493554999999999</v>
      </c>
      <c r="GAT1" t="s">
        <v>18</v>
      </c>
      <c r="GAU1" t="s">
        <v>225</v>
      </c>
      <c r="GAV1" t="s">
        <v>19</v>
      </c>
      <c r="GAW1">
        <v>1692056258635</v>
      </c>
      <c r="GAX1" t="s">
        <v>16</v>
      </c>
      <c r="GAY1">
        <v>-4.2281174999999998</v>
      </c>
      <c r="GAZ1" t="s">
        <v>17</v>
      </c>
      <c r="GBA1">
        <v>7.5613194000000004</v>
      </c>
      <c r="GBB1" t="s">
        <v>18</v>
      </c>
      <c r="GBC1" t="s">
        <v>860</v>
      </c>
      <c r="GBD1" t="s">
        <v>19</v>
      </c>
      <c r="GBE1">
        <v>1692056258835</v>
      </c>
      <c r="GBF1" t="s">
        <v>16</v>
      </c>
      <c r="GBG1">
        <v>2.5722844999999999</v>
      </c>
      <c r="GBH1" t="s">
        <v>17</v>
      </c>
      <c r="GBI1">
        <v>7.1569323999999996</v>
      </c>
      <c r="GBJ1" t="s">
        <v>18</v>
      </c>
      <c r="GBK1" t="s">
        <v>435</v>
      </c>
      <c r="GBL1" t="s">
        <v>19</v>
      </c>
      <c r="GBM1">
        <v>1692056259036</v>
      </c>
      <c r="GBN1" t="s">
        <v>16</v>
      </c>
      <c r="GBO1">
        <v>4.2305099999999998</v>
      </c>
      <c r="GBP1" t="s">
        <v>17</v>
      </c>
      <c r="GBQ1">
        <v>8.8773719999999994</v>
      </c>
      <c r="GBR1" t="s">
        <v>18</v>
      </c>
      <c r="GBS1" t="s">
        <v>784</v>
      </c>
      <c r="GBT1" t="s">
        <v>19</v>
      </c>
      <c r="GBU1">
        <v>1692056259237</v>
      </c>
      <c r="GBV1" t="s">
        <v>16</v>
      </c>
      <c r="GBW1">
        <v>-0.79441713999999997</v>
      </c>
      <c r="GBX1" t="s">
        <v>17</v>
      </c>
      <c r="GBY1">
        <v>8.4801640000000003</v>
      </c>
      <c r="GBZ1" t="s">
        <v>18</v>
      </c>
      <c r="GCA1" t="s">
        <v>861</v>
      </c>
      <c r="GCB1" t="s">
        <v>19</v>
      </c>
      <c r="GCC1">
        <v>1692056259437</v>
      </c>
      <c r="GCD1" t="s">
        <v>16</v>
      </c>
      <c r="GCE1">
        <v>-4.206582</v>
      </c>
      <c r="GCF1" t="s">
        <v>17</v>
      </c>
      <c r="GCG1">
        <v>7.6642109999999999</v>
      </c>
      <c r="GCH1" t="s">
        <v>18</v>
      </c>
      <c r="GCI1" t="s">
        <v>255</v>
      </c>
      <c r="GCJ1" t="s">
        <v>19</v>
      </c>
      <c r="GCK1">
        <v>1692056259639</v>
      </c>
      <c r="GCL1" t="s">
        <v>16</v>
      </c>
      <c r="GCM1">
        <v>-7.0468625999999999</v>
      </c>
      <c r="GCN1" t="s">
        <v>17</v>
      </c>
      <c r="GCO1">
        <v>8.1116689999999991</v>
      </c>
      <c r="GCP1" t="s">
        <v>18</v>
      </c>
      <c r="GCQ1" t="s">
        <v>862</v>
      </c>
      <c r="GCR1" t="s">
        <v>19</v>
      </c>
      <c r="GCS1">
        <v>1692056259840</v>
      </c>
      <c r="GCT1" t="s">
        <v>16</v>
      </c>
      <c r="GCU1">
        <v>-0.94516489999999997</v>
      </c>
      <c r="GCV1" t="s">
        <v>17</v>
      </c>
      <c r="GCW1">
        <v>8.8630150000000008</v>
      </c>
      <c r="GCX1" t="s">
        <v>18</v>
      </c>
      <c r="GCY1" t="s">
        <v>520</v>
      </c>
      <c r="GCZ1" t="s">
        <v>19</v>
      </c>
      <c r="GDA1">
        <v>1692056260042</v>
      </c>
      <c r="GDB1" t="s">
        <v>16</v>
      </c>
      <c r="GDC1">
        <v>2.3186452000000002</v>
      </c>
      <c r="GDD1" t="s">
        <v>17</v>
      </c>
      <c r="GDE1">
        <v>8.5734829999999995</v>
      </c>
      <c r="GDF1" t="s">
        <v>18</v>
      </c>
      <c r="GDG1" t="s">
        <v>863</v>
      </c>
      <c r="GDH1" t="s">
        <v>19</v>
      </c>
      <c r="GDI1">
        <v>1692056260243</v>
      </c>
      <c r="GDJ1" t="s">
        <v>16</v>
      </c>
      <c r="GDK1">
        <v>-1.3088740000000001</v>
      </c>
      <c r="GDL1" t="s">
        <v>17</v>
      </c>
      <c r="GDM1">
        <v>8.8725860000000001</v>
      </c>
      <c r="GDN1" t="s">
        <v>18</v>
      </c>
      <c r="GDO1" t="s">
        <v>864</v>
      </c>
      <c r="GDP1" t="s">
        <v>19</v>
      </c>
      <c r="GDQ1">
        <v>1692056260443</v>
      </c>
      <c r="GDR1" t="s">
        <v>16</v>
      </c>
      <c r="GDS1">
        <v>-1.4141581999999999</v>
      </c>
      <c r="GDT1" t="s">
        <v>17</v>
      </c>
      <c r="GDU1">
        <v>8.8630150000000008</v>
      </c>
      <c r="GDV1" t="s">
        <v>18</v>
      </c>
      <c r="GDW1" t="s">
        <v>485</v>
      </c>
      <c r="GDX1" t="s">
        <v>19</v>
      </c>
      <c r="GDY1">
        <v>1692056260643</v>
      </c>
      <c r="GDZ1" t="s">
        <v>16</v>
      </c>
      <c r="GEA1">
        <v>2.8929225999999999</v>
      </c>
      <c r="GEB1" t="s">
        <v>17</v>
      </c>
      <c r="GEC1">
        <v>7.2741809999999996</v>
      </c>
      <c r="GED1" t="s">
        <v>18</v>
      </c>
      <c r="GEE1" t="s">
        <v>865</v>
      </c>
      <c r="GEF1" t="s">
        <v>19</v>
      </c>
      <c r="GEG1">
        <v>1692056260844</v>
      </c>
      <c r="GEH1" t="s">
        <v>16</v>
      </c>
      <c r="GEI1">
        <v>0.17467605</v>
      </c>
      <c r="GEJ1" t="s">
        <v>17</v>
      </c>
      <c r="GEK1">
        <v>7.2646093</v>
      </c>
      <c r="GEL1" t="s">
        <v>18</v>
      </c>
      <c r="GEM1" t="s">
        <v>866</v>
      </c>
      <c r="GEN1" t="s">
        <v>19</v>
      </c>
      <c r="GEO1">
        <v>1692056261044</v>
      </c>
      <c r="GEP1" t="s">
        <v>16</v>
      </c>
      <c r="GEQ1">
        <v>1.1940185000000001</v>
      </c>
      <c r="GER1" t="s">
        <v>17</v>
      </c>
      <c r="GES1">
        <v>7.4632139999999998</v>
      </c>
      <c r="GET1" t="s">
        <v>18</v>
      </c>
      <c r="GEU1" t="s">
        <v>115</v>
      </c>
      <c r="GEV1" t="s">
        <v>19</v>
      </c>
      <c r="GEW1">
        <v>1692056261245</v>
      </c>
      <c r="GEX1" t="s">
        <v>16</v>
      </c>
      <c r="GEY1">
        <v>-7.2311100000000001</v>
      </c>
      <c r="GEZ1" t="s">
        <v>17</v>
      </c>
      <c r="GFA1">
        <v>8.4993060000000007</v>
      </c>
      <c r="GFB1" t="s">
        <v>18</v>
      </c>
      <c r="GFC1" t="s">
        <v>189</v>
      </c>
      <c r="GFD1" t="s">
        <v>19</v>
      </c>
      <c r="GFE1">
        <v>1692056261445</v>
      </c>
      <c r="GFF1" t="s">
        <v>16</v>
      </c>
      <c r="GFG1">
        <v>0.18424734000000001</v>
      </c>
      <c r="GFH1" t="s">
        <v>17</v>
      </c>
      <c r="GFI1">
        <v>7.8341010000000004</v>
      </c>
      <c r="GFJ1" t="s">
        <v>18</v>
      </c>
      <c r="GFK1" t="s">
        <v>222</v>
      </c>
      <c r="GFL1" t="s">
        <v>19</v>
      </c>
      <c r="GFM1">
        <v>1692056261647</v>
      </c>
      <c r="GFN1" t="s">
        <v>16</v>
      </c>
      <c r="GFO1">
        <v>6.4677996999999996</v>
      </c>
      <c r="GFP1" t="s">
        <v>17</v>
      </c>
      <c r="GFQ1">
        <v>7.0636124999999996</v>
      </c>
      <c r="GFR1" t="s">
        <v>18</v>
      </c>
      <c r="GFS1" t="s">
        <v>867</v>
      </c>
      <c r="GFT1" t="s">
        <v>19</v>
      </c>
      <c r="GFU1">
        <v>1692056261848</v>
      </c>
      <c r="GFV1" t="s">
        <v>16</v>
      </c>
      <c r="GFW1">
        <v>2.2085751999999998</v>
      </c>
      <c r="GFX1" t="s">
        <v>17</v>
      </c>
      <c r="GFY1">
        <v>7.5756763999999999</v>
      </c>
      <c r="GFZ1" t="s">
        <v>18</v>
      </c>
      <c r="GGA1" t="s">
        <v>868</v>
      </c>
      <c r="GGB1" t="s">
        <v>19</v>
      </c>
      <c r="GGC1">
        <v>1692056262050</v>
      </c>
      <c r="GGD1" t="s">
        <v>16</v>
      </c>
      <c r="GGE1">
        <v>-1.7443677</v>
      </c>
      <c r="GGF1" t="s">
        <v>17</v>
      </c>
      <c r="GGG1">
        <v>7.6283190000000003</v>
      </c>
      <c r="GGH1" t="s">
        <v>18</v>
      </c>
      <c r="GGI1" t="s">
        <v>309</v>
      </c>
      <c r="GGJ1" t="s">
        <v>19</v>
      </c>
      <c r="GGK1">
        <v>1692056262250</v>
      </c>
      <c r="GGL1" t="s">
        <v>16</v>
      </c>
      <c r="GGM1">
        <v>-5.8432727</v>
      </c>
      <c r="GGN1" t="s">
        <v>17</v>
      </c>
      <c r="GGO1">
        <v>8.4442710000000005</v>
      </c>
      <c r="GGP1" t="s">
        <v>18</v>
      </c>
      <c r="GGQ1" t="s">
        <v>869</v>
      </c>
      <c r="GGR1" t="s">
        <v>19</v>
      </c>
      <c r="GGS1">
        <v>1692056262451</v>
      </c>
      <c r="GGT1" t="s">
        <v>16</v>
      </c>
      <c r="GGU1">
        <v>-0.30867412999999999</v>
      </c>
      <c r="GGV1" t="s">
        <v>17</v>
      </c>
      <c r="GGW1">
        <v>6.6783679999999999</v>
      </c>
      <c r="GGX1" t="s">
        <v>18</v>
      </c>
      <c r="GGY1" t="s">
        <v>231</v>
      </c>
      <c r="GGZ1" t="s">
        <v>19</v>
      </c>
      <c r="GHA1">
        <v>1692056262651</v>
      </c>
      <c r="GHB1" t="s">
        <v>16</v>
      </c>
      <c r="GHC1">
        <v>0.37088752000000003</v>
      </c>
      <c r="GHD1" t="s">
        <v>17</v>
      </c>
      <c r="GHE1">
        <v>5.2618169999999997</v>
      </c>
      <c r="GHF1" t="s">
        <v>18</v>
      </c>
      <c r="GHG1" t="s">
        <v>870</v>
      </c>
      <c r="GHH1" t="s">
        <v>19</v>
      </c>
      <c r="GHI1">
        <v>1692056262852</v>
      </c>
      <c r="GHJ1" t="s">
        <v>16</v>
      </c>
      <c r="GHK1">
        <v>2.0673987999999999</v>
      </c>
      <c r="GHL1" t="s">
        <v>17</v>
      </c>
      <c r="GHM1">
        <v>7.2095747000000001</v>
      </c>
      <c r="GHN1" t="s">
        <v>18</v>
      </c>
      <c r="GHO1" t="s">
        <v>398</v>
      </c>
      <c r="GHP1" t="s">
        <v>19</v>
      </c>
      <c r="GHQ1">
        <v>1692056263052</v>
      </c>
      <c r="GHR1" t="s">
        <v>16</v>
      </c>
      <c r="GHS1">
        <v>-1.5002998000000001</v>
      </c>
      <c r="GHT1" t="s">
        <v>17</v>
      </c>
      <c r="GHU1">
        <v>7.8508509999999996</v>
      </c>
      <c r="GHV1" t="s">
        <v>18</v>
      </c>
      <c r="GHW1" t="s">
        <v>69</v>
      </c>
      <c r="GHX1" t="s">
        <v>19</v>
      </c>
      <c r="GHY1">
        <v>1692056263252</v>
      </c>
      <c r="GHZ1" t="s">
        <v>16</v>
      </c>
      <c r="GIA1">
        <v>-3.5246276999999999</v>
      </c>
      <c r="GIB1" t="s">
        <v>17</v>
      </c>
      <c r="GIC1">
        <v>8.6524470000000004</v>
      </c>
      <c r="GID1" t="s">
        <v>18</v>
      </c>
      <c r="GIE1" t="s">
        <v>871</v>
      </c>
      <c r="GIF1" t="s">
        <v>19</v>
      </c>
      <c r="GIG1">
        <v>1692056263453</v>
      </c>
      <c r="GIH1" t="s">
        <v>16</v>
      </c>
      <c r="GII1">
        <v>1.1318051</v>
      </c>
      <c r="GIJ1" t="s">
        <v>17</v>
      </c>
      <c r="GIK1">
        <v>8.980264</v>
      </c>
      <c r="GIL1" t="s">
        <v>18</v>
      </c>
      <c r="GIM1" t="s">
        <v>872</v>
      </c>
      <c r="GIN1" t="s">
        <v>19</v>
      </c>
      <c r="GIO1">
        <v>1692056263653</v>
      </c>
      <c r="GIP1" t="s">
        <v>16</v>
      </c>
      <c r="GIQ1">
        <v>-0.32303106999999998</v>
      </c>
      <c r="GIR1" t="s">
        <v>17</v>
      </c>
      <c r="GIS1">
        <v>7.6809607</v>
      </c>
      <c r="GIT1" t="s">
        <v>18</v>
      </c>
      <c r="GIU1" t="s">
        <v>873</v>
      </c>
      <c r="GIV1" t="s">
        <v>19</v>
      </c>
      <c r="GIW1">
        <v>1692056263854</v>
      </c>
      <c r="GIX1" t="s">
        <v>16</v>
      </c>
      <c r="GIY1">
        <v>-0.39720856999999998</v>
      </c>
      <c r="GIZ1" t="s">
        <v>17</v>
      </c>
      <c r="GJA1">
        <v>7.6977105000000003</v>
      </c>
      <c r="GJB1" t="s">
        <v>18</v>
      </c>
      <c r="GJC1" t="s">
        <v>874</v>
      </c>
      <c r="GJD1" t="s">
        <v>19</v>
      </c>
      <c r="GJE1">
        <v>1692056264054</v>
      </c>
      <c r="GJF1" t="s">
        <v>16</v>
      </c>
      <c r="GJG1">
        <v>-1.4883356999999999</v>
      </c>
      <c r="GJH1" t="s">
        <v>17</v>
      </c>
      <c r="GJI1">
        <v>9.080762</v>
      </c>
      <c r="GJJ1" t="s">
        <v>18</v>
      </c>
      <c r="GJK1" t="s">
        <v>875</v>
      </c>
      <c r="GJL1" t="s">
        <v>19</v>
      </c>
      <c r="GJM1">
        <v>1692056264255</v>
      </c>
      <c r="GJN1" t="s">
        <v>16</v>
      </c>
      <c r="GJO1">
        <v>0.64606213999999995</v>
      </c>
      <c r="GJP1" t="s">
        <v>17</v>
      </c>
      <c r="GJQ1">
        <v>7.4010005000000003</v>
      </c>
      <c r="GJR1" t="s">
        <v>18</v>
      </c>
      <c r="GJS1" t="s">
        <v>150</v>
      </c>
      <c r="GJT1" t="s">
        <v>19</v>
      </c>
      <c r="GJU1">
        <v>1692056264455</v>
      </c>
      <c r="GJV1" t="s">
        <v>16</v>
      </c>
      <c r="GJW1">
        <v>0.94037930000000003</v>
      </c>
      <c r="GJX1" t="s">
        <v>17</v>
      </c>
      <c r="GJY1">
        <v>6.8817576999999996</v>
      </c>
      <c r="GJZ1" t="s">
        <v>18</v>
      </c>
      <c r="GKA1" t="s">
        <v>876</v>
      </c>
      <c r="GKB1" t="s">
        <v>19</v>
      </c>
      <c r="GKC1">
        <v>1692056264655</v>
      </c>
      <c r="GKD1" t="s">
        <v>16</v>
      </c>
      <c r="GKE1">
        <v>1.3088740000000001</v>
      </c>
      <c r="GKF1" t="s">
        <v>17</v>
      </c>
      <c r="GKG1">
        <v>7.4129642999999996</v>
      </c>
      <c r="GKH1" t="s">
        <v>18</v>
      </c>
      <c r="GKI1" t="s">
        <v>877</v>
      </c>
      <c r="GKJ1" t="s">
        <v>19</v>
      </c>
      <c r="GKK1">
        <v>1692056264857</v>
      </c>
      <c r="GKL1" t="s">
        <v>16</v>
      </c>
      <c r="GKM1">
        <v>1.2323036000000001</v>
      </c>
      <c r="GKN1" t="s">
        <v>17</v>
      </c>
      <c r="GKO1">
        <v>7.8293157000000004</v>
      </c>
      <c r="GKP1" t="s">
        <v>18</v>
      </c>
      <c r="GKQ1" t="s">
        <v>439</v>
      </c>
      <c r="GKR1" t="s">
        <v>19</v>
      </c>
      <c r="GKS1">
        <v>1692056265057</v>
      </c>
      <c r="GKT1" t="s">
        <v>16</v>
      </c>
      <c r="GKU1">
        <v>-6.2141603999999999</v>
      </c>
      <c r="GKV1" t="s">
        <v>17</v>
      </c>
      <c r="GKW1">
        <v>8.3892360000000004</v>
      </c>
      <c r="GKX1" t="s">
        <v>18</v>
      </c>
      <c r="GKY1" t="s">
        <v>878</v>
      </c>
      <c r="GKZ1" t="s">
        <v>19</v>
      </c>
      <c r="GLA1">
        <v>1692056265258</v>
      </c>
      <c r="GLB1" t="s">
        <v>16</v>
      </c>
      <c r="GLC1">
        <v>1.3040883999999999</v>
      </c>
      <c r="GLD1" t="s">
        <v>17</v>
      </c>
      <c r="GLE1">
        <v>8.3174515000000007</v>
      </c>
      <c r="GLF1" t="s">
        <v>18</v>
      </c>
      <c r="GLG1" t="s">
        <v>303</v>
      </c>
      <c r="GLH1" t="s">
        <v>19</v>
      </c>
      <c r="GLI1">
        <v>1692056265460</v>
      </c>
      <c r="GLJ1" t="s">
        <v>16</v>
      </c>
      <c r="GLK1">
        <v>0.13878371</v>
      </c>
      <c r="GLL1" t="s">
        <v>17</v>
      </c>
      <c r="GLM1">
        <v>8.7577304999999992</v>
      </c>
      <c r="GLN1" t="s">
        <v>18</v>
      </c>
      <c r="GLO1" t="s">
        <v>879</v>
      </c>
      <c r="GLP1" t="s">
        <v>19</v>
      </c>
      <c r="GLQ1">
        <v>1692056265661</v>
      </c>
      <c r="GLR1" t="s">
        <v>16</v>
      </c>
      <c r="GLS1">
        <v>0.76331042999999998</v>
      </c>
      <c r="GLT1" t="s">
        <v>17</v>
      </c>
      <c r="GLU1">
        <v>7.8723865000000002</v>
      </c>
      <c r="GLV1" t="s">
        <v>18</v>
      </c>
      <c r="GLW1" t="s">
        <v>377</v>
      </c>
      <c r="GLX1" t="s">
        <v>19</v>
      </c>
      <c r="GLY1">
        <v>1692056265861</v>
      </c>
      <c r="GLZ1" t="s">
        <v>16</v>
      </c>
      <c r="GMA1">
        <v>-8.3964149999999993</v>
      </c>
      <c r="GMB1" t="s">
        <v>17</v>
      </c>
      <c r="GMC1">
        <v>7.3579296999999997</v>
      </c>
      <c r="GMD1" t="s">
        <v>18</v>
      </c>
      <c r="GME1" t="s">
        <v>880</v>
      </c>
      <c r="GMF1" t="s">
        <v>19</v>
      </c>
      <c r="GMG1">
        <v>1692056266062</v>
      </c>
      <c r="GMH1" t="s">
        <v>16</v>
      </c>
      <c r="GMI1">
        <v>2.4000010000000001</v>
      </c>
      <c r="GMJ1" t="s">
        <v>17</v>
      </c>
      <c r="GMK1">
        <v>6.7908305999999996</v>
      </c>
      <c r="GML1" t="s">
        <v>18</v>
      </c>
      <c r="GMM1" t="s">
        <v>470</v>
      </c>
      <c r="GMN1" t="s">
        <v>19</v>
      </c>
      <c r="GMO1">
        <v>1692056266264</v>
      </c>
      <c r="GMP1" t="s">
        <v>16</v>
      </c>
      <c r="GMQ1">
        <v>7.2646093</v>
      </c>
      <c r="GMR1" t="s">
        <v>17</v>
      </c>
      <c r="GMS1">
        <v>6.4031935000000004</v>
      </c>
      <c r="GMT1" t="s">
        <v>18</v>
      </c>
      <c r="GMU1" t="s">
        <v>881</v>
      </c>
      <c r="GMV1" t="s">
        <v>19</v>
      </c>
      <c r="GMW1">
        <v>1692056266465</v>
      </c>
      <c r="GMX1" t="s">
        <v>16</v>
      </c>
      <c r="GMY1">
        <v>6.599405</v>
      </c>
      <c r="GMZ1" t="s">
        <v>17</v>
      </c>
      <c r="GNA1">
        <v>6.1495543000000001</v>
      </c>
      <c r="GNB1" t="s">
        <v>18</v>
      </c>
      <c r="GNC1" t="s">
        <v>882</v>
      </c>
      <c r="GND1" t="s">
        <v>19</v>
      </c>
      <c r="GNE1">
        <v>1692056266665</v>
      </c>
      <c r="GNF1" t="s">
        <v>16</v>
      </c>
      <c r="GNG1">
        <v>2.5100709999999999</v>
      </c>
      <c r="GNH1" t="s">
        <v>17</v>
      </c>
      <c r="GNI1">
        <v>7.3148590000000002</v>
      </c>
      <c r="GNJ1" t="s">
        <v>18</v>
      </c>
      <c r="GNK1" t="s">
        <v>354</v>
      </c>
      <c r="GNL1" t="s">
        <v>19</v>
      </c>
      <c r="GNM1">
        <v>1692056266866</v>
      </c>
      <c r="GNN1" t="s">
        <v>16</v>
      </c>
      <c r="GNO1">
        <v>-6.2835520000000002</v>
      </c>
      <c r="GNP1" t="s">
        <v>17</v>
      </c>
      <c r="GNQ1">
        <v>8.8079809999999998</v>
      </c>
      <c r="GNR1" t="s">
        <v>18</v>
      </c>
      <c r="GNS1" t="s">
        <v>883</v>
      </c>
      <c r="GNT1" t="s">
        <v>19</v>
      </c>
      <c r="GNU1">
        <v>1692056267067</v>
      </c>
      <c r="GNV1" t="s">
        <v>16</v>
      </c>
      <c r="GNW1">
        <v>-0.76091759999999997</v>
      </c>
      <c r="GNX1" t="s">
        <v>17</v>
      </c>
      <c r="GNY1">
        <v>7.585248</v>
      </c>
      <c r="GNZ1" t="s">
        <v>18</v>
      </c>
      <c r="GOA1" t="s">
        <v>807</v>
      </c>
      <c r="GOB1" t="s">
        <v>19</v>
      </c>
      <c r="GOC1">
        <v>1692056267267</v>
      </c>
      <c r="GOD1" t="s">
        <v>16</v>
      </c>
      <c r="GOE1">
        <v>-1.7802601</v>
      </c>
      <c r="GOF1" t="s">
        <v>17</v>
      </c>
      <c r="GOG1">
        <v>7.6905320000000001</v>
      </c>
      <c r="GOH1" t="s">
        <v>18</v>
      </c>
      <c r="GOI1" t="s">
        <v>884</v>
      </c>
      <c r="GOJ1" t="s">
        <v>19</v>
      </c>
      <c r="GOK1">
        <v>1692056267468</v>
      </c>
      <c r="GOL1" t="s">
        <v>16</v>
      </c>
      <c r="GOM1">
        <v>-4.5846479999999996</v>
      </c>
      <c r="GON1" t="s">
        <v>17</v>
      </c>
      <c r="GOO1">
        <v>6.9224357999999997</v>
      </c>
      <c r="GOP1" t="s">
        <v>18</v>
      </c>
      <c r="GOQ1" t="s">
        <v>300</v>
      </c>
      <c r="GOR1" t="s">
        <v>19</v>
      </c>
      <c r="GOS1">
        <v>1692056267670</v>
      </c>
      <c r="GOT1" t="s">
        <v>16</v>
      </c>
      <c r="GOU1">
        <v>-3.481557</v>
      </c>
      <c r="GOV1" t="s">
        <v>17</v>
      </c>
      <c r="GOW1">
        <v>7.5517482999999999</v>
      </c>
      <c r="GOX1" t="s">
        <v>18</v>
      </c>
      <c r="GOY1" t="s">
        <v>885</v>
      </c>
      <c r="GOZ1" t="s">
        <v>19</v>
      </c>
      <c r="GPA1">
        <v>1692056267872</v>
      </c>
      <c r="GPB1" t="s">
        <v>16</v>
      </c>
      <c r="GPC1">
        <v>1.2873386</v>
      </c>
      <c r="GPD1" t="s">
        <v>17</v>
      </c>
      <c r="GPE1">
        <v>8.4011999999999993</v>
      </c>
      <c r="GPF1" t="s">
        <v>18</v>
      </c>
      <c r="GPG1" t="s">
        <v>886</v>
      </c>
      <c r="GPH1" t="s">
        <v>19</v>
      </c>
      <c r="GPI1">
        <v>1692056268074</v>
      </c>
      <c r="GPJ1" t="s">
        <v>16</v>
      </c>
      <c r="GPK1">
        <v>1.3878372000000001</v>
      </c>
      <c r="GPL1" t="s">
        <v>17</v>
      </c>
      <c r="GPM1">
        <v>8.3796649999999993</v>
      </c>
      <c r="GPN1" t="s">
        <v>18</v>
      </c>
      <c r="GPO1" t="s">
        <v>887</v>
      </c>
      <c r="GPP1" t="s">
        <v>19</v>
      </c>
      <c r="GPQ1">
        <v>1692056268274</v>
      </c>
      <c r="GPR1" t="s">
        <v>16</v>
      </c>
      <c r="GPS1">
        <v>2.9120653000000001</v>
      </c>
      <c r="GPT1" t="s">
        <v>17</v>
      </c>
      <c r="GPU1">
        <v>7.6833533999999997</v>
      </c>
      <c r="GPV1" t="s">
        <v>18</v>
      </c>
      <c r="GPW1" t="s">
        <v>248</v>
      </c>
      <c r="GPX1" t="s">
        <v>19</v>
      </c>
      <c r="GPY1">
        <v>1692056268477</v>
      </c>
      <c r="GPZ1" t="s">
        <v>16</v>
      </c>
      <c r="GQA1">
        <v>-5.8456659999999996</v>
      </c>
      <c r="GQB1" t="s">
        <v>17</v>
      </c>
      <c r="GQC1">
        <v>6.9750779999999999</v>
      </c>
      <c r="GQD1" t="s">
        <v>18</v>
      </c>
      <c r="GQE1" t="s">
        <v>888</v>
      </c>
      <c r="GQF1" t="s">
        <v>19</v>
      </c>
      <c r="GQG1">
        <v>1692056268677</v>
      </c>
      <c r="GQH1" t="s">
        <v>16</v>
      </c>
      <c r="GQI1">
        <v>-1.6007984</v>
      </c>
      <c r="GQJ1" t="s">
        <v>17</v>
      </c>
      <c r="GQK1">
        <v>6.9870419999999998</v>
      </c>
      <c r="GQL1" t="s">
        <v>18</v>
      </c>
      <c r="GQM1" t="s">
        <v>889</v>
      </c>
      <c r="GQN1" t="s">
        <v>19</v>
      </c>
      <c r="GQO1">
        <v>1692056268877</v>
      </c>
      <c r="GQP1" t="s">
        <v>16</v>
      </c>
      <c r="GQQ1">
        <v>1.8089739</v>
      </c>
      <c r="GQR1" t="s">
        <v>17</v>
      </c>
      <c r="GQS1">
        <v>8.5471620000000001</v>
      </c>
      <c r="GQT1" t="s">
        <v>18</v>
      </c>
      <c r="GQU1" t="s">
        <v>890</v>
      </c>
      <c r="GQV1" t="s">
        <v>19</v>
      </c>
      <c r="GQW1">
        <v>1692056269077</v>
      </c>
      <c r="GQX1" t="s">
        <v>16</v>
      </c>
      <c r="GQY1">
        <v>3.7136607000000001</v>
      </c>
      <c r="GQZ1" t="s">
        <v>17</v>
      </c>
      <c r="GRA1">
        <v>8.0757759999999994</v>
      </c>
      <c r="GRB1" t="s">
        <v>18</v>
      </c>
      <c r="GRC1" t="s">
        <v>891</v>
      </c>
      <c r="GRD1" t="s">
        <v>19</v>
      </c>
      <c r="GRE1">
        <v>1692056269279</v>
      </c>
      <c r="GRF1" t="s">
        <v>16</v>
      </c>
      <c r="GRG1">
        <v>3.3379876999999998</v>
      </c>
      <c r="GRH1" t="s">
        <v>17</v>
      </c>
      <c r="GRI1">
        <v>7.355537</v>
      </c>
      <c r="GRJ1" t="s">
        <v>18</v>
      </c>
      <c r="GRK1" t="s">
        <v>163</v>
      </c>
      <c r="GRL1" t="s">
        <v>19</v>
      </c>
      <c r="GRM1">
        <v>1692056269480</v>
      </c>
      <c r="GRN1" t="s">
        <v>16</v>
      </c>
      <c r="GRO1">
        <v>-3.6011981999999998</v>
      </c>
      <c r="GRP1" t="s">
        <v>17</v>
      </c>
      <c r="GRQ1">
        <v>6.4510500000000004</v>
      </c>
      <c r="GRR1" t="s">
        <v>18</v>
      </c>
      <c r="GRS1" t="s">
        <v>892</v>
      </c>
      <c r="GRT1" t="s">
        <v>19</v>
      </c>
      <c r="GRU1">
        <v>1692056269682</v>
      </c>
      <c r="GRV1" t="s">
        <v>16</v>
      </c>
      <c r="GRW1">
        <v>-2.3306092999999999</v>
      </c>
      <c r="GRX1" t="s">
        <v>17</v>
      </c>
      <c r="GRY1">
        <v>6.666404</v>
      </c>
      <c r="GRZ1" t="s">
        <v>18</v>
      </c>
      <c r="GSA1" t="s">
        <v>893</v>
      </c>
      <c r="GSB1" t="s">
        <v>19</v>
      </c>
      <c r="GSC1">
        <v>1692056269882</v>
      </c>
      <c r="GSD1" t="s">
        <v>16</v>
      </c>
      <c r="GSE1">
        <v>-1.2801601</v>
      </c>
      <c r="GSF1" t="s">
        <v>17</v>
      </c>
      <c r="GSG1">
        <v>7.7264239999999997</v>
      </c>
      <c r="GSH1" t="s">
        <v>18</v>
      </c>
      <c r="GSI1" t="s">
        <v>95</v>
      </c>
      <c r="GSJ1" t="s">
        <v>19</v>
      </c>
      <c r="GSK1">
        <v>1692056270083</v>
      </c>
      <c r="GSL1" t="s">
        <v>16</v>
      </c>
      <c r="GSM1">
        <v>-5.5058850000000001</v>
      </c>
      <c r="GSN1" t="s">
        <v>17</v>
      </c>
      <c r="GSO1">
        <v>7.7910304000000004</v>
      </c>
      <c r="GSP1" t="s">
        <v>18</v>
      </c>
      <c r="GSQ1" t="s">
        <v>894</v>
      </c>
      <c r="GSR1" t="s">
        <v>19</v>
      </c>
      <c r="GSS1">
        <v>1692056270283</v>
      </c>
      <c r="GST1" t="s">
        <v>16</v>
      </c>
      <c r="GSU1">
        <v>-6.3361945000000004</v>
      </c>
      <c r="GSV1" t="s">
        <v>17</v>
      </c>
      <c r="GSW1">
        <v>7.243074</v>
      </c>
      <c r="GSX1" t="s">
        <v>18</v>
      </c>
      <c r="GSY1" t="s">
        <v>895</v>
      </c>
      <c r="GSZ1" t="s">
        <v>19</v>
      </c>
      <c r="GTA1">
        <v>1692056270486</v>
      </c>
      <c r="GTB1" t="s">
        <v>16</v>
      </c>
      <c r="GTC1">
        <v>-2.4837498999999998</v>
      </c>
      <c r="GTD1" t="s">
        <v>17</v>
      </c>
      <c r="GTE1">
        <v>7.5780690000000002</v>
      </c>
      <c r="GTF1" t="s">
        <v>18</v>
      </c>
      <c r="GTG1" t="s">
        <v>896</v>
      </c>
      <c r="GTH1" t="s">
        <v>19</v>
      </c>
      <c r="GTI1">
        <v>1692056270686</v>
      </c>
      <c r="GTJ1" t="s">
        <v>16</v>
      </c>
      <c r="GTK1">
        <v>-2.4215363999999999</v>
      </c>
      <c r="GTL1" t="s">
        <v>17</v>
      </c>
      <c r="GTM1">
        <v>7.9441709999999999</v>
      </c>
      <c r="GTN1" t="s">
        <v>18</v>
      </c>
      <c r="GTO1" t="s">
        <v>897</v>
      </c>
      <c r="GTP1" t="s">
        <v>19</v>
      </c>
      <c r="GTQ1">
        <v>1692056270886</v>
      </c>
      <c r="GTR1" t="s">
        <v>16</v>
      </c>
      <c r="GTS1">
        <v>-3.4983067999999999</v>
      </c>
      <c r="GTT1" t="s">
        <v>17</v>
      </c>
      <c r="GTU1">
        <v>8.3772719999999996</v>
      </c>
      <c r="GTV1" t="s">
        <v>18</v>
      </c>
      <c r="GTW1" t="s">
        <v>898</v>
      </c>
      <c r="GTX1" t="s">
        <v>19</v>
      </c>
      <c r="GTY1">
        <v>1692056271086</v>
      </c>
      <c r="GTZ1" t="s">
        <v>16</v>
      </c>
      <c r="GUA1">
        <v>-0.50727840000000002</v>
      </c>
      <c r="GUB1" t="s">
        <v>17</v>
      </c>
      <c r="GUC1">
        <v>8.0901340000000008</v>
      </c>
      <c r="GUD1" t="s">
        <v>18</v>
      </c>
      <c r="GUE1" t="s">
        <v>394</v>
      </c>
      <c r="GUF1" t="s">
        <v>19</v>
      </c>
      <c r="GUG1">
        <v>1692056271286</v>
      </c>
      <c r="GUH1" t="s">
        <v>16</v>
      </c>
      <c r="GUI1">
        <v>-4.8933225</v>
      </c>
      <c r="GUJ1" t="s">
        <v>17</v>
      </c>
      <c r="GUK1">
        <v>8.6404829999999997</v>
      </c>
      <c r="GUL1" t="s">
        <v>18</v>
      </c>
      <c r="GUM1" t="s">
        <v>899</v>
      </c>
      <c r="GUN1" t="s">
        <v>19</v>
      </c>
      <c r="GUO1">
        <v>1692056271486</v>
      </c>
      <c r="GUP1" t="s">
        <v>16</v>
      </c>
      <c r="GUQ1">
        <v>-0.37328034999999998</v>
      </c>
      <c r="GUR1" t="s">
        <v>17</v>
      </c>
      <c r="GUS1">
        <v>8.6189470000000004</v>
      </c>
      <c r="GUT1" t="s">
        <v>18</v>
      </c>
      <c r="GUU1" t="s">
        <v>900</v>
      </c>
      <c r="GUV1" t="s">
        <v>19</v>
      </c>
      <c r="GUW1">
        <v>1692056271686</v>
      </c>
      <c r="GUX1" t="s">
        <v>16</v>
      </c>
      <c r="GUY1">
        <v>-0.34456646000000002</v>
      </c>
      <c r="GUZ1" t="s">
        <v>17</v>
      </c>
      <c r="GVA1">
        <v>8.2959169999999993</v>
      </c>
      <c r="GVB1" t="s">
        <v>18</v>
      </c>
      <c r="GVC1" t="s">
        <v>901</v>
      </c>
      <c r="GVD1" t="s">
        <v>19</v>
      </c>
      <c r="GVE1">
        <v>1692056271887</v>
      </c>
      <c r="GVF1" t="s">
        <v>16</v>
      </c>
      <c r="GVG1">
        <v>-0.66041905000000001</v>
      </c>
      <c r="GVH1" t="s">
        <v>17</v>
      </c>
      <c r="GVI1">
        <v>7.4273214000000003</v>
      </c>
      <c r="GVJ1" t="s">
        <v>18</v>
      </c>
      <c r="GVK1" t="s">
        <v>902</v>
      </c>
      <c r="GVL1" t="s">
        <v>19</v>
      </c>
      <c r="GVM1">
        <v>1692056272088</v>
      </c>
      <c r="GVN1" t="s">
        <v>16</v>
      </c>
      <c r="GVO1">
        <v>-3.4217365000000002</v>
      </c>
      <c r="GVP1" t="s">
        <v>17</v>
      </c>
      <c r="GVQ1">
        <v>8.032705</v>
      </c>
      <c r="GVR1" t="s">
        <v>18</v>
      </c>
      <c r="GVS1" t="s">
        <v>903</v>
      </c>
      <c r="GVT1" t="s">
        <v>19</v>
      </c>
      <c r="GVU1">
        <v>1692056272290</v>
      </c>
      <c r="GVV1" t="s">
        <v>16</v>
      </c>
      <c r="GVW1">
        <v>0.2847459</v>
      </c>
      <c r="GVX1" t="s">
        <v>17</v>
      </c>
      <c r="GVY1">
        <v>8.0997050000000002</v>
      </c>
      <c r="GVZ1" t="s">
        <v>18</v>
      </c>
      <c r="GWA1" t="s">
        <v>205</v>
      </c>
      <c r="GWB1" t="s">
        <v>19</v>
      </c>
      <c r="GWC1">
        <v>1692056272492</v>
      </c>
      <c r="GWD1" t="s">
        <v>16</v>
      </c>
      <c r="GWE1">
        <v>1.9381862999999999</v>
      </c>
      <c r="GWF1" t="s">
        <v>17</v>
      </c>
      <c r="GWG1">
        <v>8.5232340000000004</v>
      </c>
      <c r="GWH1" t="s">
        <v>18</v>
      </c>
      <c r="GWI1" t="s">
        <v>904</v>
      </c>
      <c r="GWJ1" t="s">
        <v>19</v>
      </c>
      <c r="GWK1">
        <v>1692056272693</v>
      </c>
      <c r="GWL1" t="s">
        <v>16</v>
      </c>
      <c r="GWM1">
        <v>3.0029924000000001</v>
      </c>
      <c r="GWN1" t="s">
        <v>17</v>
      </c>
      <c r="GWO1">
        <v>8.4155569999999997</v>
      </c>
      <c r="GWP1" t="s">
        <v>18</v>
      </c>
      <c r="GWQ1" t="s">
        <v>905</v>
      </c>
      <c r="GWR1" t="s">
        <v>19</v>
      </c>
      <c r="GWS1">
        <v>1692056272893</v>
      </c>
      <c r="GWT1" t="s">
        <v>16</v>
      </c>
      <c r="GWU1">
        <v>0.34217364</v>
      </c>
      <c r="GWV1" t="s">
        <v>17</v>
      </c>
      <c r="GWW1">
        <v>8.2265239999999995</v>
      </c>
      <c r="GWX1" t="s">
        <v>18</v>
      </c>
      <c r="GWY1" t="s">
        <v>406</v>
      </c>
      <c r="GWZ1" t="s">
        <v>19</v>
      </c>
      <c r="GXA1">
        <v>1692056273094</v>
      </c>
      <c r="GXB1" t="s">
        <v>16</v>
      </c>
      <c r="GXC1">
        <v>-4.87418</v>
      </c>
      <c r="GXD1" t="s">
        <v>17</v>
      </c>
      <c r="GXE1">
        <v>8.1571320000000007</v>
      </c>
      <c r="GXF1" t="s">
        <v>18</v>
      </c>
      <c r="GXG1" t="s">
        <v>906</v>
      </c>
      <c r="GXH1" t="s">
        <v>19</v>
      </c>
      <c r="GXI1">
        <v>1692056273294</v>
      </c>
      <c r="GXJ1" t="s">
        <v>16</v>
      </c>
      <c r="GXK1">
        <v>1.8879371</v>
      </c>
      <c r="GXL1" t="s">
        <v>17</v>
      </c>
      <c r="GXM1">
        <v>7.3244300000000004</v>
      </c>
      <c r="GXN1" t="s">
        <v>18</v>
      </c>
      <c r="GXO1" t="s">
        <v>210</v>
      </c>
      <c r="GXP1" t="s">
        <v>19</v>
      </c>
      <c r="GXQ1">
        <v>1692056273495</v>
      </c>
      <c r="GXR1" t="s">
        <v>16</v>
      </c>
      <c r="GXS1">
        <v>6.0131629999999996</v>
      </c>
      <c r="GXT1" t="s">
        <v>17</v>
      </c>
      <c r="GXU1">
        <v>7.9393853999999999</v>
      </c>
      <c r="GXV1" t="s">
        <v>18</v>
      </c>
      <c r="GXW1" t="s">
        <v>907</v>
      </c>
      <c r="GXX1" t="s">
        <v>19</v>
      </c>
      <c r="GXY1">
        <v>1692056273696</v>
      </c>
      <c r="GXZ1" t="s">
        <v>16</v>
      </c>
      <c r="GYA1">
        <v>2.7326035000000002</v>
      </c>
      <c r="GYB1" t="s">
        <v>17</v>
      </c>
      <c r="GYC1">
        <v>7.8963146000000002</v>
      </c>
      <c r="GYD1" t="s">
        <v>18</v>
      </c>
      <c r="GYE1" t="s">
        <v>908</v>
      </c>
      <c r="GYF1" t="s">
        <v>19</v>
      </c>
      <c r="GYG1">
        <v>1692056273899</v>
      </c>
      <c r="GYH1" t="s">
        <v>16</v>
      </c>
      <c r="GYI1">
        <v>-2.8833513000000002</v>
      </c>
      <c r="GYJ1" t="s">
        <v>17</v>
      </c>
      <c r="GYK1">
        <v>7.7886376000000004</v>
      </c>
      <c r="GYL1" t="s">
        <v>18</v>
      </c>
      <c r="GYM1" t="s">
        <v>909</v>
      </c>
      <c r="GYN1" t="s">
        <v>19</v>
      </c>
      <c r="GYO1">
        <v>1692056274100</v>
      </c>
      <c r="GYP1" t="s">
        <v>16</v>
      </c>
      <c r="GYQ1">
        <v>-6.0418773000000003</v>
      </c>
      <c r="GYR1" t="s">
        <v>17</v>
      </c>
      <c r="GYS1">
        <v>10.159924500000001</v>
      </c>
      <c r="GYT1" t="s">
        <v>18</v>
      </c>
      <c r="GYU1" t="s">
        <v>910</v>
      </c>
      <c r="GYV1" t="s">
        <v>19</v>
      </c>
      <c r="GYW1">
        <v>1692056274300</v>
      </c>
      <c r="GYX1" t="s">
        <v>16</v>
      </c>
      <c r="GYY1">
        <v>1.0313064999999999</v>
      </c>
      <c r="GYZ1" t="s">
        <v>17</v>
      </c>
      <c r="GZA1">
        <v>7.4919276000000004</v>
      </c>
      <c r="GZB1" t="s">
        <v>18</v>
      </c>
      <c r="GZC1" t="s">
        <v>426</v>
      </c>
      <c r="GZD1" t="s">
        <v>19</v>
      </c>
      <c r="GZE1">
        <v>1692056274500</v>
      </c>
      <c r="GZF1" t="s">
        <v>16</v>
      </c>
      <c r="GZG1">
        <v>2.5603201000000002</v>
      </c>
      <c r="GZH1" t="s">
        <v>17</v>
      </c>
      <c r="GZI1">
        <v>7.3220369999999999</v>
      </c>
      <c r="GZJ1" t="s">
        <v>18</v>
      </c>
      <c r="GZK1" t="s">
        <v>911</v>
      </c>
      <c r="GZL1" t="s">
        <v>19</v>
      </c>
      <c r="GZM1">
        <v>1692056274701</v>
      </c>
      <c r="GZN1" t="s">
        <v>16</v>
      </c>
      <c r="GZO1">
        <v>6.5515485</v>
      </c>
      <c r="GZP1" t="s">
        <v>17</v>
      </c>
      <c r="GZQ1">
        <v>7.2526454999999999</v>
      </c>
      <c r="GZR1" t="s">
        <v>18</v>
      </c>
      <c r="GZS1" t="s">
        <v>912</v>
      </c>
      <c r="GZT1" t="s">
        <v>19</v>
      </c>
      <c r="GZU1">
        <v>1692056274902</v>
      </c>
      <c r="GZV1" t="s">
        <v>16</v>
      </c>
      <c r="GZW1">
        <v>2.6608187999999999</v>
      </c>
      <c r="GZX1" t="s">
        <v>17</v>
      </c>
      <c r="GZY1">
        <v>8.1738824999999995</v>
      </c>
      <c r="GZZ1" t="s">
        <v>18</v>
      </c>
      <c r="HAA1" t="s">
        <v>355</v>
      </c>
      <c r="HAB1" t="s">
        <v>19</v>
      </c>
      <c r="HAC1">
        <v>1692056275102</v>
      </c>
      <c r="HAD1" t="s">
        <v>16</v>
      </c>
      <c r="HAE1">
        <v>-1.2681960000000001</v>
      </c>
      <c r="HAF1" t="s">
        <v>17</v>
      </c>
      <c r="HAG1">
        <v>8.7625170000000008</v>
      </c>
      <c r="HAH1" t="s">
        <v>18</v>
      </c>
      <c r="HAI1" t="s">
        <v>913</v>
      </c>
      <c r="HAJ1" t="s">
        <v>19</v>
      </c>
      <c r="HAK1">
        <v>1692056275303</v>
      </c>
      <c r="HAL1" t="s">
        <v>16</v>
      </c>
      <c r="HAM1">
        <v>-4.599005</v>
      </c>
      <c r="HAN1" t="s">
        <v>17</v>
      </c>
      <c r="HAO1">
        <v>8.2193459999999998</v>
      </c>
      <c r="HAP1" t="s">
        <v>18</v>
      </c>
      <c r="HAQ1" t="s">
        <v>342</v>
      </c>
      <c r="HAR1" t="s">
        <v>19</v>
      </c>
      <c r="HAS1">
        <v>1692056275504</v>
      </c>
      <c r="HAT1" t="s">
        <v>16</v>
      </c>
      <c r="HAU1">
        <v>-7.2311100000000001</v>
      </c>
      <c r="HAV1" t="s">
        <v>17</v>
      </c>
      <c r="HAW1">
        <v>8.2839519999999993</v>
      </c>
      <c r="HAX1" t="s">
        <v>18</v>
      </c>
      <c r="HAY1" t="s">
        <v>914</v>
      </c>
      <c r="HAZ1" t="s">
        <v>19</v>
      </c>
      <c r="HBA1">
        <v>1692056275704</v>
      </c>
      <c r="HBB1" t="s">
        <v>16</v>
      </c>
      <c r="HBC1">
        <v>2.1463618000000002</v>
      </c>
      <c r="HBD1" t="s">
        <v>17</v>
      </c>
      <c r="HBE1">
        <v>6.3888363999999997</v>
      </c>
      <c r="HBF1" t="s">
        <v>18</v>
      </c>
      <c r="HBG1" t="s">
        <v>24</v>
      </c>
      <c r="HBH1" t="s">
        <v>19</v>
      </c>
      <c r="HBI1">
        <v>1692056275905</v>
      </c>
      <c r="HBJ1" t="s">
        <v>16</v>
      </c>
      <c r="HBK1">
        <v>3.7591242999999999</v>
      </c>
      <c r="HBL1" t="s">
        <v>17</v>
      </c>
      <c r="HBM1">
        <v>6.4055862000000001</v>
      </c>
      <c r="HBN1" t="s">
        <v>18</v>
      </c>
      <c r="HBO1" t="s">
        <v>915</v>
      </c>
      <c r="HBP1" t="s">
        <v>19</v>
      </c>
      <c r="HBQ1">
        <v>1692056276107</v>
      </c>
      <c r="HBR1" t="s">
        <v>16</v>
      </c>
      <c r="HBS1">
        <v>2.9431717000000002</v>
      </c>
      <c r="HBT1" t="s">
        <v>17</v>
      </c>
      <c r="HBU1">
        <v>7.0325055000000001</v>
      </c>
      <c r="HBV1" t="s">
        <v>18</v>
      </c>
      <c r="HBW1" t="s">
        <v>916</v>
      </c>
      <c r="HBX1" t="s">
        <v>19</v>
      </c>
      <c r="HBY1">
        <v>1692056276309</v>
      </c>
      <c r="HBZ1" t="s">
        <v>16</v>
      </c>
      <c r="HCA1">
        <v>1.3351951</v>
      </c>
      <c r="HCB1" t="s">
        <v>17</v>
      </c>
      <c r="HCC1">
        <v>7.3435725999999999</v>
      </c>
      <c r="HCD1" t="s">
        <v>18</v>
      </c>
      <c r="HCE1" t="s">
        <v>917</v>
      </c>
      <c r="HCF1" t="s">
        <v>19</v>
      </c>
      <c r="HCG1">
        <v>1692056276510</v>
      </c>
      <c r="HCH1" t="s">
        <v>16</v>
      </c>
      <c r="HCI1">
        <v>-1.9046867999999999</v>
      </c>
      <c r="HCJ1" t="s">
        <v>17</v>
      </c>
      <c r="HCK1">
        <v>7.4010005000000003</v>
      </c>
      <c r="HCL1" t="s">
        <v>18</v>
      </c>
      <c r="HCM1" t="s">
        <v>918</v>
      </c>
      <c r="HCN1" t="s">
        <v>19</v>
      </c>
      <c r="HCO1">
        <v>1692056276710</v>
      </c>
      <c r="HCP1" t="s">
        <v>16</v>
      </c>
      <c r="HCQ1">
        <v>-5.4532429999999996</v>
      </c>
      <c r="HCR1" t="s">
        <v>17</v>
      </c>
      <c r="HCS1">
        <v>8.8869430000000005</v>
      </c>
      <c r="HCT1" t="s">
        <v>18</v>
      </c>
      <c r="HCU1" t="s">
        <v>919</v>
      </c>
      <c r="HCV1" t="s">
        <v>19</v>
      </c>
      <c r="HCW1">
        <v>1692056276911</v>
      </c>
      <c r="HCX1" t="s">
        <v>16</v>
      </c>
      <c r="HCY1">
        <v>0.97387880000000004</v>
      </c>
      <c r="HCZ1" t="s">
        <v>17</v>
      </c>
      <c r="HDA1">
        <v>7.9082790000000003</v>
      </c>
      <c r="HDB1" t="s">
        <v>18</v>
      </c>
      <c r="HDC1" t="s">
        <v>380</v>
      </c>
      <c r="HDD1" t="s">
        <v>19</v>
      </c>
      <c r="HDE1">
        <v>1692056277113</v>
      </c>
      <c r="HDF1" t="s">
        <v>16</v>
      </c>
      <c r="HDG1">
        <v>1.5601202999999999</v>
      </c>
      <c r="HDH1" t="s">
        <v>17</v>
      </c>
      <c r="HDI1">
        <v>8.7768739999999994</v>
      </c>
      <c r="HDJ1" t="s">
        <v>18</v>
      </c>
      <c r="HDK1" t="s">
        <v>103</v>
      </c>
      <c r="HDL1" t="s">
        <v>19</v>
      </c>
      <c r="HDM1">
        <v>1692056277314</v>
      </c>
      <c r="HDN1" t="s">
        <v>16</v>
      </c>
      <c r="HDO1">
        <v>3.0460631999999999</v>
      </c>
      <c r="HDP1" t="s">
        <v>17</v>
      </c>
      <c r="HDQ1">
        <v>8.3557369999999995</v>
      </c>
      <c r="HDR1" t="s">
        <v>18</v>
      </c>
      <c r="HDS1" t="s">
        <v>332</v>
      </c>
      <c r="HDT1" t="s">
        <v>19</v>
      </c>
      <c r="HDU1">
        <v>1692056277516</v>
      </c>
      <c r="HDV1" t="s">
        <v>16</v>
      </c>
      <c r="HDW1">
        <v>1.6510476000000001</v>
      </c>
      <c r="HDX1" t="s">
        <v>17</v>
      </c>
      <c r="HDY1">
        <v>7.0516480000000001</v>
      </c>
      <c r="HDZ1" t="s">
        <v>18</v>
      </c>
      <c r="HEA1" t="s">
        <v>920</v>
      </c>
      <c r="HEB1" t="s">
        <v>19</v>
      </c>
      <c r="HEC1">
        <v>1692056277718</v>
      </c>
      <c r="HED1" t="s">
        <v>16</v>
      </c>
      <c r="HEE1">
        <v>1.0121640000000001</v>
      </c>
      <c r="HEF1" t="s">
        <v>17</v>
      </c>
      <c r="HEG1">
        <v>7.6450680000000002</v>
      </c>
      <c r="HEH1" t="s">
        <v>18</v>
      </c>
      <c r="HEI1" t="s">
        <v>921</v>
      </c>
      <c r="HEJ1" t="s">
        <v>19</v>
      </c>
      <c r="HEK1">
        <v>1692056277919</v>
      </c>
      <c r="HEL1" t="s">
        <v>16</v>
      </c>
      <c r="HEM1">
        <v>0.43070807999999999</v>
      </c>
      <c r="HEN1" t="s">
        <v>17</v>
      </c>
      <c r="HEO1">
        <v>7.5756763999999999</v>
      </c>
      <c r="HEP1" t="s">
        <v>18</v>
      </c>
      <c r="HEQ1" t="s">
        <v>922</v>
      </c>
      <c r="HER1" t="s">
        <v>19</v>
      </c>
      <c r="HES1">
        <v>1692056278121</v>
      </c>
      <c r="HET1" t="s">
        <v>16</v>
      </c>
      <c r="HEU1">
        <v>-4.1874393999999997</v>
      </c>
      <c r="HEV1" t="s">
        <v>17</v>
      </c>
      <c r="HEW1">
        <v>8.166703</v>
      </c>
      <c r="HEX1" t="s">
        <v>18</v>
      </c>
      <c r="HEY1" t="s">
        <v>923</v>
      </c>
      <c r="HEZ1" t="s">
        <v>19</v>
      </c>
      <c r="HFA1">
        <v>1692056278322</v>
      </c>
      <c r="HFB1" t="s">
        <v>16</v>
      </c>
      <c r="HFC1">
        <v>-0.13878371</v>
      </c>
      <c r="HFD1" t="s">
        <v>17</v>
      </c>
      <c r="HFE1">
        <v>7.0683980000000002</v>
      </c>
      <c r="HFF1" t="s">
        <v>18</v>
      </c>
      <c r="HFG1" t="s">
        <v>924</v>
      </c>
      <c r="HFH1" t="s">
        <v>19</v>
      </c>
      <c r="HFI1">
        <v>1692056278524</v>
      </c>
      <c r="HFJ1" t="s">
        <v>16</v>
      </c>
      <c r="HFK1">
        <v>2.7373889999999999</v>
      </c>
      <c r="HFL1" t="s">
        <v>17</v>
      </c>
      <c r="HFM1">
        <v>7.0779696000000003</v>
      </c>
      <c r="HFN1" t="s">
        <v>18</v>
      </c>
      <c r="HFO1" t="s">
        <v>103</v>
      </c>
      <c r="HFP1" t="s">
        <v>19</v>
      </c>
      <c r="HFQ1">
        <v>1692056278726</v>
      </c>
      <c r="HFR1" t="s">
        <v>16</v>
      </c>
      <c r="HFS1">
        <v>2.9144580000000002</v>
      </c>
      <c r="HFT1" t="s">
        <v>17</v>
      </c>
      <c r="HFU1">
        <v>6.8123659999999999</v>
      </c>
      <c r="HFV1" t="s">
        <v>18</v>
      </c>
      <c r="HFW1" t="s">
        <v>925</v>
      </c>
      <c r="HFX1" t="s">
        <v>19</v>
      </c>
      <c r="HFY1">
        <v>1692056278926</v>
      </c>
      <c r="HFZ1" t="s">
        <v>16</v>
      </c>
      <c r="HGA1">
        <v>2.0315064999999999</v>
      </c>
      <c r="HGB1" t="s">
        <v>17</v>
      </c>
      <c r="HGC1">
        <v>7.3076800000000004</v>
      </c>
      <c r="HGD1" t="s">
        <v>18</v>
      </c>
      <c r="HGE1" t="s">
        <v>926</v>
      </c>
      <c r="HGF1" t="s">
        <v>19</v>
      </c>
      <c r="HGG1">
        <v>1692056279126</v>
      </c>
      <c r="HGH1" t="s">
        <v>16</v>
      </c>
      <c r="HGI1">
        <v>0.39003009999999999</v>
      </c>
      <c r="HGJ1" t="s">
        <v>17</v>
      </c>
      <c r="HGK1">
        <v>7.8149585999999998</v>
      </c>
      <c r="HGL1" t="s">
        <v>18</v>
      </c>
      <c r="HGM1" t="s">
        <v>33</v>
      </c>
      <c r="HGN1" t="s">
        <v>19</v>
      </c>
      <c r="HGO1">
        <v>1692056279326</v>
      </c>
      <c r="HGP1" t="s">
        <v>16</v>
      </c>
      <c r="HGQ1">
        <v>-4.0271205999999999</v>
      </c>
      <c r="HGR1" t="s">
        <v>17</v>
      </c>
      <c r="HGS1">
        <v>10.035499</v>
      </c>
      <c r="HGT1" t="s">
        <v>18</v>
      </c>
      <c r="HGU1" t="s">
        <v>927</v>
      </c>
      <c r="HGV1" t="s">
        <v>19</v>
      </c>
      <c r="HGW1">
        <v>1692056279526</v>
      </c>
      <c r="HGX1" t="s">
        <v>16</v>
      </c>
      <c r="HGY1">
        <v>2.6129622000000001</v>
      </c>
      <c r="HGZ1" t="s">
        <v>17</v>
      </c>
      <c r="HHA1">
        <v>7.8364940000000001</v>
      </c>
      <c r="HHB1" t="s">
        <v>18</v>
      </c>
      <c r="HHC1" t="s">
        <v>928</v>
      </c>
      <c r="HHD1" t="s">
        <v>19</v>
      </c>
      <c r="HHE1">
        <v>1692056279726</v>
      </c>
      <c r="HHF1" t="s">
        <v>16</v>
      </c>
      <c r="HHG1">
        <v>-2.3880370000000002</v>
      </c>
      <c r="HHH1" t="s">
        <v>17</v>
      </c>
      <c r="HHI1">
        <v>7.1186476000000001</v>
      </c>
      <c r="HHJ1" t="s">
        <v>18</v>
      </c>
      <c r="HHK1" t="s">
        <v>929</v>
      </c>
      <c r="HHL1" t="s">
        <v>19</v>
      </c>
      <c r="HHM1">
        <v>1692056279926</v>
      </c>
      <c r="HHN1" t="s">
        <v>16</v>
      </c>
      <c r="HHO1">
        <v>-4.7401814</v>
      </c>
      <c r="HHP1" t="s">
        <v>17</v>
      </c>
      <c r="HHQ1">
        <v>6.6041903</v>
      </c>
      <c r="HHR1" t="s">
        <v>18</v>
      </c>
      <c r="HHS1" t="s">
        <v>930</v>
      </c>
      <c r="HHT1" t="s">
        <v>19</v>
      </c>
      <c r="HHU1">
        <v>1692056280127</v>
      </c>
      <c r="HHV1" t="s">
        <v>16</v>
      </c>
      <c r="HHW1">
        <v>-2.3449662</v>
      </c>
      <c r="HHX1" t="s">
        <v>17</v>
      </c>
      <c r="HHY1">
        <v>7.8029947000000002</v>
      </c>
      <c r="HHZ1" t="s">
        <v>18</v>
      </c>
      <c r="HIA1" t="s">
        <v>931</v>
      </c>
      <c r="HIB1" t="s">
        <v>19</v>
      </c>
      <c r="HIC1">
        <v>1692056280328</v>
      </c>
      <c r="HID1" t="s">
        <v>16</v>
      </c>
      <c r="HIE1">
        <v>-1.6127625000000001</v>
      </c>
      <c r="HIF1" t="s">
        <v>17</v>
      </c>
      <c r="HIG1">
        <v>8.9204430000000006</v>
      </c>
      <c r="HIH1" t="s">
        <v>18</v>
      </c>
      <c r="HII1" t="s">
        <v>932</v>
      </c>
      <c r="HIJ1" t="s">
        <v>19</v>
      </c>
      <c r="HIK1">
        <v>1692056280530</v>
      </c>
      <c r="HIL1" t="s">
        <v>16</v>
      </c>
      <c r="HIM1">
        <v>2.8043879999999999</v>
      </c>
      <c r="HIN1" t="s">
        <v>17</v>
      </c>
      <c r="HIO1">
        <v>8.6883389999999991</v>
      </c>
      <c r="HIP1" t="s">
        <v>18</v>
      </c>
      <c r="HIQ1" t="s">
        <v>933</v>
      </c>
      <c r="HIR1" t="s">
        <v>19</v>
      </c>
      <c r="HIS1">
        <v>1692056280732</v>
      </c>
      <c r="HIT1" t="s">
        <v>16</v>
      </c>
      <c r="HIU1">
        <v>1.7922241999999999</v>
      </c>
      <c r="HIV1" t="s">
        <v>17</v>
      </c>
      <c r="HIW1">
        <v>7.9178499999999996</v>
      </c>
      <c r="HIX1" t="s">
        <v>18</v>
      </c>
      <c r="HIY1" t="s">
        <v>349</v>
      </c>
      <c r="HIZ1" t="s">
        <v>19</v>
      </c>
      <c r="HJA1">
        <v>1692056280933</v>
      </c>
      <c r="HJB1" t="s">
        <v>16</v>
      </c>
      <c r="HJC1">
        <v>1.9405791999999999</v>
      </c>
      <c r="HJD1" t="s">
        <v>17</v>
      </c>
      <c r="HJE1">
        <v>7.3411799999999996</v>
      </c>
      <c r="HJF1" t="s">
        <v>18</v>
      </c>
      <c r="HJG1" t="s">
        <v>934</v>
      </c>
      <c r="HJH1" t="s">
        <v>19</v>
      </c>
      <c r="HJI1">
        <v>1692056281133</v>
      </c>
      <c r="HJJ1" t="s">
        <v>16</v>
      </c>
      <c r="HJK1">
        <v>1.7276180000000001</v>
      </c>
      <c r="HJL1" t="s">
        <v>17</v>
      </c>
      <c r="HJM1">
        <v>7.585248</v>
      </c>
      <c r="HJN1" t="s">
        <v>18</v>
      </c>
      <c r="HJO1" t="s">
        <v>935</v>
      </c>
      <c r="HJP1" t="s">
        <v>19</v>
      </c>
      <c r="HJQ1">
        <v>1692056281334</v>
      </c>
      <c r="HJR1" t="s">
        <v>16</v>
      </c>
      <c r="HJS1">
        <v>-0.33020951999999998</v>
      </c>
      <c r="HJT1" t="s">
        <v>17</v>
      </c>
      <c r="HJU1">
        <v>9.1860470000000003</v>
      </c>
      <c r="HJV1" t="s">
        <v>18</v>
      </c>
      <c r="HJW1" t="s">
        <v>936</v>
      </c>
      <c r="HJX1" t="s">
        <v>19</v>
      </c>
      <c r="HJY1">
        <v>1692056281536</v>
      </c>
      <c r="HJZ1" t="s">
        <v>16</v>
      </c>
      <c r="HKA1">
        <v>1.7395821</v>
      </c>
      <c r="HKB1" t="s">
        <v>17</v>
      </c>
      <c r="HKC1">
        <v>8.0877409999999994</v>
      </c>
      <c r="HKD1" t="s">
        <v>18</v>
      </c>
      <c r="HKE1" t="s">
        <v>92</v>
      </c>
      <c r="HKF1" t="s">
        <v>19</v>
      </c>
      <c r="HKG1">
        <v>1692056281738</v>
      </c>
      <c r="HKH1" t="s">
        <v>16</v>
      </c>
      <c r="HKI1">
        <v>-2.7900312</v>
      </c>
      <c r="HKJ1" t="s">
        <v>17</v>
      </c>
      <c r="HKK1">
        <v>7.4632139999999998</v>
      </c>
      <c r="HKL1" t="s">
        <v>18</v>
      </c>
      <c r="HKM1" t="s">
        <v>539</v>
      </c>
      <c r="HKN1" t="s">
        <v>19</v>
      </c>
      <c r="HKO1">
        <v>1692056281939</v>
      </c>
      <c r="HKP1" t="s">
        <v>16</v>
      </c>
      <c r="HKQ1">
        <v>-3.3882368</v>
      </c>
      <c r="HKR1" t="s">
        <v>17</v>
      </c>
      <c r="HKS1">
        <v>7.5756763999999999</v>
      </c>
      <c r="HKT1" t="s">
        <v>18</v>
      </c>
      <c r="HKU1" t="s">
        <v>937</v>
      </c>
      <c r="HKV1" t="s">
        <v>19</v>
      </c>
      <c r="HKW1">
        <v>1692056282139</v>
      </c>
      <c r="HKX1" t="s">
        <v>16</v>
      </c>
      <c r="HKY1">
        <v>-2.3210380000000002</v>
      </c>
      <c r="HKZ1" t="s">
        <v>17</v>
      </c>
      <c r="HLA1">
        <v>7.8412800000000002</v>
      </c>
      <c r="HLB1" t="s">
        <v>18</v>
      </c>
      <c r="HLC1" t="s">
        <v>416</v>
      </c>
      <c r="HLD1" t="s">
        <v>19</v>
      </c>
      <c r="HLE1">
        <v>1692056282340</v>
      </c>
      <c r="HLF1" t="s">
        <v>16</v>
      </c>
      <c r="HLG1">
        <v>-2.8019953000000002</v>
      </c>
      <c r="HLH1" t="s">
        <v>17</v>
      </c>
      <c r="HLI1">
        <v>8.9539419999999996</v>
      </c>
      <c r="HLJ1" t="s">
        <v>18</v>
      </c>
      <c r="HLK1" t="s">
        <v>938</v>
      </c>
      <c r="HLL1" t="s">
        <v>19</v>
      </c>
      <c r="HLM1">
        <v>1692056282542</v>
      </c>
      <c r="HLN1" t="s">
        <v>16</v>
      </c>
      <c r="HLO1">
        <v>-1.9573289</v>
      </c>
      <c r="HLP1" t="s">
        <v>17</v>
      </c>
      <c r="HLQ1">
        <v>8.2695950000000007</v>
      </c>
      <c r="HLR1" t="s">
        <v>18</v>
      </c>
      <c r="HLS1" t="s">
        <v>939</v>
      </c>
      <c r="HLT1" t="s">
        <v>19</v>
      </c>
      <c r="HLU1">
        <v>1692056282743</v>
      </c>
      <c r="HLV1" t="s">
        <v>16</v>
      </c>
      <c r="HLW1">
        <v>-1.9070796999999999</v>
      </c>
      <c r="HLX1" t="s">
        <v>17</v>
      </c>
      <c r="HLY1">
        <v>7.4679995000000003</v>
      </c>
      <c r="HLZ1" t="s">
        <v>18</v>
      </c>
      <c r="HMA1" t="s">
        <v>940</v>
      </c>
      <c r="HMB1" t="s">
        <v>19</v>
      </c>
      <c r="HMC1">
        <v>1692056282943</v>
      </c>
      <c r="HMD1" t="s">
        <v>16</v>
      </c>
      <c r="HME1">
        <v>-3.3236306</v>
      </c>
      <c r="HMF1" t="s">
        <v>17</v>
      </c>
      <c r="HMG1">
        <v>6.3481584</v>
      </c>
      <c r="HMH1" t="s">
        <v>18</v>
      </c>
      <c r="HMI1" t="s">
        <v>941</v>
      </c>
      <c r="HMJ1" t="s">
        <v>19</v>
      </c>
      <c r="HMK1">
        <v>1692056283144</v>
      </c>
      <c r="HML1" t="s">
        <v>16</v>
      </c>
      <c r="HMM1">
        <v>-1.7587246999999999</v>
      </c>
      <c r="HMN1" t="s">
        <v>17</v>
      </c>
      <c r="HMO1">
        <v>7.1856464999999998</v>
      </c>
      <c r="HMP1" t="s">
        <v>18</v>
      </c>
      <c r="HMQ1" t="s">
        <v>942</v>
      </c>
      <c r="HMR1" t="s">
        <v>19</v>
      </c>
      <c r="HMS1">
        <v>1692056283344</v>
      </c>
      <c r="HMT1" t="s">
        <v>16</v>
      </c>
      <c r="HMU1">
        <v>-0.86859465000000002</v>
      </c>
      <c r="HMV1" t="s">
        <v>17</v>
      </c>
      <c r="HMW1">
        <v>7.1353970000000002</v>
      </c>
      <c r="HMX1" t="s">
        <v>18</v>
      </c>
      <c r="HMY1" t="s">
        <v>943</v>
      </c>
      <c r="HMZ1" t="s">
        <v>19</v>
      </c>
      <c r="HNA1">
        <v>1692056283545</v>
      </c>
      <c r="HNB1" t="s">
        <v>16</v>
      </c>
      <c r="HNC1">
        <v>2.7206391999999999</v>
      </c>
      <c r="HND1" t="s">
        <v>17</v>
      </c>
      <c r="HNE1">
        <v>5.8073807000000004</v>
      </c>
      <c r="HNF1" t="s">
        <v>18</v>
      </c>
      <c r="HNG1" t="s">
        <v>139</v>
      </c>
      <c r="HNH1" t="s">
        <v>19</v>
      </c>
      <c r="HNI1">
        <v>1692056283747</v>
      </c>
      <c r="HNJ1" t="s">
        <v>16</v>
      </c>
      <c r="HNK1">
        <v>-2.3066810000000002</v>
      </c>
      <c r="HNL1" t="s">
        <v>17</v>
      </c>
      <c r="HNM1">
        <v>8.9635130000000007</v>
      </c>
      <c r="HNN1" t="s">
        <v>18</v>
      </c>
      <c r="HNO1" t="s">
        <v>944</v>
      </c>
      <c r="HNP1" t="s">
        <v>19</v>
      </c>
      <c r="HNQ1">
        <v>1692056283948</v>
      </c>
      <c r="HNR1" t="s">
        <v>16</v>
      </c>
      <c r="HNS1">
        <v>2.0554347000000002</v>
      </c>
      <c r="HNT1" t="s">
        <v>17</v>
      </c>
      <c r="HNU1">
        <v>6.0490556</v>
      </c>
      <c r="HNV1" t="s">
        <v>18</v>
      </c>
      <c r="HNW1" t="s">
        <v>117</v>
      </c>
      <c r="HNX1" t="s">
        <v>19</v>
      </c>
      <c r="HNY1">
        <v>1692056284148</v>
      </c>
      <c r="HNZ1" t="s">
        <v>16</v>
      </c>
      <c r="HOA1">
        <v>1.7060826</v>
      </c>
      <c r="HOB1" t="s">
        <v>17</v>
      </c>
      <c r="HOC1">
        <v>7.1234330000000003</v>
      </c>
      <c r="HOD1" t="s">
        <v>18</v>
      </c>
      <c r="HOE1" t="s">
        <v>945</v>
      </c>
      <c r="HOF1" t="s">
        <v>19</v>
      </c>
      <c r="HOG1">
        <v>1692056284349</v>
      </c>
      <c r="HOH1" t="s">
        <v>16</v>
      </c>
      <c r="HOI1">
        <v>3.3451659999999999</v>
      </c>
      <c r="HOJ1" t="s">
        <v>17</v>
      </c>
      <c r="HOK1">
        <v>8.3007019999999994</v>
      </c>
      <c r="HOL1" t="s">
        <v>18</v>
      </c>
      <c r="HOM1" t="s">
        <v>946</v>
      </c>
      <c r="HON1" t="s">
        <v>19</v>
      </c>
      <c r="HOO1">
        <v>1692056284549</v>
      </c>
      <c r="HOP1" t="s">
        <v>16</v>
      </c>
      <c r="HOQ1">
        <v>-2.8570302000000001</v>
      </c>
      <c r="HOR1" t="s">
        <v>17</v>
      </c>
      <c r="HOS1">
        <v>8.7912300000000005</v>
      </c>
      <c r="HOT1" t="s">
        <v>18</v>
      </c>
      <c r="HOU1" t="s">
        <v>411</v>
      </c>
      <c r="HOV1" t="s">
        <v>19</v>
      </c>
      <c r="HOW1">
        <v>1692056284749</v>
      </c>
      <c r="HOX1" t="s">
        <v>16</v>
      </c>
      <c r="HOY1">
        <v>-7.5062847000000001</v>
      </c>
      <c r="HOZ1" t="s">
        <v>17</v>
      </c>
      <c r="HPA1">
        <v>7.7383885000000001</v>
      </c>
      <c r="HPB1" t="s">
        <v>18</v>
      </c>
      <c r="HPC1" t="s">
        <v>93</v>
      </c>
      <c r="HPD1" t="s">
        <v>19</v>
      </c>
      <c r="HPE1">
        <v>1692056284949</v>
      </c>
      <c r="HPF1" t="s">
        <v>16</v>
      </c>
      <c r="HPG1">
        <v>-4.3070807000000002</v>
      </c>
      <c r="HPH1" t="s">
        <v>17</v>
      </c>
      <c r="HPI1">
        <v>7.6761749999999997</v>
      </c>
      <c r="HPJ1" t="s">
        <v>18</v>
      </c>
      <c r="HPK1" t="s">
        <v>473</v>
      </c>
      <c r="HPL1" t="s">
        <v>19</v>
      </c>
      <c r="HPM1">
        <v>1692056285151</v>
      </c>
      <c r="HPN1" t="s">
        <v>16</v>
      </c>
      <c r="HPO1">
        <v>-1.0624131999999999</v>
      </c>
      <c r="HPP1" t="s">
        <v>17</v>
      </c>
      <c r="HPQ1">
        <v>7.6594252999999997</v>
      </c>
      <c r="HPR1" t="s">
        <v>18</v>
      </c>
      <c r="HPS1" t="s">
        <v>947</v>
      </c>
      <c r="HPT1" t="s">
        <v>19</v>
      </c>
      <c r="HPU1">
        <v>1692056285353</v>
      </c>
      <c r="HPV1" t="s">
        <v>16</v>
      </c>
      <c r="HPW1">
        <v>-3.2614171999999999</v>
      </c>
      <c r="HPX1" t="s">
        <v>17</v>
      </c>
      <c r="HPY1">
        <v>7.456035</v>
      </c>
      <c r="HPZ1" t="s">
        <v>18</v>
      </c>
      <c r="HQA1" t="s">
        <v>948</v>
      </c>
      <c r="HQB1" t="s">
        <v>19</v>
      </c>
      <c r="HQC1">
        <v>1692056285554</v>
      </c>
      <c r="HQD1" t="s">
        <v>16</v>
      </c>
      <c r="HQE1">
        <v>-5.7690954000000003</v>
      </c>
      <c r="HQF1" t="s">
        <v>17</v>
      </c>
      <c r="HQG1">
        <v>7.3986077000000003</v>
      </c>
      <c r="HQH1" t="s">
        <v>18</v>
      </c>
      <c r="HQI1" t="s">
        <v>168</v>
      </c>
      <c r="HQJ1" t="s">
        <v>19</v>
      </c>
      <c r="HQK1">
        <v>1692056285756</v>
      </c>
      <c r="HQL1" t="s">
        <v>16</v>
      </c>
      <c r="HQM1">
        <v>-5.4532429999999996</v>
      </c>
      <c r="HQN1" t="s">
        <v>17</v>
      </c>
      <c r="HQO1">
        <v>7.4656067000000004</v>
      </c>
      <c r="HQP1" t="s">
        <v>18</v>
      </c>
      <c r="HQQ1" t="s">
        <v>305</v>
      </c>
      <c r="HQR1" t="s">
        <v>19</v>
      </c>
      <c r="HQS1">
        <v>1692056285957</v>
      </c>
      <c r="HQT1" t="s">
        <v>16</v>
      </c>
      <c r="HQU1">
        <v>3.2303107</v>
      </c>
      <c r="HQV1" t="s">
        <v>17</v>
      </c>
      <c r="HQW1">
        <v>7.5541410000000004</v>
      </c>
      <c r="HQX1" t="s">
        <v>18</v>
      </c>
      <c r="HQY1" t="s">
        <v>389</v>
      </c>
      <c r="HQZ1" t="s">
        <v>19</v>
      </c>
      <c r="HRA1">
        <v>1692056286157</v>
      </c>
      <c r="HRB1" t="s">
        <v>16</v>
      </c>
      <c r="HRC1">
        <v>5.5968121999999996</v>
      </c>
      <c r="HRD1" t="s">
        <v>17</v>
      </c>
      <c r="HRE1">
        <v>8.4203419999999998</v>
      </c>
      <c r="HRF1" t="s">
        <v>18</v>
      </c>
      <c r="HRG1" t="s">
        <v>949</v>
      </c>
      <c r="HRH1" t="s">
        <v>19</v>
      </c>
      <c r="HRI1">
        <v>1692056286358</v>
      </c>
      <c r="HRJ1" t="s">
        <v>16</v>
      </c>
      <c r="HRK1">
        <v>1.8687944000000001</v>
      </c>
      <c r="HRL1" t="s">
        <v>17</v>
      </c>
      <c r="HRM1">
        <v>7.7742804999999997</v>
      </c>
      <c r="HRN1" t="s">
        <v>18</v>
      </c>
      <c r="HRO1" t="s">
        <v>130</v>
      </c>
      <c r="HRP1" t="s">
        <v>19</v>
      </c>
      <c r="HRQ1">
        <v>1692056286558</v>
      </c>
      <c r="HRR1" t="s">
        <v>16</v>
      </c>
      <c r="HRS1">
        <v>-4.5631126999999996</v>
      </c>
      <c r="HRT1" t="s">
        <v>17</v>
      </c>
      <c r="HRU1">
        <v>8.4753779999999992</v>
      </c>
      <c r="HRV1" t="s">
        <v>18</v>
      </c>
      <c r="HRW1" t="s">
        <v>950</v>
      </c>
      <c r="HRX1" t="s">
        <v>19</v>
      </c>
      <c r="HRY1">
        <v>1692056286759</v>
      </c>
      <c r="HRZ1" t="s">
        <v>16</v>
      </c>
      <c r="HSA1">
        <v>2.1176480999999998</v>
      </c>
      <c r="HSB1" t="s">
        <v>17</v>
      </c>
      <c r="HSC1">
        <v>8.3150589999999998</v>
      </c>
      <c r="HSD1" t="s">
        <v>18</v>
      </c>
      <c r="HSE1" t="s">
        <v>445</v>
      </c>
      <c r="HSF1" t="s">
        <v>19</v>
      </c>
      <c r="HSG1">
        <v>1692056286959</v>
      </c>
      <c r="HSH1" t="s">
        <v>16</v>
      </c>
      <c r="HSI1">
        <v>1.8879371</v>
      </c>
      <c r="HSJ1" t="s">
        <v>17</v>
      </c>
      <c r="HSK1">
        <v>8.7266244999999998</v>
      </c>
      <c r="HSL1" t="s">
        <v>18</v>
      </c>
      <c r="HSM1" t="s">
        <v>951</v>
      </c>
      <c r="HSN1" t="s">
        <v>19</v>
      </c>
      <c r="HSO1">
        <v>1692056287159</v>
      </c>
      <c r="HSP1" t="s">
        <v>16</v>
      </c>
      <c r="HSQ1">
        <v>1.1294123</v>
      </c>
      <c r="HSR1" t="s">
        <v>17</v>
      </c>
      <c r="HSS1">
        <v>7.9106717</v>
      </c>
      <c r="HST1" t="s">
        <v>18</v>
      </c>
      <c r="HSU1" t="s">
        <v>952</v>
      </c>
      <c r="HSV1" t="s">
        <v>19</v>
      </c>
      <c r="HSW1">
        <v>1692056287359</v>
      </c>
      <c r="HSX1" t="s">
        <v>16</v>
      </c>
      <c r="HSY1">
        <v>-5.7427739999999998E-2</v>
      </c>
      <c r="HSZ1" t="s">
        <v>17</v>
      </c>
      <c r="HTA1">
        <v>6.9678993</v>
      </c>
      <c r="HTB1" t="s">
        <v>18</v>
      </c>
      <c r="HTC1" t="s">
        <v>421</v>
      </c>
      <c r="HTD1" t="s">
        <v>19</v>
      </c>
      <c r="HTE1">
        <v>1692056287561</v>
      </c>
      <c r="HTF1" t="s">
        <v>16</v>
      </c>
      <c r="HTG1">
        <v>-1.4404793</v>
      </c>
      <c r="HTH1" t="s">
        <v>17</v>
      </c>
      <c r="HTI1">
        <v>8.3198439999999998</v>
      </c>
      <c r="HTJ1" t="s">
        <v>18</v>
      </c>
      <c r="HTK1" t="s">
        <v>749</v>
      </c>
      <c r="HTL1" t="s">
        <v>19</v>
      </c>
      <c r="HTM1">
        <v>1692056287763</v>
      </c>
      <c r="HTN1" t="s">
        <v>16</v>
      </c>
      <c r="HTO1">
        <v>-0.14596218</v>
      </c>
      <c r="HTP1" t="s">
        <v>17</v>
      </c>
      <c r="HTQ1">
        <v>7.7216386999999997</v>
      </c>
      <c r="HTR1" t="s">
        <v>18</v>
      </c>
      <c r="HTS1" t="s">
        <v>953</v>
      </c>
      <c r="HTT1" t="s">
        <v>19</v>
      </c>
      <c r="HTU1">
        <v>1692056287964</v>
      </c>
      <c r="HTV1" t="s">
        <v>16</v>
      </c>
      <c r="HTW1">
        <v>-1.0432707000000001</v>
      </c>
      <c r="HTX1" t="s">
        <v>17</v>
      </c>
      <c r="HTY1">
        <v>8.1403829999999999</v>
      </c>
      <c r="HTZ1" t="s">
        <v>18</v>
      </c>
      <c r="HUA1" t="s">
        <v>954</v>
      </c>
      <c r="HUB1" t="s">
        <v>19</v>
      </c>
      <c r="HUC1">
        <v>1692056288164</v>
      </c>
      <c r="HUD1" t="s">
        <v>16</v>
      </c>
      <c r="HUE1">
        <v>-2.3856442000000002</v>
      </c>
      <c r="HUF1" t="s">
        <v>17</v>
      </c>
      <c r="HUG1">
        <v>8.3294149999999991</v>
      </c>
      <c r="HUH1" t="s">
        <v>18</v>
      </c>
      <c r="HUI1" t="s">
        <v>868</v>
      </c>
      <c r="HUJ1" t="s">
        <v>19</v>
      </c>
      <c r="HUK1">
        <v>1692056288365</v>
      </c>
      <c r="HUL1" t="s">
        <v>16</v>
      </c>
      <c r="HUM1">
        <v>7.8963145999999998E-2</v>
      </c>
      <c r="HUN1" t="s">
        <v>17</v>
      </c>
      <c r="HUO1">
        <v>8.3270230000000005</v>
      </c>
      <c r="HUP1" t="s">
        <v>18</v>
      </c>
      <c r="HUQ1" t="s">
        <v>224</v>
      </c>
      <c r="HUR1" t="s">
        <v>19</v>
      </c>
      <c r="HUS1">
        <v>1692056288565</v>
      </c>
      <c r="HUT1" t="s">
        <v>16</v>
      </c>
      <c r="HUU1">
        <v>-5.1158546999999999</v>
      </c>
      <c r="HUV1" t="s">
        <v>17</v>
      </c>
      <c r="HUW1">
        <v>9.2458670000000005</v>
      </c>
      <c r="HUX1" t="s">
        <v>18</v>
      </c>
      <c r="HUY1" t="s">
        <v>955</v>
      </c>
      <c r="HUZ1" t="s">
        <v>19</v>
      </c>
      <c r="HVA1">
        <v>1692056288765</v>
      </c>
      <c r="HVB1" t="s">
        <v>16</v>
      </c>
      <c r="HVC1">
        <v>-3.3667014000000002</v>
      </c>
      <c r="HVD1" t="s">
        <v>17</v>
      </c>
      <c r="HVE1">
        <v>8.4538419999999999</v>
      </c>
      <c r="HVF1" t="s">
        <v>18</v>
      </c>
      <c r="HVG1" t="s">
        <v>956</v>
      </c>
      <c r="HVH1" t="s">
        <v>19</v>
      </c>
      <c r="HVI1">
        <v>1692056288966</v>
      </c>
      <c r="HVJ1" t="s">
        <v>16</v>
      </c>
      <c r="HVK1">
        <v>-3.6681971999999998</v>
      </c>
      <c r="HVL1" t="s">
        <v>17</v>
      </c>
      <c r="HVM1">
        <v>9.0041910000000005</v>
      </c>
      <c r="HVN1" t="s">
        <v>18</v>
      </c>
      <c r="HVO1" t="s">
        <v>687</v>
      </c>
      <c r="HVP1" t="s">
        <v>19</v>
      </c>
      <c r="HVQ1">
        <v>1692056289166</v>
      </c>
      <c r="HVR1" t="s">
        <v>16</v>
      </c>
      <c r="HVS1">
        <v>0.38524446000000001</v>
      </c>
      <c r="HVT1" t="s">
        <v>17</v>
      </c>
      <c r="HVU1">
        <v>8.1690970000000007</v>
      </c>
      <c r="HVV1" t="s">
        <v>18</v>
      </c>
      <c r="HVW1" t="s">
        <v>53</v>
      </c>
      <c r="HVX1" t="s">
        <v>19</v>
      </c>
      <c r="HVY1">
        <v>1692056289368</v>
      </c>
      <c r="HVZ1" t="s">
        <v>16</v>
      </c>
      <c r="HWA1">
        <v>1.7730815</v>
      </c>
      <c r="HWB1" t="s">
        <v>17</v>
      </c>
      <c r="HWC1">
        <v>8.279166</v>
      </c>
      <c r="HWD1" t="s">
        <v>18</v>
      </c>
      <c r="HWE1" t="s">
        <v>957</v>
      </c>
      <c r="HWF1" t="s">
        <v>19</v>
      </c>
      <c r="HWG1">
        <v>1692056289569</v>
      </c>
      <c r="HWH1" t="s">
        <v>16</v>
      </c>
      <c r="HWI1">
        <v>1.5385850000000001</v>
      </c>
      <c r="HWJ1" t="s">
        <v>17</v>
      </c>
      <c r="HWK1">
        <v>8.7649100000000004</v>
      </c>
      <c r="HWL1" t="s">
        <v>18</v>
      </c>
      <c r="HWM1" t="s">
        <v>127</v>
      </c>
      <c r="HWN1" t="s">
        <v>19</v>
      </c>
      <c r="HWO1">
        <v>1692056289769</v>
      </c>
      <c r="HWP1" t="s">
        <v>16</v>
      </c>
      <c r="HWQ1">
        <v>3.2470602999999998</v>
      </c>
      <c r="HWR1" t="s">
        <v>17</v>
      </c>
      <c r="HWS1">
        <v>8.8725860000000001</v>
      </c>
      <c r="HWT1" t="s">
        <v>18</v>
      </c>
      <c r="HWU1" t="s">
        <v>958</v>
      </c>
      <c r="HWV1" t="s">
        <v>19</v>
      </c>
      <c r="HWW1">
        <v>1692056289970</v>
      </c>
      <c r="HWX1" t="s">
        <v>16</v>
      </c>
      <c r="HWY1">
        <v>2.725425</v>
      </c>
      <c r="HWZ1" t="s">
        <v>17</v>
      </c>
      <c r="HXA1">
        <v>7.5038919999999996</v>
      </c>
      <c r="HXB1" t="s">
        <v>18</v>
      </c>
      <c r="HXC1" t="s">
        <v>959</v>
      </c>
      <c r="HXD1" t="s">
        <v>19</v>
      </c>
      <c r="HXE1">
        <v>1692056290170</v>
      </c>
      <c r="HXF1" t="s">
        <v>16</v>
      </c>
      <c r="HXG1">
        <v>4.0175489999999998</v>
      </c>
      <c r="HXH1" t="s">
        <v>17</v>
      </c>
      <c r="HXI1">
        <v>7.3435725999999999</v>
      </c>
      <c r="HXJ1" t="s">
        <v>18</v>
      </c>
      <c r="HXK1" t="s">
        <v>90</v>
      </c>
      <c r="HXL1" t="s">
        <v>19</v>
      </c>
      <c r="HXM1">
        <v>1692056290371</v>
      </c>
      <c r="HXN1" t="s">
        <v>16</v>
      </c>
      <c r="HXO1">
        <v>2.8977081999999998</v>
      </c>
      <c r="HXP1" t="s">
        <v>17</v>
      </c>
      <c r="HXQ1">
        <v>8.8558369999999993</v>
      </c>
      <c r="HXR1" t="s">
        <v>18</v>
      </c>
      <c r="HXS1" t="s">
        <v>960</v>
      </c>
      <c r="HXT1" t="s">
        <v>19</v>
      </c>
      <c r="HXU1">
        <v>1692056290573</v>
      </c>
      <c r="HXV1" t="s">
        <v>16</v>
      </c>
      <c r="HXW1">
        <v>-0.16271193</v>
      </c>
      <c r="HXX1" t="s">
        <v>17</v>
      </c>
      <c r="HXY1">
        <v>9.1429749999999999</v>
      </c>
      <c r="HXZ1" t="s">
        <v>18</v>
      </c>
      <c r="HYA1" t="s">
        <v>260</v>
      </c>
      <c r="HYB1" t="s">
        <v>19</v>
      </c>
      <c r="HYC1">
        <v>1692056290774</v>
      </c>
      <c r="HYD1" t="s">
        <v>16</v>
      </c>
      <c r="HYE1">
        <v>-1.8903297999999999</v>
      </c>
      <c r="HYF1" t="s">
        <v>17</v>
      </c>
      <c r="HYG1">
        <v>9.2051890000000007</v>
      </c>
      <c r="HYH1" t="s">
        <v>18</v>
      </c>
      <c r="HYI1" t="s">
        <v>961</v>
      </c>
      <c r="HYJ1" t="s">
        <v>19</v>
      </c>
      <c r="HYK1">
        <v>1692056290974</v>
      </c>
      <c r="HYL1" t="s">
        <v>16</v>
      </c>
      <c r="HYM1">
        <v>9.0927259999999996E-2</v>
      </c>
      <c r="HYN1" t="s">
        <v>17</v>
      </c>
      <c r="HYO1">
        <v>8.6763739999999991</v>
      </c>
      <c r="HYP1" t="s">
        <v>18</v>
      </c>
      <c r="HYQ1" t="s">
        <v>962</v>
      </c>
      <c r="HYR1" t="s">
        <v>19</v>
      </c>
      <c r="HYS1">
        <v>1692056291175</v>
      </c>
      <c r="HYT1" t="s">
        <v>16</v>
      </c>
      <c r="HYU1">
        <v>-0.32063824000000002</v>
      </c>
      <c r="HYV1" t="s">
        <v>17</v>
      </c>
      <c r="HYW1">
        <v>9.0281199999999995</v>
      </c>
      <c r="HYX1" t="s">
        <v>18</v>
      </c>
      <c r="HYY1" t="s">
        <v>963</v>
      </c>
      <c r="HYZ1" t="s">
        <v>19</v>
      </c>
      <c r="HZA1">
        <v>1692056291378</v>
      </c>
      <c r="HZB1" t="s">
        <v>16</v>
      </c>
      <c r="HZC1">
        <v>2.9647074</v>
      </c>
      <c r="HZD1" t="s">
        <v>17</v>
      </c>
      <c r="HZE1">
        <v>9.0305129999999991</v>
      </c>
      <c r="HZF1" t="s">
        <v>18</v>
      </c>
      <c r="HZG1" t="s">
        <v>964</v>
      </c>
      <c r="HZH1" t="s">
        <v>19</v>
      </c>
      <c r="HZI1">
        <v>1692056291579</v>
      </c>
      <c r="HZJ1" t="s">
        <v>16</v>
      </c>
      <c r="HZK1">
        <v>2.9359934000000001</v>
      </c>
      <c r="HZL1" t="s">
        <v>17</v>
      </c>
      <c r="HZM1">
        <v>8.9659060000000004</v>
      </c>
      <c r="HZN1" t="s">
        <v>18</v>
      </c>
      <c r="HZO1" t="s">
        <v>965</v>
      </c>
      <c r="HZP1" t="s">
        <v>19</v>
      </c>
      <c r="HZQ1">
        <v>1692056291781</v>
      </c>
      <c r="HZR1" t="s">
        <v>16</v>
      </c>
      <c r="HZS1">
        <v>1.8664016999999999</v>
      </c>
      <c r="HZT1" t="s">
        <v>17</v>
      </c>
      <c r="HZU1">
        <v>8.7098739999999992</v>
      </c>
      <c r="HZV1" t="s">
        <v>18</v>
      </c>
      <c r="HZW1" t="s">
        <v>42</v>
      </c>
      <c r="HZX1" t="s">
        <v>19</v>
      </c>
      <c r="HZY1">
        <v>1692056291982</v>
      </c>
      <c r="HZZ1" t="s">
        <v>16</v>
      </c>
      <c r="IAA1">
        <v>-1.0001998999999999</v>
      </c>
      <c r="IAB1" t="s">
        <v>17</v>
      </c>
      <c r="IAC1">
        <v>8.7098739999999992</v>
      </c>
      <c r="IAD1" t="s">
        <v>18</v>
      </c>
      <c r="IAE1" t="s">
        <v>966</v>
      </c>
      <c r="IAF1" t="s">
        <v>19</v>
      </c>
      <c r="IAG1">
        <v>1692056292182</v>
      </c>
      <c r="IAH1" t="s">
        <v>16</v>
      </c>
      <c r="IAI1">
        <v>0.96909314000000002</v>
      </c>
      <c r="IAJ1" t="s">
        <v>17</v>
      </c>
      <c r="IAK1">
        <v>8.8869430000000005</v>
      </c>
      <c r="IAL1" t="s">
        <v>18</v>
      </c>
      <c r="IAM1" t="s">
        <v>352</v>
      </c>
      <c r="IAN1" t="s">
        <v>19</v>
      </c>
      <c r="IAO1">
        <v>1692056292383</v>
      </c>
      <c r="IAP1" t="s">
        <v>16</v>
      </c>
      <c r="IAQ1">
        <v>2.9886355</v>
      </c>
      <c r="IAR1" t="s">
        <v>17</v>
      </c>
      <c r="IAS1">
        <v>9.3320080000000001</v>
      </c>
      <c r="IAT1" t="s">
        <v>18</v>
      </c>
      <c r="IAU1" t="s">
        <v>967</v>
      </c>
      <c r="IAV1" t="s">
        <v>19</v>
      </c>
      <c r="IAW1">
        <v>1692056292585</v>
      </c>
      <c r="IAX1" t="s">
        <v>16</v>
      </c>
      <c r="IAY1">
        <v>0.41874397000000002</v>
      </c>
      <c r="IAZ1" t="s">
        <v>17</v>
      </c>
      <c r="IBA1">
        <v>9.3583300000000005</v>
      </c>
      <c r="IBB1" t="s">
        <v>18</v>
      </c>
      <c r="IBC1" t="s">
        <v>968</v>
      </c>
      <c r="IBD1" t="s">
        <v>19</v>
      </c>
      <c r="IBE1">
        <v>1692056292786</v>
      </c>
      <c r="IBF1" t="s">
        <v>16</v>
      </c>
      <c r="IBG1">
        <v>-1.5888343</v>
      </c>
      <c r="IBH1" t="s">
        <v>17</v>
      </c>
      <c r="IBI1">
        <v>9.1166540000000005</v>
      </c>
      <c r="IBJ1" t="s">
        <v>18</v>
      </c>
      <c r="IBK1" t="s">
        <v>173</v>
      </c>
      <c r="IBL1" t="s">
        <v>19</v>
      </c>
      <c r="IBM1">
        <v>1692056292986</v>
      </c>
      <c r="IBN1" t="s">
        <v>16</v>
      </c>
      <c r="IBO1">
        <v>2.5411777</v>
      </c>
      <c r="IBP1" t="s">
        <v>17</v>
      </c>
      <c r="IBQ1">
        <v>7.7144604000000001</v>
      </c>
      <c r="IBR1" t="s">
        <v>18</v>
      </c>
      <c r="IBS1" t="s">
        <v>969</v>
      </c>
      <c r="IBT1" t="s">
        <v>19</v>
      </c>
      <c r="IBU1">
        <v>1692056293187</v>
      </c>
      <c r="IBV1" t="s">
        <v>16</v>
      </c>
      <c r="IBW1">
        <v>3.2757741999999999</v>
      </c>
      <c r="IBX1" t="s">
        <v>17</v>
      </c>
      <c r="IBY1">
        <v>8.9443710000000003</v>
      </c>
      <c r="IBZ1" t="s">
        <v>18</v>
      </c>
      <c r="ICA1" t="s">
        <v>842</v>
      </c>
      <c r="ICB1" t="s">
        <v>19</v>
      </c>
      <c r="ICC1">
        <v>1692056293387</v>
      </c>
      <c r="ICD1" t="s">
        <v>16</v>
      </c>
      <c r="ICE1">
        <v>0.11246266000000001</v>
      </c>
      <c r="ICF1" t="s">
        <v>17</v>
      </c>
      <c r="ICG1">
        <v>9.6574329999999993</v>
      </c>
      <c r="ICH1" t="s">
        <v>18</v>
      </c>
      <c r="ICI1" t="s">
        <v>970</v>
      </c>
      <c r="ICJ1" t="s">
        <v>19</v>
      </c>
      <c r="ICK1">
        <v>1692056293587</v>
      </c>
      <c r="ICL1" t="s">
        <v>16</v>
      </c>
      <c r="ICM1">
        <v>0.54556360000000004</v>
      </c>
      <c r="ICN1" t="s">
        <v>17</v>
      </c>
      <c r="ICO1">
        <v>9.1262249999999998</v>
      </c>
      <c r="ICP1" t="s">
        <v>18</v>
      </c>
      <c r="ICQ1" t="s">
        <v>971</v>
      </c>
      <c r="ICR1" t="s">
        <v>19</v>
      </c>
      <c r="ICS1">
        <v>1692056293790</v>
      </c>
      <c r="ICT1" t="s">
        <v>16</v>
      </c>
      <c r="ICU1">
        <v>-1.026521</v>
      </c>
      <c r="ICV1" t="s">
        <v>17</v>
      </c>
      <c r="ICW1">
        <v>10.164711</v>
      </c>
      <c r="ICX1" t="s">
        <v>18</v>
      </c>
      <c r="ICY1" t="s">
        <v>232</v>
      </c>
      <c r="ICZ1" t="s">
        <v>19</v>
      </c>
      <c r="IDA1">
        <v>1692056293991</v>
      </c>
      <c r="IDB1" t="s">
        <v>16</v>
      </c>
      <c r="IDC1">
        <v>-0.91645109999999996</v>
      </c>
      <c r="IDD1" t="s">
        <v>17</v>
      </c>
      <c r="IDE1">
        <v>9.293723</v>
      </c>
      <c r="IDF1" t="s">
        <v>18</v>
      </c>
      <c r="IDG1" t="s">
        <v>427</v>
      </c>
      <c r="IDH1" t="s">
        <v>19</v>
      </c>
      <c r="IDI1">
        <v>1692056294191</v>
      </c>
      <c r="IDJ1" t="s">
        <v>16</v>
      </c>
      <c r="IDK1">
        <v>-0.84227359999999996</v>
      </c>
      <c r="IDL1" t="s">
        <v>17</v>
      </c>
      <c r="IDM1">
        <v>8.9300139999999999</v>
      </c>
      <c r="IDN1" t="s">
        <v>18</v>
      </c>
      <c r="IDO1" t="s">
        <v>972</v>
      </c>
      <c r="IDP1" t="s">
        <v>19</v>
      </c>
      <c r="IDQ1">
        <v>1692056294392</v>
      </c>
      <c r="IDR1" t="s">
        <v>16</v>
      </c>
      <c r="IDS1">
        <v>0.2440679</v>
      </c>
      <c r="IDT1" t="s">
        <v>17</v>
      </c>
      <c r="IDU1">
        <v>10.064211999999999</v>
      </c>
      <c r="IDV1" t="s">
        <v>18</v>
      </c>
      <c r="IDW1" t="s">
        <v>24</v>
      </c>
      <c r="IDX1" t="s">
        <v>19</v>
      </c>
      <c r="IDY1">
        <v>1692056294593</v>
      </c>
      <c r="IDZ1" t="s">
        <v>16</v>
      </c>
      <c r="IEA1">
        <v>1.5840486</v>
      </c>
      <c r="IEB1" t="s">
        <v>17</v>
      </c>
      <c r="IEC1">
        <v>9.0951184999999999</v>
      </c>
      <c r="IED1" t="s">
        <v>18</v>
      </c>
      <c r="IEE1" t="s">
        <v>302</v>
      </c>
      <c r="IEF1" t="s">
        <v>19</v>
      </c>
      <c r="IEG1">
        <v>1692056294793</v>
      </c>
      <c r="IEH1" t="s">
        <v>16</v>
      </c>
      <c r="IEI1">
        <v>2.8761728</v>
      </c>
      <c r="IEJ1" t="s">
        <v>17</v>
      </c>
      <c r="IEK1">
        <v>8.0829550000000001</v>
      </c>
      <c r="IEL1" t="s">
        <v>18</v>
      </c>
      <c r="IEM1" t="s">
        <v>973</v>
      </c>
      <c r="IEN1" t="s">
        <v>19</v>
      </c>
      <c r="IEO1">
        <v>1692056294995</v>
      </c>
      <c r="IEP1" t="s">
        <v>16</v>
      </c>
      <c r="IEQ1">
        <v>2.2731813999999999</v>
      </c>
      <c r="IER1" t="s">
        <v>17</v>
      </c>
      <c r="IES1">
        <v>8.2265239999999995</v>
      </c>
      <c r="IET1" t="s">
        <v>18</v>
      </c>
      <c r="IEU1" t="s">
        <v>974</v>
      </c>
      <c r="IEV1" t="s">
        <v>19</v>
      </c>
      <c r="IEW1">
        <v>1692056295196</v>
      </c>
      <c r="IEX1" t="s">
        <v>16</v>
      </c>
      <c r="IEY1">
        <v>-1.1796614999999999</v>
      </c>
      <c r="IEZ1" t="s">
        <v>17</v>
      </c>
      <c r="IFA1">
        <v>10.006784</v>
      </c>
      <c r="IFB1" t="s">
        <v>18</v>
      </c>
      <c r="IFC1" t="s">
        <v>975</v>
      </c>
      <c r="IFD1" t="s">
        <v>19</v>
      </c>
      <c r="IFE1">
        <v>1692056295398</v>
      </c>
      <c r="IFF1" t="s">
        <v>16</v>
      </c>
      <c r="IFG1">
        <v>0.52642100000000003</v>
      </c>
      <c r="IFH1" t="s">
        <v>17</v>
      </c>
      <c r="IFI1">
        <v>9.6646110000000007</v>
      </c>
      <c r="IFJ1" t="s">
        <v>18</v>
      </c>
      <c r="IFK1" t="s">
        <v>328</v>
      </c>
      <c r="IFL1" t="s">
        <v>19</v>
      </c>
      <c r="IFM1">
        <v>1692056295599</v>
      </c>
      <c r="IFN1" t="s">
        <v>16</v>
      </c>
      <c r="IFO1">
        <v>1.2873386</v>
      </c>
      <c r="IFP1" t="s">
        <v>17</v>
      </c>
      <c r="IFQ1">
        <v>9.6765749999999997</v>
      </c>
      <c r="IFR1" t="s">
        <v>18</v>
      </c>
      <c r="IFS1" t="s">
        <v>114</v>
      </c>
      <c r="IFT1" t="s">
        <v>19</v>
      </c>
      <c r="IFU1">
        <v>1692056295801</v>
      </c>
      <c r="IFV1" t="s">
        <v>16</v>
      </c>
      <c r="IFW1">
        <v>2.0817556000000002</v>
      </c>
      <c r="IFX1" t="s">
        <v>17</v>
      </c>
      <c r="IFY1">
        <v>9.6071825000000004</v>
      </c>
      <c r="IFZ1" t="s">
        <v>18</v>
      </c>
      <c r="IGA1" t="s">
        <v>273</v>
      </c>
      <c r="IGB1" t="s">
        <v>19</v>
      </c>
      <c r="IGC1">
        <v>1692056296003</v>
      </c>
      <c r="IGD1" t="s">
        <v>16</v>
      </c>
      <c r="IGE1">
        <v>1.7802601</v>
      </c>
      <c r="IGF1" t="s">
        <v>17</v>
      </c>
      <c r="IGG1">
        <v>9.7340020000000003</v>
      </c>
      <c r="IGH1" t="s">
        <v>18</v>
      </c>
      <c r="IGI1" t="s">
        <v>976</v>
      </c>
      <c r="IGJ1" t="s">
        <v>19</v>
      </c>
      <c r="IGK1">
        <v>1692056296204</v>
      </c>
      <c r="IGL1" t="s">
        <v>16</v>
      </c>
      <c r="IGM1">
        <v>2.3928227</v>
      </c>
      <c r="IGN1" t="s">
        <v>17</v>
      </c>
      <c r="IGO1">
        <v>8.6093759999999993</v>
      </c>
      <c r="IGP1" t="s">
        <v>18</v>
      </c>
      <c r="IGQ1" t="s">
        <v>977</v>
      </c>
      <c r="IGR1" t="s">
        <v>19</v>
      </c>
      <c r="IGS1">
        <v>1692056296406</v>
      </c>
      <c r="IGT1" t="s">
        <v>16</v>
      </c>
      <c r="IGU1">
        <v>1.7276180000000001</v>
      </c>
      <c r="IGV1" t="s">
        <v>17</v>
      </c>
      <c r="IGW1">
        <v>8.6907320000000006</v>
      </c>
      <c r="IGX1" t="s">
        <v>18</v>
      </c>
      <c r="IGY1" t="s">
        <v>372</v>
      </c>
      <c r="IGZ1" t="s">
        <v>19</v>
      </c>
      <c r="IHA1">
        <v>1692056296606</v>
      </c>
      <c r="IHB1" t="s">
        <v>16</v>
      </c>
      <c r="IHC1">
        <v>0.48335020000000001</v>
      </c>
      <c r="IHD1" t="s">
        <v>17</v>
      </c>
      <c r="IHE1">
        <v>8.4897349999999996</v>
      </c>
      <c r="IHF1" t="s">
        <v>18</v>
      </c>
      <c r="IHG1" t="s">
        <v>76</v>
      </c>
      <c r="IHH1" t="s">
        <v>19</v>
      </c>
      <c r="IHI1">
        <v>1692056296806</v>
      </c>
      <c r="IHJ1" t="s">
        <v>16</v>
      </c>
      <c r="IHK1">
        <v>-0.97148599999999996</v>
      </c>
      <c r="IHL1" t="s">
        <v>17</v>
      </c>
      <c r="IHM1">
        <v>9.7148599999999998</v>
      </c>
      <c r="IHN1" t="s">
        <v>18</v>
      </c>
      <c r="IHO1" t="s">
        <v>978</v>
      </c>
      <c r="IHP1" t="s">
        <v>19</v>
      </c>
      <c r="IHQ1">
        <v>1692056297007</v>
      </c>
      <c r="IHR1" t="s">
        <v>16</v>
      </c>
      <c r="IHS1">
        <v>-0.13878371</v>
      </c>
      <c r="IHT1" t="s">
        <v>17</v>
      </c>
      <c r="IHU1">
        <v>8.7481589999999994</v>
      </c>
      <c r="IHV1" t="s">
        <v>18</v>
      </c>
      <c r="IHW1" t="s">
        <v>979</v>
      </c>
      <c r="IHX1" t="s">
        <v>19</v>
      </c>
      <c r="IHY1">
        <v>1692056297207</v>
      </c>
      <c r="IHZ1" t="s">
        <v>16</v>
      </c>
      <c r="IIA1">
        <v>-1.5912269999999999</v>
      </c>
      <c r="IIB1" t="s">
        <v>17</v>
      </c>
      <c r="IIC1">
        <v>8.8773719999999994</v>
      </c>
      <c r="IID1" t="s">
        <v>18</v>
      </c>
      <c r="IIE1" t="s">
        <v>194</v>
      </c>
      <c r="IIF1" t="s">
        <v>19</v>
      </c>
      <c r="IIG1">
        <v>1692056297408</v>
      </c>
      <c r="IIH1" t="s">
        <v>16</v>
      </c>
      <c r="III1">
        <v>-3.0604203000000001</v>
      </c>
      <c r="IIJ1" t="s">
        <v>17</v>
      </c>
      <c r="IIK1">
        <v>8.5974120000000003</v>
      </c>
      <c r="IIL1" t="s">
        <v>18</v>
      </c>
      <c r="IIM1" t="s">
        <v>980</v>
      </c>
      <c r="IIN1" t="s">
        <v>19</v>
      </c>
      <c r="IIO1">
        <v>1692056297608</v>
      </c>
      <c r="IIP1" t="s">
        <v>16</v>
      </c>
      <c r="IIQ1">
        <v>1.0360921999999999</v>
      </c>
      <c r="IIR1" t="s">
        <v>17</v>
      </c>
      <c r="IIS1">
        <v>8.4777710000000006</v>
      </c>
      <c r="IIT1" t="s">
        <v>18</v>
      </c>
      <c r="IIU1" t="s">
        <v>279</v>
      </c>
      <c r="IIV1" t="s">
        <v>19</v>
      </c>
      <c r="IIW1">
        <v>1692056297809</v>
      </c>
      <c r="IIX1" t="s">
        <v>16</v>
      </c>
      <c r="IIY1">
        <v>-3.1202407000000001</v>
      </c>
      <c r="IIZ1" t="s">
        <v>17</v>
      </c>
      <c r="IJA1">
        <v>9.3128650000000004</v>
      </c>
      <c r="IJB1" t="s">
        <v>18</v>
      </c>
      <c r="IJC1" t="s">
        <v>981</v>
      </c>
      <c r="IJD1" t="s">
        <v>19</v>
      </c>
      <c r="IJE1">
        <v>1692056298012</v>
      </c>
      <c r="IJF1" t="s">
        <v>16</v>
      </c>
      <c r="IJG1">
        <v>-0.14117653999999999</v>
      </c>
      <c r="IJH1" t="s">
        <v>17</v>
      </c>
      <c r="IJI1">
        <v>8.4658069999999999</v>
      </c>
      <c r="IJJ1" t="s">
        <v>18</v>
      </c>
      <c r="IJK1" t="s">
        <v>374</v>
      </c>
      <c r="IJL1" t="s">
        <v>19</v>
      </c>
      <c r="IJM1">
        <v>1692056298212</v>
      </c>
      <c r="IJN1" t="s">
        <v>16</v>
      </c>
      <c r="IJO1">
        <v>-3.2757741999999999</v>
      </c>
      <c r="IJP1" t="s">
        <v>17</v>
      </c>
      <c r="IJQ1">
        <v>9.3966139999999996</v>
      </c>
      <c r="IJR1" t="s">
        <v>18</v>
      </c>
      <c r="IJS1" t="s">
        <v>982</v>
      </c>
      <c r="IJT1" t="s">
        <v>19</v>
      </c>
      <c r="IJU1">
        <v>1692056298413</v>
      </c>
      <c r="IJV1" t="s">
        <v>16</v>
      </c>
      <c r="IJW1">
        <v>-3.2183464000000002</v>
      </c>
      <c r="IJX1" t="s">
        <v>17</v>
      </c>
      <c r="IJY1">
        <v>8.5710909999999991</v>
      </c>
      <c r="IJZ1" t="s">
        <v>18</v>
      </c>
      <c r="IKA1" t="s">
        <v>977</v>
      </c>
      <c r="IKB1" t="s">
        <v>19</v>
      </c>
      <c r="IKC1">
        <v>1692056298613</v>
      </c>
      <c r="IKD1" t="s">
        <v>16</v>
      </c>
      <c r="IKE1">
        <v>-3.9338004999999998</v>
      </c>
      <c r="IKF1" t="s">
        <v>17</v>
      </c>
      <c r="IKG1">
        <v>9.1142620000000001</v>
      </c>
      <c r="IKH1" t="s">
        <v>18</v>
      </c>
      <c r="IKI1" t="s">
        <v>456</v>
      </c>
      <c r="IKJ1" t="s">
        <v>19</v>
      </c>
      <c r="IKK1">
        <v>1692056298813</v>
      </c>
      <c r="IKL1" t="s">
        <v>16</v>
      </c>
      <c r="IKM1">
        <v>-2.2061825000000002</v>
      </c>
      <c r="IKN1" t="s">
        <v>17</v>
      </c>
      <c r="IKO1">
        <v>7.8771719999999998</v>
      </c>
      <c r="IKP1" t="s">
        <v>18</v>
      </c>
      <c r="IKQ1" t="s">
        <v>237</v>
      </c>
      <c r="IKR1" t="s">
        <v>19</v>
      </c>
      <c r="IKS1">
        <v>1692056299014</v>
      </c>
      <c r="IKT1" t="s">
        <v>16</v>
      </c>
      <c r="IKU1">
        <v>2.0386848</v>
      </c>
      <c r="IKV1" t="s">
        <v>17</v>
      </c>
      <c r="IKW1">
        <v>9.7483599999999999</v>
      </c>
      <c r="IKX1" t="s">
        <v>18</v>
      </c>
      <c r="IKY1" t="s">
        <v>983</v>
      </c>
      <c r="IKZ1" t="s">
        <v>19</v>
      </c>
      <c r="ILA1">
        <v>1692056299214</v>
      </c>
      <c r="ILB1" t="s">
        <v>16</v>
      </c>
      <c r="ILC1">
        <v>3.2350962000000001</v>
      </c>
      <c r="ILD1" t="s">
        <v>17</v>
      </c>
      <c r="ILE1">
        <v>9.0281199999999995</v>
      </c>
      <c r="ILF1" t="s">
        <v>18</v>
      </c>
      <c r="ILG1" t="s">
        <v>385</v>
      </c>
      <c r="ILH1" t="s">
        <v>19</v>
      </c>
      <c r="ILI1">
        <v>1692056299415</v>
      </c>
      <c r="ILJ1" t="s">
        <v>16</v>
      </c>
      <c r="ILK1">
        <v>-0.50488555000000002</v>
      </c>
      <c r="ILL1" t="s">
        <v>17</v>
      </c>
      <c r="ILM1">
        <v>7.6043900000000004</v>
      </c>
      <c r="ILN1" t="s">
        <v>18</v>
      </c>
      <c r="ILO1" t="s">
        <v>984</v>
      </c>
      <c r="ILP1" t="s">
        <v>19</v>
      </c>
      <c r="ILQ1">
        <v>1692056299617</v>
      </c>
      <c r="ILR1" t="s">
        <v>16</v>
      </c>
      <c r="ILS1">
        <v>-6.3170520000000003</v>
      </c>
      <c r="ILT1" t="s">
        <v>17</v>
      </c>
      <c r="ILU1">
        <v>7.9728849999999998</v>
      </c>
      <c r="ILV1" t="s">
        <v>18</v>
      </c>
      <c r="ILW1" t="s">
        <v>985</v>
      </c>
      <c r="ILX1" t="s">
        <v>19</v>
      </c>
      <c r="ILY1">
        <v>1692056299819</v>
      </c>
      <c r="ILZ1" t="s">
        <v>16</v>
      </c>
      <c r="IMA1">
        <v>0.45702913000000001</v>
      </c>
      <c r="IMB1" t="s">
        <v>17</v>
      </c>
      <c r="IMC1">
        <v>7.9178499999999996</v>
      </c>
      <c r="IMD1" t="s">
        <v>18</v>
      </c>
      <c r="IME1" t="s">
        <v>748</v>
      </c>
      <c r="IMF1" t="s">
        <v>19</v>
      </c>
      <c r="IMG1">
        <v>1692056300019</v>
      </c>
      <c r="IMH1" t="s">
        <v>16</v>
      </c>
      <c r="IMI1">
        <v>3.1896327000000002</v>
      </c>
      <c r="IMJ1" t="s">
        <v>17</v>
      </c>
      <c r="IMK1">
        <v>8.4346999999999994</v>
      </c>
      <c r="IML1" t="s">
        <v>18</v>
      </c>
      <c r="IMM1" t="s">
        <v>333</v>
      </c>
      <c r="IMN1" t="s">
        <v>19</v>
      </c>
      <c r="IMO1">
        <v>1692056300220</v>
      </c>
      <c r="IMP1" t="s">
        <v>16</v>
      </c>
      <c r="IMQ1">
        <v>-1.0815558000000001</v>
      </c>
      <c r="IMR1" t="s">
        <v>17</v>
      </c>
      <c r="IMS1">
        <v>8.1427759999999996</v>
      </c>
      <c r="IMT1" t="s">
        <v>18</v>
      </c>
      <c r="IMU1" t="s">
        <v>986</v>
      </c>
      <c r="IMV1" t="s">
        <v>19</v>
      </c>
      <c r="IMW1">
        <v>1692056300422</v>
      </c>
      <c r="IMX1" t="s">
        <v>16</v>
      </c>
      <c r="IMY1">
        <v>-4.2400820000000001</v>
      </c>
      <c r="IMZ1" t="s">
        <v>17</v>
      </c>
      <c r="INA1">
        <v>8.0015990000000006</v>
      </c>
      <c r="INB1" t="s">
        <v>18</v>
      </c>
      <c r="INC1" t="s">
        <v>987</v>
      </c>
      <c r="IND1" t="s">
        <v>19</v>
      </c>
      <c r="INE1">
        <v>1692056300623</v>
      </c>
      <c r="INF1" t="s">
        <v>16</v>
      </c>
      <c r="ING1">
        <v>-5.3718867000000001</v>
      </c>
      <c r="INH1" t="s">
        <v>17</v>
      </c>
      <c r="INI1">
        <v>7.8891362999999997</v>
      </c>
      <c r="INJ1" t="s">
        <v>18</v>
      </c>
      <c r="INK1" t="s">
        <v>988</v>
      </c>
      <c r="INL1" t="s">
        <v>19</v>
      </c>
      <c r="INM1">
        <v>1692056300825</v>
      </c>
      <c r="INN1" t="s">
        <v>16</v>
      </c>
      <c r="INO1">
        <v>1.4045869</v>
      </c>
      <c r="INP1" t="s">
        <v>17</v>
      </c>
      <c r="INQ1">
        <v>8.4275219999999997</v>
      </c>
      <c r="INR1" t="s">
        <v>18</v>
      </c>
      <c r="INS1" t="s">
        <v>310</v>
      </c>
      <c r="INT1" t="s">
        <v>19</v>
      </c>
      <c r="INU1">
        <v>1692056301025</v>
      </c>
      <c r="INV1" t="s">
        <v>16</v>
      </c>
      <c r="INW1">
        <v>2.0027925999999998</v>
      </c>
      <c r="INX1" t="s">
        <v>17</v>
      </c>
      <c r="INY1">
        <v>7.2861447000000004</v>
      </c>
      <c r="INZ1" t="s">
        <v>18</v>
      </c>
      <c r="IOA1" t="s">
        <v>989</v>
      </c>
      <c r="IOB1" t="s">
        <v>19</v>
      </c>
      <c r="IOC1">
        <v>1692056301225</v>
      </c>
      <c r="IOD1" t="s">
        <v>16</v>
      </c>
      <c r="IOE1">
        <v>2.7780670000000001</v>
      </c>
      <c r="IOF1" t="s">
        <v>17</v>
      </c>
      <c r="IOG1">
        <v>7.7503523999999997</v>
      </c>
      <c r="IOH1" t="s">
        <v>18</v>
      </c>
      <c r="IOI1" t="s">
        <v>397</v>
      </c>
      <c r="IOJ1" t="s">
        <v>19</v>
      </c>
      <c r="IOK1">
        <v>1692056301427</v>
      </c>
      <c r="IOL1" t="s">
        <v>16</v>
      </c>
      <c r="IOM1">
        <v>0.40677985999999999</v>
      </c>
      <c r="ION1" t="s">
        <v>17</v>
      </c>
      <c r="IOO1">
        <v>6.8267230000000003</v>
      </c>
      <c r="IOP1" t="s">
        <v>18</v>
      </c>
      <c r="IOQ1" t="s">
        <v>990</v>
      </c>
      <c r="IOR1" t="s">
        <v>19</v>
      </c>
      <c r="IOS1">
        <v>1692056301627</v>
      </c>
      <c r="IOT1" t="s">
        <v>16</v>
      </c>
      <c r="IOU1">
        <v>2.6368906000000001</v>
      </c>
      <c r="IOV1" t="s">
        <v>17</v>
      </c>
      <c r="IOW1">
        <v>5.8193444999999997</v>
      </c>
      <c r="IOX1" t="s">
        <v>18</v>
      </c>
      <c r="IOY1" t="s">
        <v>991</v>
      </c>
      <c r="IOZ1" t="s">
        <v>19</v>
      </c>
      <c r="IPA1">
        <v>1692056301828</v>
      </c>
      <c r="IPB1" t="s">
        <v>16</v>
      </c>
      <c r="IPC1">
        <v>7.7001033000000003</v>
      </c>
      <c r="IPD1" t="s">
        <v>17</v>
      </c>
      <c r="IPE1">
        <v>5.9030933000000001</v>
      </c>
      <c r="IPF1" t="s">
        <v>18</v>
      </c>
      <c r="IPG1" t="s">
        <v>424</v>
      </c>
      <c r="IPH1" t="s">
        <v>19</v>
      </c>
      <c r="IPI1">
        <v>1692056302030</v>
      </c>
      <c r="IPJ1" t="s">
        <v>16</v>
      </c>
      <c r="IPK1">
        <v>2.5890339999999998</v>
      </c>
      <c r="IPL1" t="s">
        <v>17</v>
      </c>
      <c r="IPM1">
        <v>7.0899333999999996</v>
      </c>
      <c r="IPN1" t="s">
        <v>18</v>
      </c>
      <c r="IPO1" t="s">
        <v>992</v>
      </c>
      <c r="IPP1" t="s">
        <v>19</v>
      </c>
      <c r="IPQ1">
        <v>1692056302230</v>
      </c>
      <c r="IPR1" t="s">
        <v>16</v>
      </c>
      <c r="IPS1">
        <v>-4.7688955999999996</v>
      </c>
      <c r="IPT1" t="s">
        <v>17</v>
      </c>
      <c r="IPU1">
        <v>7.3268228000000004</v>
      </c>
      <c r="IPV1" t="s">
        <v>18</v>
      </c>
      <c r="IPW1" t="s">
        <v>993</v>
      </c>
      <c r="IPX1" t="s">
        <v>19</v>
      </c>
      <c r="IPY1">
        <v>1692056302430</v>
      </c>
      <c r="IPZ1" t="s">
        <v>16</v>
      </c>
      <c r="IQA1">
        <v>-7.3627152000000002</v>
      </c>
      <c r="IQB1" t="s">
        <v>17</v>
      </c>
      <c r="IQC1">
        <v>7.5254272999999996</v>
      </c>
      <c r="IQD1" t="s">
        <v>18</v>
      </c>
      <c r="IQE1" t="s">
        <v>862</v>
      </c>
      <c r="IQF1" t="s">
        <v>19</v>
      </c>
      <c r="IQG1">
        <v>1692056302632</v>
      </c>
      <c r="IQH1" t="s">
        <v>16</v>
      </c>
      <c r="IQI1">
        <v>-3.1465619</v>
      </c>
      <c r="IQJ1" t="s">
        <v>17</v>
      </c>
      <c r="IQK1">
        <v>7.3459653999999999</v>
      </c>
      <c r="IQL1" t="s">
        <v>18</v>
      </c>
      <c r="IQM1" t="s">
        <v>994</v>
      </c>
      <c r="IQN1" t="s">
        <v>19</v>
      </c>
      <c r="IQO1">
        <v>1692056302832</v>
      </c>
      <c r="IQP1" t="s">
        <v>16</v>
      </c>
      <c r="IQQ1">
        <v>3.7399819999999999</v>
      </c>
      <c r="IQR1" t="s">
        <v>17</v>
      </c>
      <c r="IQS1">
        <v>8.1858459999999997</v>
      </c>
      <c r="IQT1" t="s">
        <v>18</v>
      </c>
      <c r="IQU1" t="s">
        <v>995</v>
      </c>
      <c r="IQV1" t="s">
        <v>19</v>
      </c>
      <c r="IQW1">
        <v>1692056303033</v>
      </c>
      <c r="IQX1" t="s">
        <v>16</v>
      </c>
      <c r="IQY1">
        <v>0.56470615000000002</v>
      </c>
      <c r="IQZ1" t="s">
        <v>17</v>
      </c>
      <c r="IRA1">
        <v>8.0566340000000007</v>
      </c>
      <c r="IRB1" t="s">
        <v>18</v>
      </c>
      <c r="IRC1" t="s">
        <v>996</v>
      </c>
      <c r="IRD1" t="s">
        <v>19</v>
      </c>
      <c r="IRE1">
        <v>1692056303235</v>
      </c>
      <c r="IRF1" t="s">
        <v>16</v>
      </c>
      <c r="IRG1">
        <v>-2.4000010000000001</v>
      </c>
      <c r="IRH1" t="s">
        <v>17</v>
      </c>
      <c r="IRI1">
        <v>7.4440713000000001</v>
      </c>
      <c r="IRJ1" t="s">
        <v>18</v>
      </c>
      <c r="IRK1" t="s">
        <v>997</v>
      </c>
      <c r="IRL1" t="s">
        <v>19</v>
      </c>
      <c r="IRM1">
        <v>1692056303435</v>
      </c>
      <c r="IRN1" t="s">
        <v>16</v>
      </c>
      <c r="IRO1">
        <v>-4.6181479999999997</v>
      </c>
      <c r="IRP1" t="s">
        <v>17</v>
      </c>
      <c r="IRQ1">
        <v>7.3316090000000003</v>
      </c>
      <c r="IRR1" t="s">
        <v>18</v>
      </c>
      <c r="IRS1" t="s">
        <v>998</v>
      </c>
      <c r="IRT1" t="s">
        <v>19</v>
      </c>
      <c r="IRU1">
        <v>1692056303638</v>
      </c>
      <c r="IRV1" t="s">
        <v>16</v>
      </c>
      <c r="IRW1">
        <v>1.9094724999999999</v>
      </c>
      <c r="IRX1" t="s">
        <v>17</v>
      </c>
      <c r="IRY1">
        <v>7.5517482999999999</v>
      </c>
      <c r="IRZ1" t="s">
        <v>18</v>
      </c>
      <c r="ISA1" t="s">
        <v>999</v>
      </c>
      <c r="ISB1" t="s">
        <v>19</v>
      </c>
      <c r="ISC1">
        <v>1692056303839</v>
      </c>
      <c r="ISD1" t="s">
        <v>16</v>
      </c>
      <c r="ISE1">
        <v>3.4073793999999999</v>
      </c>
      <c r="ISF1" t="s">
        <v>17</v>
      </c>
      <c r="ISG1">
        <v>7.6402825999999999</v>
      </c>
      <c r="ISH1" t="s">
        <v>18</v>
      </c>
      <c r="ISI1" t="s">
        <v>1000</v>
      </c>
      <c r="ISJ1" t="s">
        <v>19</v>
      </c>
      <c r="ISK1">
        <v>1692056304039</v>
      </c>
      <c r="ISL1" t="s">
        <v>16</v>
      </c>
      <c r="ISM1">
        <v>6.4869422999999999</v>
      </c>
      <c r="ISN1" t="s">
        <v>17</v>
      </c>
      <c r="ISO1">
        <v>5.977271</v>
      </c>
      <c r="ISP1" t="s">
        <v>18</v>
      </c>
      <c r="ISQ1" t="s">
        <v>1001</v>
      </c>
      <c r="ISR1" t="s">
        <v>19</v>
      </c>
      <c r="ISS1">
        <v>1692056304239</v>
      </c>
      <c r="IST1" t="s">
        <v>16</v>
      </c>
      <c r="ISU1">
        <v>2.7708886000000001</v>
      </c>
      <c r="ISV1" t="s">
        <v>17</v>
      </c>
      <c r="ISW1">
        <v>5.271388</v>
      </c>
      <c r="ISX1" t="s">
        <v>18</v>
      </c>
      <c r="ISY1" t="s">
        <v>577</v>
      </c>
      <c r="ISZ1" t="s">
        <v>19</v>
      </c>
      <c r="ITA1">
        <v>1692056304439</v>
      </c>
      <c r="ITB1" t="s">
        <v>16</v>
      </c>
      <c r="ITC1">
        <v>2.87378</v>
      </c>
      <c r="ITD1" t="s">
        <v>17</v>
      </c>
      <c r="ITE1">
        <v>6.6089764000000004</v>
      </c>
      <c r="ITF1" t="s">
        <v>18</v>
      </c>
      <c r="ITG1" t="s">
        <v>1002</v>
      </c>
      <c r="ITH1" t="s">
        <v>19</v>
      </c>
      <c r="ITI1">
        <v>1692056304641</v>
      </c>
      <c r="ITJ1" t="s">
        <v>16</v>
      </c>
      <c r="ITK1">
        <v>0.27996024000000003</v>
      </c>
      <c r="ITL1" t="s">
        <v>17</v>
      </c>
      <c r="ITM1">
        <v>9.2051890000000007</v>
      </c>
      <c r="ITN1" t="s">
        <v>18</v>
      </c>
      <c r="ITO1" t="s">
        <v>1003</v>
      </c>
      <c r="ITP1" t="s">
        <v>19</v>
      </c>
      <c r="ITQ1">
        <v>1692056304842</v>
      </c>
      <c r="ITR1" t="s">
        <v>16</v>
      </c>
      <c r="ITS1">
        <v>-0.7537391</v>
      </c>
      <c r="ITT1" t="s">
        <v>17</v>
      </c>
      <c r="ITU1">
        <v>8.5519490000000005</v>
      </c>
      <c r="ITV1" t="s">
        <v>18</v>
      </c>
      <c r="ITW1" t="s">
        <v>1004</v>
      </c>
      <c r="ITX1" t="s">
        <v>19</v>
      </c>
      <c r="ITY1">
        <v>1692056305042</v>
      </c>
      <c r="ITZ1" t="s">
        <v>16</v>
      </c>
      <c r="IUA1">
        <v>-3.6921252999999998</v>
      </c>
      <c r="IUB1" t="s">
        <v>17</v>
      </c>
      <c r="IUC1">
        <v>7.4775704999999997</v>
      </c>
      <c r="IUD1" t="s">
        <v>18</v>
      </c>
      <c r="IUE1" t="s">
        <v>1005</v>
      </c>
      <c r="IUF1" t="s">
        <v>19</v>
      </c>
      <c r="IUG1">
        <v>1692056305243</v>
      </c>
      <c r="IUH1" t="s">
        <v>16</v>
      </c>
      <c r="IUI1">
        <v>-10.222137999999999</v>
      </c>
      <c r="IUJ1" t="s">
        <v>17</v>
      </c>
      <c r="IUK1">
        <v>7.6235330000000001</v>
      </c>
      <c r="IUL1" t="s">
        <v>18</v>
      </c>
      <c r="IUM1" t="s">
        <v>1006</v>
      </c>
      <c r="IUN1" t="s">
        <v>19</v>
      </c>
      <c r="IUO1">
        <v>1692056305446</v>
      </c>
      <c r="IUP1" t="s">
        <v>16</v>
      </c>
      <c r="IUQ1">
        <v>1.8233309</v>
      </c>
      <c r="IUR1" t="s">
        <v>17</v>
      </c>
      <c r="IUS1">
        <v>7.1066833000000003</v>
      </c>
      <c r="IUT1" t="s">
        <v>18</v>
      </c>
      <c r="IUU1" t="s">
        <v>213</v>
      </c>
      <c r="IUV1" t="s">
        <v>19</v>
      </c>
      <c r="IUW1">
        <v>1692056305646</v>
      </c>
      <c r="IUX1" t="s">
        <v>16</v>
      </c>
      <c r="IUY1">
        <v>3.7280175999999998</v>
      </c>
      <c r="IUZ1" t="s">
        <v>17</v>
      </c>
      <c r="IVA1">
        <v>7.6426753999999999</v>
      </c>
      <c r="IVB1" t="s">
        <v>18</v>
      </c>
      <c r="IVC1" t="s">
        <v>1007</v>
      </c>
      <c r="IVD1" t="s">
        <v>19</v>
      </c>
      <c r="IVE1">
        <v>1692056305846</v>
      </c>
      <c r="IVF1" t="s">
        <v>16</v>
      </c>
      <c r="IVG1">
        <v>2.4335005000000001</v>
      </c>
      <c r="IVH1" t="s">
        <v>17</v>
      </c>
      <c r="IVI1">
        <v>7.3579296999999997</v>
      </c>
      <c r="IVJ1" t="s">
        <v>18</v>
      </c>
      <c r="IVK1" t="s">
        <v>124</v>
      </c>
      <c r="IVL1" t="s">
        <v>19</v>
      </c>
      <c r="IVM1">
        <v>1692056306046</v>
      </c>
      <c r="IVN1" t="s">
        <v>16</v>
      </c>
      <c r="IVO1">
        <v>-8.2552389999999995</v>
      </c>
      <c r="IVP1" t="s">
        <v>17</v>
      </c>
      <c r="IVQ1">
        <v>7.3124659999999997</v>
      </c>
      <c r="IVR1" t="s">
        <v>18</v>
      </c>
      <c r="IVS1" t="s">
        <v>297</v>
      </c>
      <c r="IVT1" t="s">
        <v>19</v>
      </c>
      <c r="IVU1">
        <v>1692056306246</v>
      </c>
      <c r="IVV1" t="s">
        <v>16</v>
      </c>
      <c r="IVW1">
        <v>2.658426</v>
      </c>
      <c r="IVX1" t="s">
        <v>17</v>
      </c>
      <c r="IVY1">
        <v>6.4582280000000001</v>
      </c>
      <c r="IVZ1" t="s">
        <v>18</v>
      </c>
      <c r="IWA1" t="s">
        <v>1008</v>
      </c>
      <c r="IWB1" t="s">
        <v>19</v>
      </c>
      <c r="IWC1">
        <v>1692056306447</v>
      </c>
      <c r="IWD1" t="s">
        <v>16</v>
      </c>
      <c r="IWE1">
        <v>4.5320062999999999</v>
      </c>
      <c r="IWF1" t="s">
        <v>17</v>
      </c>
      <c r="IWG1">
        <v>8.1858459999999997</v>
      </c>
      <c r="IWH1" t="s">
        <v>18</v>
      </c>
      <c r="IWI1" t="s">
        <v>1009</v>
      </c>
      <c r="IWJ1" t="s">
        <v>19</v>
      </c>
      <c r="IWK1">
        <v>1692056306647</v>
      </c>
      <c r="IWL1" t="s">
        <v>16</v>
      </c>
      <c r="IWM1">
        <v>3.1274191999999998</v>
      </c>
      <c r="IWN1" t="s">
        <v>17</v>
      </c>
      <c r="IWO1">
        <v>8.2265239999999995</v>
      </c>
      <c r="IWP1" t="s">
        <v>18</v>
      </c>
      <c r="IWQ1" t="s">
        <v>1010</v>
      </c>
      <c r="IWR1" t="s">
        <v>19</v>
      </c>
      <c r="IWS1">
        <v>1692056306848</v>
      </c>
      <c r="IWT1" t="s">
        <v>16</v>
      </c>
      <c r="IWU1">
        <v>-3.0963124999999998</v>
      </c>
      <c r="IWV1" t="s">
        <v>17</v>
      </c>
      <c r="IWW1">
        <v>7.3531440000000003</v>
      </c>
      <c r="IWX1" t="s">
        <v>18</v>
      </c>
      <c r="IWY1" t="s">
        <v>1011</v>
      </c>
      <c r="IWZ1" t="s">
        <v>19</v>
      </c>
      <c r="IXA1">
        <v>1692056307048</v>
      </c>
      <c r="IXB1" t="s">
        <v>16</v>
      </c>
      <c r="IXC1">
        <v>-8.1690970000000007</v>
      </c>
      <c r="IXD1" t="s">
        <v>17</v>
      </c>
      <c r="IXE1">
        <v>8.1834539999999993</v>
      </c>
      <c r="IXF1" t="s">
        <v>18</v>
      </c>
      <c r="IXG1" t="s">
        <v>1012</v>
      </c>
      <c r="IXH1" t="s">
        <v>19</v>
      </c>
      <c r="IXI1">
        <v>1692056307249</v>
      </c>
      <c r="IXJ1" t="s">
        <v>16</v>
      </c>
      <c r="IXK1">
        <v>1.7515461000000001</v>
      </c>
      <c r="IXL1" t="s">
        <v>17</v>
      </c>
      <c r="IXM1">
        <v>7.9154571999999996</v>
      </c>
      <c r="IXN1" t="s">
        <v>18</v>
      </c>
      <c r="IXO1" t="s">
        <v>1013</v>
      </c>
      <c r="IXP1" t="s">
        <v>19</v>
      </c>
      <c r="IXQ1">
        <v>1692056307449</v>
      </c>
      <c r="IXR1" t="s">
        <v>16</v>
      </c>
      <c r="IXS1">
        <v>1.9597218000000001</v>
      </c>
      <c r="IXT1" t="s">
        <v>17</v>
      </c>
      <c r="IXU1">
        <v>8.1164539999999992</v>
      </c>
      <c r="IXV1" t="s">
        <v>18</v>
      </c>
      <c r="IXW1" t="s">
        <v>1014</v>
      </c>
      <c r="IXX1" t="s">
        <v>19</v>
      </c>
      <c r="IXY1">
        <v>1692056307651</v>
      </c>
      <c r="IXZ1" t="s">
        <v>16</v>
      </c>
      <c r="IYA1">
        <v>-2.199004</v>
      </c>
      <c r="IYB1" t="s">
        <v>17</v>
      </c>
      <c r="IYC1">
        <v>7.8125660000000003</v>
      </c>
      <c r="IYD1" t="s">
        <v>18</v>
      </c>
      <c r="IYE1" t="s">
        <v>1015</v>
      </c>
      <c r="IYF1" t="s">
        <v>19</v>
      </c>
      <c r="IYG1">
        <v>1692056307853</v>
      </c>
      <c r="IYH1" t="s">
        <v>16</v>
      </c>
      <c r="IYI1">
        <v>-4.1204405</v>
      </c>
      <c r="IYJ1" t="s">
        <v>17</v>
      </c>
      <c r="IYK1">
        <v>4.5655055000000004</v>
      </c>
      <c r="IYL1" t="s">
        <v>18</v>
      </c>
      <c r="IYM1" t="s">
        <v>1016</v>
      </c>
      <c r="IYN1" t="s">
        <v>19</v>
      </c>
      <c r="IYO1">
        <v>1692056308053</v>
      </c>
      <c r="IYP1" t="s">
        <v>16</v>
      </c>
      <c r="IYQ1">
        <v>-0.47138607999999999</v>
      </c>
      <c r="IYR1" t="s">
        <v>17</v>
      </c>
      <c r="IYS1">
        <v>5.3982077000000004</v>
      </c>
      <c r="IYT1" t="s">
        <v>18</v>
      </c>
      <c r="IYU1" t="s">
        <v>461</v>
      </c>
      <c r="IYV1" t="s">
        <v>19</v>
      </c>
      <c r="IYW1">
        <v>1692056308253</v>
      </c>
      <c r="IYX1" t="s">
        <v>16</v>
      </c>
      <c r="IYY1">
        <v>7.4177499999999993E-2</v>
      </c>
      <c r="IYZ1" t="s">
        <v>17</v>
      </c>
      <c r="IZA1">
        <v>8.3102730000000005</v>
      </c>
      <c r="IZB1" t="s">
        <v>18</v>
      </c>
      <c r="IZC1" t="s">
        <v>1017</v>
      </c>
      <c r="IZD1" t="s">
        <v>19</v>
      </c>
      <c r="IZE1">
        <v>1692056308454</v>
      </c>
      <c r="IZF1" t="s">
        <v>16</v>
      </c>
      <c r="IZG1">
        <v>-0.87098739999999997</v>
      </c>
      <c r="IZH1" t="s">
        <v>17</v>
      </c>
      <c r="IZI1">
        <v>9.1597249999999999</v>
      </c>
      <c r="IZJ1" t="s">
        <v>18</v>
      </c>
      <c r="IZK1" t="s">
        <v>337</v>
      </c>
      <c r="IZL1" t="s">
        <v>19</v>
      </c>
      <c r="IZM1">
        <v>1692056308654</v>
      </c>
      <c r="IZN1" t="s">
        <v>16</v>
      </c>
      <c r="IZO1">
        <v>-0.18424734000000001</v>
      </c>
      <c r="IZP1" t="s">
        <v>17</v>
      </c>
      <c r="IZQ1">
        <v>8.2049885000000007</v>
      </c>
      <c r="IZR1" t="s">
        <v>18</v>
      </c>
      <c r="IZS1" t="s">
        <v>1018</v>
      </c>
      <c r="IZT1" t="s">
        <v>19</v>
      </c>
      <c r="IZU1">
        <v>1692056308855</v>
      </c>
      <c r="IZV1" t="s">
        <v>16</v>
      </c>
      <c r="IZW1">
        <v>-1.5840486</v>
      </c>
      <c r="IZX1" t="s">
        <v>17</v>
      </c>
      <c r="IZY1">
        <v>7.2000029999999997</v>
      </c>
      <c r="IZZ1" t="s">
        <v>18</v>
      </c>
      <c r="JAA1" t="s">
        <v>1019</v>
      </c>
      <c r="JAB1" t="s">
        <v>19</v>
      </c>
      <c r="JAC1">
        <v>1692056309058</v>
      </c>
      <c r="JAD1" t="s">
        <v>16</v>
      </c>
      <c r="JAE1">
        <v>1.4213366999999999</v>
      </c>
      <c r="JAF1" t="s">
        <v>17</v>
      </c>
      <c r="JAG1">
        <v>8.6548394999999996</v>
      </c>
      <c r="JAH1" t="s">
        <v>18</v>
      </c>
      <c r="JAI1" t="s">
        <v>1020</v>
      </c>
      <c r="JAJ1" t="s">
        <v>19</v>
      </c>
      <c r="JAK1">
        <v>1692056309259</v>
      </c>
      <c r="JAL1" t="s">
        <v>16</v>
      </c>
      <c r="JAM1">
        <v>0.97627160000000002</v>
      </c>
      <c r="JAN1" t="s">
        <v>17</v>
      </c>
      <c r="JAO1">
        <v>8.8630150000000008</v>
      </c>
      <c r="JAP1" t="s">
        <v>18</v>
      </c>
      <c r="JAQ1" t="s">
        <v>1021</v>
      </c>
      <c r="JAR1" t="s">
        <v>19</v>
      </c>
      <c r="JAS1">
        <v>1692056309461</v>
      </c>
      <c r="JAT1" t="s">
        <v>16</v>
      </c>
      <c r="JAU1">
        <v>2.1655044999999999</v>
      </c>
      <c r="JAV1" t="s">
        <v>17</v>
      </c>
      <c r="JAW1">
        <v>7.8221373999999999</v>
      </c>
      <c r="JAX1" t="s">
        <v>18</v>
      </c>
      <c r="JAY1" t="s">
        <v>309</v>
      </c>
      <c r="JAZ1" t="s">
        <v>19</v>
      </c>
      <c r="JBA1">
        <v>1692056309661</v>
      </c>
      <c r="JBB1" t="s">
        <v>16</v>
      </c>
      <c r="JBC1">
        <v>-3.1465619</v>
      </c>
      <c r="JBD1" t="s">
        <v>17</v>
      </c>
      <c r="JBE1">
        <v>6.1710896000000002</v>
      </c>
      <c r="JBF1" t="s">
        <v>18</v>
      </c>
      <c r="JBG1" t="s">
        <v>1022</v>
      </c>
      <c r="JBH1" t="s">
        <v>19</v>
      </c>
      <c r="JBI1">
        <v>1692056309862</v>
      </c>
      <c r="JBJ1" t="s">
        <v>16</v>
      </c>
      <c r="JBK1">
        <v>4.2903310000000001</v>
      </c>
      <c r="JBL1" t="s">
        <v>17</v>
      </c>
      <c r="JBM1">
        <v>7.2670025999999996</v>
      </c>
      <c r="JBN1" t="s">
        <v>18</v>
      </c>
      <c r="JBO1" t="s">
        <v>240</v>
      </c>
      <c r="JBP1" t="s">
        <v>19</v>
      </c>
      <c r="JBQ1">
        <v>1692056310063</v>
      </c>
      <c r="JBR1" t="s">
        <v>16</v>
      </c>
      <c r="JBS1">
        <v>0.72502524000000002</v>
      </c>
      <c r="JBT1" t="s">
        <v>17</v>
      </c>
      <c r="JBU1">
        <v>9.3702939999999995</v>
      </c>
      <c r="JBV1" t="s">
        <v>18</v>
      </c>
      <c r="JBW1" t="s">
        <v>1023</v>
      </c>
      <c r="JBX1" t="s">
        <v>19</v>
      </c>
      <c r="JBY1">
        <v>1692056310263</v>
      </c>
      <c r="JBZ1" t="s">
        <v>16</v>
      </c>
      <c r="JCA1">
        <v>1.7754744</v>
      </c>
      <c r="JCB1" t="s">
        <v>17</v>
      </c>
      <c r="JCC1">
        <v>9.0592269999999999</v>
      </c>
      <c r="JCD1" t="s">
        <v>18</v>
      </c>
      <c r="JCE1" t="s">
        <v>1024</v>
      </c>
      <c r="JCF1" t="s">
        <v>19</v>
      </c>
      <c r="JCG1">
        <v>1692056310464</v>
      </c>
      <c r="JCH1" t="s">
        <v>16</v>
      </c>
      <c r="JCI1">
        <v>-1.5625131999999999</v>
      </c>
      <c r="JCJ1" t="s">
        <v>17</v>
      </c>
      <c r="JCK1">
        <v>7.9178499999999996</v>
      </c>
      <c r="JCL1" t="s">
        <v>18</v>
      </c>
      <c r="JCM1" t="s">
        <v>402</v>
      </c>
      <c r="JCN1" t="s">
        <v>19</v>
      </c>
      <c r="JCO1">
        <v>1692056310665</v>
      </c>
      <c r="JCP1" t="s">
        <v>16</v>
      </c>
      <c r="JCQ1">
        <v>-7.2622166000000004</v>
      </c>
      <c r="JCR1" t="s">
        <v>17</v>
      </c>
      <c r="JCS1">
        <v>8.0518479999999997</v>
      </c>
      <c r="JCT1" t="s">
        <v>18</v>
      </c>
      <c r="JCU1" t="s">
        <v>1025</v>
      </c>
      <c r="JCV1" t="s">
        <v>19</v>
      </c>
      <c r="JCW1">
        <v>1692056310867</v>
      </c>
      <c r="JCX1" t="s">
        <v>16</v>
      </c>
      <c r="JCY1">
        <v>2.053042</v>
      </c>
      <c r="JCZ1" t="s">
        <v>17</v>
      </c>
      <c r="JDA1">
        <v>8.4179499999999994</v>
      </c>
      <c r="JDB1" t="s">
        <v>18</v>
      </c>
      <c r="JDC1" t="s">
        <v>1026</v>
      </c>
      <c r="JDD1" t="s">
        <v>19</v>
      </c>
      <c r="JDE1">
        <v>1692056311067</v>
      </c>
      <c r="JDF1" t="s">
        <v>16</v>
      </c>
      <c r="JDG1">
        <v>-2.0051853999999998</v>
      </c>
      <c r="JDH1" t="s">
        <v>17</v>
      </c>
      <c r="JDI1">
        <v>8.2193459999999998</v>
      </c>
      <c r="JDJ1" t="s">
        <v>18</v>
      </c>
      <c r="JDK1" t="s">
        <v>833</v>
      </c>
      <c r="JDL1" t="s">
        <v>19</v>
      </c>
      <c r="JDM1">
        <v>1692056311269</v>
      </c>
      <c r="JDN1" t="s">
        <v>16</v>
      </c>
      <c r="JDO1">
        <v>-2.7900312</v>
      </c>
      <c r="JDP1" t="s">
        <v>17</v>
      </c>
      <c r="JDQ1">
        <v>8.0135629999999995</v>
      </c>
      <c r="JDR1" t="s">
        <v>18</v>
      </c>
      <c r="JDS1" t="s">
        <v>971</v>
      </c>
      <c r="JDT1" t="s">
        <v>19</v>
      </c>
      <c r="JDU1">
        <v>1692056311469</v>
      </c>
      <c r="JDV1" t="s">
        <v>16</v>
      </c>
      <c r="JDW1">
        <v>-5.3790655000000003</v>
      </c>
      <c r="JDX1" t="s">
        <v>17</v>
      </c>
      <c r="JDY1">
        <v>8.4969129999999993</v>
      </c>
      <c r="JDZ1" t="s">
        <v>18</v>
      </c>
      <c r="JEA1" t="s">
        <v>1027</v>
      </c>
      <c r="JEB1" t="s">
        <v>19</v>
      </c>
      <c r="JEC1">
        <v>1692056311671</v>
      </c>
      <c r="JED1" t="s">
        <v>16</v>
      </c>
      <c r="JEE1">
        <v>1.9549361000000001</v>
      </c>
      <c r="JEF1" t="s">
        <v>17</v>
      </c>
      <c r="JEG1">
        <v>8.0805620000000005</v>
      </c>
      <c r="JEH1" t="s">
        <v>18</v>
      </c>
      <c r="JEI1" t="s">
        <v>229</v>
      </c>
      <c r="JEJ1" t="s">
        <v>19</v>
      </c>
      <c r="JEK1">
        <v>1692056311873</v>
      </c>
      <c r="JEL1" t="s">
        <v>16</v>
      </c>
      <c r="JEM1">
        <v>3.8356948000000002</v>
      </c>
      <c r="JEN1" t="s">
        <v>17</v>
      </c>
      <c r="JEO1">
        <v>7.6977105000000003</v>
      </c>
      <c r="JEP1" t="s">
        <v>18</v>
      </c>
      <c r="JEQ1" t="s">
        <v>1028</v>
      </c>
      <c r="JER1" t="s">
        <v>19</v>
      </c>
      <c r="JES1">
        <v>1692056312074</v>
      </c>
      <c r="JET1" t="s">
        <v>16</v>
      </c>
      <c r="JEU1">
        <v>2.0195422000000001</v>
      </c>
      <c r="JEV1" t="s">
        <v>17</v>
      </c>
      <c r="JEW1">
        <v>7.9704924000000004</v>
      </c>
      <c r="JEX1" t="s">
        <v>18</v>
      </c>
      <c r="JEY1" t="s">
        <v>1029</v>
      </c>
      <c r="JEZ1" t="s">
        <v>19</v>
      </c>
      <c r="JFA1">
        <v>1692056312276</v>
      </c>
      <c r="JFB1" t="s">
        <v>16</v>
      </c>
      <c r="JFC1">
        <v>1.3328021999999999</v>
      </c>
      <c r="JFD1" t="s">
        <v>17</v>
      </c>
      <c r="JFE1">
        <v>7.4464639999999997</v>
      </c>
      <c r="JFF1" t="s">
        <v>18</v>
      </c>
      <c r="JFG1" t="s">
        <v>1030</v>
      </c>
      <c r="JFH1" t="s">
        <v>19</v>
      </c>
      <c r="JFI1">
        <v>1692056312478</v>
      </c>
      <c r="JFJ1" t="s">
        <v>16</v>
      </c>
      <c r="JFK1">
        <v>1.2442678</v>
      </c>
      <c r="JFL1" t="s">
        <v>17</v>
      </c>
      <c r="JFM1">
        <v>6.1710896000000002</v>
      </c>
      <c r="JFN1" t="s">
        <v>18</v>
      </c>
      <c r="JFO1" t="s">
        <v>1031</v>
      </c>
      <c r="JFP1" t="s">
        <v>19</v>
      </c>
      <c r="JFQ1">
        <v>1692056312679</v>
      </c>
      <c r="JFR1" t="s">
        <v>16</v>
      </c>
      <c r="JFS1">
        <v>1.9453647999999999</v>
      </c>
      <c r="JFT1" t="s">
        <v>17</v>
      </c>
      <c r="JFU1">
        <v>7.2909306999999997</v>
      </c>
      <c r="JFV1" t="s">
        <v>18</v>
      </c>
      <c r="JFW1" t="s">
        <v>1032</v>
      </c>
      <c r="JFX1" t="s">
        <v>19</v>
      </c>
      <c r="JFY1">
        <v>1692056312879</v>
      </c>
      <c r="JFZ1" t="s">
        <v>16</v>
      </c>
      <c r="JGA1">
        <v>-1.3830515000000001</v>
      </c>
      <c r="JGB1" t="s">
        <v>17</v>
      </c>
      <c r="JGC1">
        <v>8.8558369999999993</v>
      </c>
      <c r="JGD1" t="s">
        <v>18</v>
      </c>
      <c r="JGE1" t="s">
        <v>729</v>
      </c>
      <c r="JGF1" t="s">
        <v>19</v>
      </c>
      <c r="JGG1">
        <v>1692056313080</v>
      </c>
      <c r="JGH1" t="s">
        <v>16</v>
      </c>
      <c r="JGI1">
        <v>-4.7090750000000003</v>
      </c>
      <c r="JGJ1" t="s">
        <v>17</v>
      </c>
      <c r="JGK1">
        <v>8.7242320000000007</v>
      </c>
      <c r="JGL1" t="s">
        <v>18</v>
      </c>
      <c r="JGM1" t="s">
        <v>387</v>
      </c>
      <c r="JGN1" t="s">
        <v>19</v>
      </c>
      <c r="JGO1">
        <v>1692056313280</v>
      </c>
      <c r="JGP1" t="s">
        <v>16</v>
      </c>
      <c r="JGQ1">
        <v>-4.319045</v>
      </c>
      <c r="JGR1" t="s">
        <v>17</v>
      </c>
      <c r="JGS1">
        <v>7.5972119999999999</v>
      </c>
      <c r="JGT1" t="s">
        <v>18</v>
      </c>
      <c r="JGU1" t="s">
        <v>1033</v>
      </c>
      <c r="JGV1" t="s">
        <v>19</v>
      </c>
      <c r="JGW1">
        <v>1692056313480</v>
      </c>
      <c r="JGX1" t="s">
        <v>16</v>
      </c>
      <c r="JGY1">
        <v>6.4606209999999997E-2</v>
      </c>
      <c r="JGZ1" t="s">
        <v>17</v>
      </c>
      <c r="JHA1">
        <v>8.1762750000000004</v>
      </c>
      <c r="JHB1" t="s">
        <v>18</v>
      </c>
      <c r="JHC1" t="s">
        <v>1034</v>
      </c>
      <c r="JHD1" t="s">
        <v>19</v>
      </c>
      <c r="JHE1">
        <v>1692056313680</v>
      </c>
      <c r="JHF1" t="s">
        <v>16</v>
      </c>
      <c r="JHG1">
        <v>2.7086750999999998</v>
      </c>
      <c r="JHH1" t="s">
        <v>17</v>
      </c>
      <c r="JHI1">
        <v>8.3700930000000007</v>
      </c>
      <c r="JHJ1" t="s">
        <v>18</v>
      </c>
      <c r="JHK1" t="s">
        <v>1035</v>
      </c>
      <c r="JHL1" t="s">
        <v>19</v>
      </c>
      <c r="JHM1">
        <v>1692056313882</v>
      </c>
      <c r="JHN1" t="s">
        <v>16</v>
      </c>
      <c r="JHO1">
        <v>1.4333007</v>
      </c>
      <c r="JHP1" t="s">
        <v>17</v>
      </c>
      <c r="JHQ1">
        <v>7.7144604000000001</v>
      </c>
      <c r="JHR1" t="s">
        <v>18</v>
      </c>
      <c r="JHS1" t="s">
        <v>303</v>
      </c>
      <c r="JHT1" t="s">
        <v>19</v>
      </c>
      <c r="JHU1">
        <v>1692056314083</v>
      </c>
      <c r="JHV1" t="s">
        <v>16</v>
      </c>
      <c r="JHW1">
        <v>-7.6259255000000001</v>
      </c>
      <c r="JHX1" t="s">
        <v>17</v>
      </c>
      <c r="JHY1">
        <v>6.9726853000000002</v>
      </c>
      <c r="JHZ1" t="s">
        <v>18</v>
      </c>
      <c r="JIA1" t="s">
        <v>1036</v>
      </c>
      <c r="JIB1" t="s">
        <v>19</v>
      </c>
      <c r="JIC1">
        <v>1692056314285</v>
      </c>
      <c r="JID1" t="s">
        <v>16</v>
      </c>
      <c r="JIE1">
        <v>0.29192435999999999</v>
      </c>
      <c r="JIF1" t="s">
        <v>17</v>
      </c>
      <c r="JIG1">
        <v>7.9537424999999997</v>
      </c>
      <c r="JIH1" t="s">
        <v>18</v>
      </c>
      <c r="JII1" t="s">
        <v>1037</v>
      </c>
      <c r="JIJ1" t="s">
        <v>19</v>
      </c>
      <c r="JIK1">
        <v>1692056314486</v>
      </c>
      <c r="JIL1" t="s">
        <v>16</v>
      </c>
      <c r="JIM1">
        <v>2.8953153999999999</v>
      </c>
      <c r="JIN1" t="s">
        <v>17</v>
      </c>
      <c r="JIO1">
        <v>8.8582300000000007</v>
      </c>
      <c r="JIP1" t="s">
        <v>18</v>
      </c>
      <c r="JIQ1" t="s">
        <v>725</v>
      </c>
      <c r="JIR1" t="s">
        <v>19</v>
      </c>
      <c r="JIS1">
        <v>1692056314686</v>
      </c>
      <c r="JIT1" t="s">
        <v>16</v>
      </c>
      <c r="JIU1">
        <v>0.51684969999999997</v>
      </c>
      <c r="JIV1" t="s">
        <v>17</v>
      </c>
      <c r="JIW1">
        <v>8.6859459999999995</v>
      </c>
      <c r="JIX1" t="s">
        <v>18</v>
      </c>
      <c r="JIY1" t="s">
        <v>363</v>
      </c>
      <c r="JIZ1" t="s">
        <v>19</v>
      </c>
      <c r="JJA1">
        <v>1692056314886</v>
      </c>
      <c r="JJB1" t="s">
        <v>16</v>
      </c>
      <c r="JJC1">
        <v>-4.3932222999999997</v>
      </c>
      <c r="JJD1" t="s">
        <v>17</v>
      </c>
      <c r="JJE1">
        <v>7.7192460000000001</v>
      </c>
      <c r="JJF1" t="s">
        <v>18</v>
      </c>
      <c r="JJG1" t="s">
        <v>264</v>
      </c>
      <c r="JJH1" t="s">
        <v>19</v>
      </c>
      <c r="JJI1">
        <v>1692056315086</v>
      </c>
      <c r="JJJ1" t="s">
        <v>16</v>
      </c>
      <c r="JJK1">
        <v>-5.7451673000000003</v>
      </c>
      <c r="JJL1" t="s">
        <v>17</v>
      </c>
      <c r="JJM1">
        <v>6.3649079999999998</v>
      </c>
      <c r="JJN1" t="s">
        <v>18</v>
      </c>
      <c r="JJO1" t="s">
        <v>1038</v>
      </c>
      <c r="JJP1" t="s">
        <v>19</v>
      </c>
      <c r="JJQ1">
        <v>1692056315288</v>
      </c>
      <c r="JJR1" t="s">
        <v>16</v>
      </c>
      <c r="JJS1">
        <v>2.3425734</v>
      </c>
      <c r="JJT1" t="s">
        <v>17</v>
      </c>
      <c r="JJU1">
        <v>6.3792653000000001</v>
      </c>
      <c r="JJV1" t="s">
        <v>18</v>
      </c>
      <c r="JJW1" t="s">
        <v>1039</v>
      </c>
      <c r="JJX1" t="s">
        <v>19</v>
      </c>
      <c r="JJY1">
        <v>1692056315489</v>
      </c>
      <c r="JJZ1" t="s">
        <v>16</v>
      </c>
      <c r="JKA1">
        <v>4.7186459999999997</v>
      </c>
      <c r="JKB1" t="s">
        <v>17</v>
      </c>
      <c r="JKC1">
        <v>8.6811609999999995</v>
      </c>
      <c r="JKD1" t="s">
        <v>18</v>
      </c>
      <c r="JKE1" t="s">
        <v>1040</v>
      </c>
      <c r="JKF1" t="s">
        <v>19</v>
      </c>
      <c r="JKG1">
        <v>1692056315692</v>
      </c>
      <c r="JKH1" t="s">
        <v>16</v>
      </c>
      <c r="JKI1">
        <v>0.95952190000000004</v>
      </c>
      <c r="JKJ1" t="s">
        <v>17</v>
      </c>
      <c r="JKK1">
        <v>8.8821569999999994</v>
      </c>
      <c r="JKL1" t="s">
        <v>18</v>
      </c>
      <c r="JKM1" t="s">
        <v>378</v>
      </c>
      <c r="JKN1" t="s">
        <v>19</v>
      </c>
      <c r="JKO1">
        <v>1692056315892</v>
      </c>
      <c r="JKP1" t="s">
        <v>16</v>
      </c>
      <c r="JKQ1">
        <v>-2.6273192999999999</v>
      </c>
      <c r="JKR1" t="s">
        <v>17</v>
      </c>
      <c r="JKS1">
        <v>8.4155569999999997</v>
      </c>
      <c r="JKT1" t="s">
        <v>18</v>
      </c>
      <c r="JKU1" t="s">
        <v>169</v>
      </c>
      <c r="JKV1" t="s">
        <v>19</v>
      </c>
      <c r="JKW1">
        <v>1692056316092</v>
      </c>
      <c r="JKX1" t="s">
        <v>16</v>
      </c>
      <c r="JKY1">
        <v>-9.9349989999999995</v>
      </c>
      <c r="JKZ1" t="s">
        <v>17</v>
      </c>
      <c r="JLA1">
        <v>8.3533439999999999</v>
      </c>
      <c r="JLB1" t="s">
        <v>18</v>
      </c>
      <c r="JLC1" t="s">
        <v>700</v>
      </c>
      <c r="JLD1" t="s">
        <v>19</v>
      </c>
      <c r="JLE1">
        <v>1692056316293</v>
      </c>
      <c r="JLF1" t="s">
        <v>16</v>
      </c>
      <c r="JLG1">
        <v>2.1104696000000001</v>
      </c>
      <c r="JLH1" t="s">
        <v>17</v>
      </c>
      <c r="JLI1">
        <v>7.3148590000000002</v>
      </c>
      <c r="JLJ1" t="s">
        <v>18</v>
      </c>
      <c r="JLK1" t="s">
        <v>1041</v>
      </c>
      <c r="JLL1" t="s">
        <v>19</v>
      </c>
      <c r="JLM1">
        <v>1692056316494</v>
      </c>
      <c r="JLN1" t="s">
        <v>16</v>
      </c>
      <c r="JLO1">
        <v>-1.4165509999999999</v>
      </c>
      <c r="JLP1" t="s">
        <v>17</v>
      </c>
      <c r="JLQ1">
        <v>8.7361959999999996</v>
      </c>
      <c r="JLR1" t="s">
        <v>18</v>
      </c>
      <c r="JLS1" t="s">
        <v>1042</v>
      </c>
      <c r="JLT1" t="s">
        <v>19</v>
      </c>
      <c r="JLU1">
        <v>1692056316694</v>
      </c>
      <c r="JLV1" t="s">
        <v>16</v>
      </c>
      <c r="JLW1">
        <v>-4.9842496000000001</v>
      </c>
      <c r="JLX1" t="s">
        <v>17</v>
      </c>
      <c r="JLY1">
        <v>8.0015990000000006</v>
      </c>
      <c r="JLZ1" t="s">
        <v>18</v>
      </c>
      <c r="JMA1" t="s">
        <v>1043</v>
      </c>
      <c r="JMB1" t="s">
        <v>19</v>
      </c>
      <c r="JMC1">
        <v>1692056316895</v>
      </c>
      <c r="JMD1" t="s">
        <v>16</v>
      </c>
      <c r="JME1">
        <v>-5.5704912999999996</v>
      </c>
      <c r="JMF1" t="s">
        <v>17</v>
      </c>
      <c r="JMG1">
        <v>7.1186476000000001</v>
      </c>
      <c r="JMH1" t="s">
        <v>18</v>
      </c>
      <c r="JMI1" t="s">
        <v>1044</v>
      </c>
      <c r="JMJ1" t="s">
        <v>19</v>
      </c>
      <c r="JMK1">
        <v>1692056317095</v>
      </c>
      <c r="JML1" t="s">
        <v>16</v>
      </c>
      <c r="JMM1">
        <v>-1.9046867999999999</v>
      </c>
      <c r="JMN1" t="s">
        <v>17</v>
      </c>
      <c r="JMO1">
        <v>7.2382884000000001</v>
      </c>
      <c r="JMP1" t="s">
        <v>18</v>
      </c>
      <c r="JMQ1" t="s">
        <v>1045</v>
      </c>
      <c r="JMR1" t="s">
        <v>19</v>
      </c>
      <c r="JMS1">
        <v>1692056317297</v>
      </c>
      <c r="JMT1" t="s">
        <v>16</v>
      </c>
      <c r="JMU1">
        <v>5.1014977000000004</v>
      </c>
      <c r="JMV1" t="s">
        <v>17</v>
      </c>
      <c r="JMW1">
        <v>7.7240314000000003</v>
      </c>
      <c r="JMX1" t="s">
        <v>18</v>
      </c>
      <c r="JMY1" t="s">
        <v>270</v>
      </c>
      <c r="JMZ1" t="s">
        <v>19</v>
      </c>
      <c r="JNA1">
        <v>1692056317499</v>
      </c>
      <c r="JNB1" t="s">
        <v>16</v>
      </c>
      <c r="JNC1">
        <v>3.8285162000000001</v>
      </c>
      <c r="JND1" t="s">
        <v>17</v>
      </c>
      <c r="JNE1">
        <v>9.0664049999999996</v>
      </c>
      <c r="JNF1" t="s">
        <v>18</v>
      </c>
      <c r="JNG1" t="s">
        <v>1046</v>
      </c>
      <c r="JNH1" t="s">
        <v>19</v>
      </c>
      <c r="JNI1">
        <v>1692056317699</v>
      </c>
      <c r="JNJ1" t="s">
        <v>16</v>
      </c>
      <c r="JNK1">
        <v>2.0075780999999999</v>
      </c>
      <c r="JNL1" t="s">
        <v>17</v>
      </c>
      <c r="JNM1">
        <v>8.1116689999999991</v>
      </c>
      <c r="JNN1" t="s">
        <v>18</v>
      </c>
      <c r="JNO1" t="s">
        <v>437</v>
      </c>
      <c r="JNP1" t="s">
        <v>19</v>
      </c>
      <c r="JNQ1">
        <v>1692056317899</v>
      </c>
      <c r="JNR1" t="s">
        <v>16</v>
      </c>
      <c r="JNS1">
        <v>0.5838487</v>
      </c>
      <c r="JNT1" t="s">
        <v>17</v>
      </c>
      <c r="JNU1">
        <v>7.2239319999999996</v>
      </c>
      <c r="JNV1" t="s">
        <v>18</v>
      </c>
      <c r="JNW1" t="s">
        <v>1047</v>
      </c>
      <c r="JNX1" t="s">
        <v>19</v>
      </c>
      <c r="JNY1">
        <v>1692056318102</v>
      </c>
      <c r="JNZ1" t="s">
        <v>16</v>
      </c>
      <c r="JOA1">
        <v>-1.5194422999999999</v>
      </c>
      <c r="JOB1" t="s">
        <v>17</v>
      </c>
      <c r="JOC1">
        <v>7.5302129999999998</v>
      </c>
      <c r="JOD1" t="s">
        <v>18</v>
      </c>
      <c r="JOE1" t="s">
        <v>938</v>
      </c>
      <c r="JOF1" t="s">
        <v>19</v>
      </c>
      <c r="JOG1">
        <v>1692056318303</v>
      </c>
      <c r="JOH1" t="s">
        <v>16</v>
      </c>
      <c r="JOI1">
        <v>-3.7615173</v>
      </c>
      <c r="JOJ1" t="s">
        <v>17</v>
      </c>
      <c r="JOK1">
        <v>7.8364940000000001</v>
      </c>
      <c r="JOL1" t="s">
        <v>18</v>
      </c>
      <c r="JOM1" t="s">
        <v>1048</v>
      </c>
      <c r="JON1" t="s">
        <v>19</v>
      </c>
      <c r="JOO1">
        <v>1692056318504</v>
      </c>
      <c r="JOP1" t="s">
        <v>16</v>
      </c>
      <c r="JOQ1">
        <v>-4.6061835000000002</v>
      </c>
      <c r="JOR1" t="s">
        <v>17</v>
      </c>
      <c r="JOS1">
        <v>8.5830549999999999</v>
      </c>
      <c r="JOT1" t="s">
        <v>18</v>
      </c>
      <c r="JOU1" t="s">
        <v>1049</v>
      </c>
      <c r="JOV1" t="s">
        <v>19</v>
      </c>
      <c r="JOW1">
        <v>1692056318704</v>
      </c>
      <c r="JOX1" t="s">
        <v>16</v>
      </c>
      <c r="JOY1">
        <v>-2.0817556000000002</v>
      </c>
      <c r="JOZ1" t="s">
        <v>17</v>
      </c>
      <c r="JPA1">
        <v>7.752745</v>
      </c>
      <c r="JPB1" t="s">
        <v>18</v>
      </c>
      <c r="JPC1" t="s">
        <v>419</v>
      </c>
      <c r="JPD1" t="s">
        <v>19</v>
      </c>
      <c r="JPE1">
        <v>1692056318904</v>
      </c>
      <c r="JPF1" t="s">
        <v>16</v>
      </c>
      <c r="JPG1">
        <v>-4.1084766000000004</v>
      </c>
      <c r="JPH1" t="s">
        <v>17</v>
      </c>
      <c r="JPI1">
        <v>7.8484582999999999</v>
      </c>
      <c r="JPJ1" t="s">
        <v>18</v>
      </c>
      <c r="JPK1" t="s">
        <v>1050</v>
      </c>
      <c r="JPL1" t="s">
        <v>19</v>
      </c>
      <c r="JPM1">
        <v>1692056319104</v>
      </c>
      <c r="JPN1" t="s">
        <v>16</v>
      </c>
      <c r="JPO1">
        <v>0.93320084000000003</v>
      </c>
      <c r="JPP1" t="s">
        <v>17</v>
      </c>
      <c r="JPQ1">
        <v>8.1284189999999992</v>
      </c>
      <c r="JPR1" t="s">
        <v>18</v>
      </c>
      <c r="JPS1" t="s">
        <v>241</v>
      </c>
      <c r="JPT1" t="s">
        <v>19</v>
      </c>
      <c r="JPU1">
        <v>1692056319307</v>
      </c>
      <c r="JPV1" t="s">
        <v>16</v>
      </c>
      <c r="JPW1">
        <v>2.036292</v>
      </c>
      <c r="JPX1" t="s">
        <v>17</v>
      </c>
      <c r="JPY1">
        <v>9.0879399999999997</v>
      </c>
      <c r="JPZ1" t="s">
        <v>18</v>
      </c>
      <c r="JQA1" t="s">
        <v>1051</v>
      </c>
      <c r="JQB1" t="s">
        <v>19</v>
      </c>
      <c r="JQC1">
        <v>1692056319508</v>
      </c>
      <c r="JQD1" t="s">
        <v>16</v>
      </c>
      <c r="JQE1">
        <v>3.6921252999999998</v>
      </c>
      <c r="JQF1" t="s">
        <v>17</v>
      </c>
      <c r="JQG1">
        <v>8.2337030000000002</v>
      </c>
      <c r="JQH1" t="s">
        <v>18</v>
      </c>
      <c r="JQI1" t="s">
        <v>302</v>
      </c>
      <c r="JQJ1" t="s">
        <v>19</v>
      </c>
      <c r="JQK1">
        <v>1692056319709</v>
      </c>
      <c r="JQL1" t="s">
        <v>16</v>
      </c>
      <c r="JQM1">
        <v>1.8065811000000001</v>
      </c>
      <c r="JQN1" t="s">
        <v>17</v>
      </c>
      <c r="JQO1">
        <v>6.8315086000000003</v>
      </c>
      <c r="JQP1" t="s">
        <v>18</v>
      </c>
      <c r="JQQ1" t="s">
        <v>1052</v>
      </c>
      <c r="JQR1" t="s">
        <v>19</v>
      </c>
      <c r="JQS1">
        <v>1692056319909</v>
      </c>
      <c r="JQT1" t="s">
        <v>16</v>
      </c>
      <c r="JQU1">
        <v>2.2325034000000001</v>
      </c>
      <c r="JQV1" t="s">
        <v>17</v>
      </c>
      <c r="JQW1">
        <v>7.1856464999999998</v>
      </c>
      <c r="JQX1" t="s">
        <v>18</v>
      </c>
      <c r="JQY1" t="s">
        <v>1053</v>
      </c>
      <c r="JQZ1" t="s">
        <v>19</v>
      </c>
      <c r="JRA1">
        <v>1692056320111</v>
      </c>
      <c r="JRB1" t="s">
        <v>16</v>
      </c>
      <c r="JRC1">
        <v>1.0648061</v>
      </c>
      <c r="JRD1" t="s">
        <v>17</v>
      </c>
      <c r="JRE1">
        <v>8.3054880000000004</v>
      </c>
      <c r="JRF1" t="s">
        <v>18</v>
      </c>
      <c r="JRG1" t="s">
        <v>68</v>
      </c>
      <c r="JRH1" t="s">
        <v>19</v>
      </c>
      <c r="JRI1">
        <v>1692056320312</v>
      </c>
      <c r="JRJ1" t="s">
        <v>16</v>
      </c>
      <c r="JRK1">
        <v>1.2705888999999999</v>
      </c>
      <c r="JRL1" t="s">
        <v>17</v>
      </c>
      <c r="JRM1">
        <v>8.2983089999999997</v>
      </c>
      <c r="JRN1" t="s">
        <v>18</v>
      </c>
      <c r="JRO1" t="s">
        <v>937</v>
      </c>
      <c r="JRP1" t="s">
        <v>19</v>
      </c>
      <c r="JRQ1">
        <v>1692056320512</v>
      </c>
      <c r="JRR1" t="s">
        <v>16</v>
      </c>
      <c r="JRS1">
        <v>-2.6703901000000001</v>
      </c>
      <c r="JRT1" t="s">
        <v>17</v>
      </c>
      <c r="JRU1">
        <v>7.9657062999999999</v>
      </c>
      <c r="JRV1" t="s">
        <v>18</v>
      </c>
      <c r="JRW1" t="s">
        <v>264</v>
      </c>
      <c r="JRX1" t="s">
        <v>19</v>
      </c>
      <c r="JRY1">
        <v>1692056320712</v>
      </c>
      <c r="JRZ1" t="s">
        <v>16</v>
      </c>
      <c r="JSA1">
        <v>-1.4309080000000001</v>
      </c>
      <c r="JSB1" t="s">
        <v>17</v>
      </c>
      <c r="JSC1">
        <v>7.6402825999999999</v>
      </c>
      <c r="JSD1" t="s">
        <v>18</v>
      </c>
      <c r="JSE1" t="s">
        <v>1054</v>
      </c>
      <c r="JSF1" t="s">
        <v>19</v>
      </c>
      <c r="JSG1">
        <v>1692056320912</v>
      </c>
      <c r="JSH1" t="s">
        <v>16</v>
      </c>
      <c r="JSI1">
        <v>0.78723865999999998</v>
      </c>
      <c r="JSJ1" t="s">
        <v>17</v>
      </c>
      <c r="JSK1">
        <v>7.7120676000000001</v>
      </c>
      <c r="JSL1" t="s">
        <v>18</v>
      </c>
      <c r="JSM1" t="s">
        <v>1055</v>
      </c>
      <c r="JSN1" t="s">
        <v>19</v>
      </c>
      <c r="JSO1">
        <v>1692056321112</v>
      </c>
      <c r="JSP1" t="s">
        <v>16</v>
      </c>
      <c r="JSQ1">
        <v>4.7856453000000004E-3</v>
      </c>
      <c r="JSR1" t="s">
        <v>17</v>
      </c>
      <c r="JSS1">
        <v>8.6572320000000005</v>
      </c>
      <c r="JST1" t="s">
        <v>18</v>
      </c>
      <c r="JSU1" t="s">
        <v>1056</v>
      </c>
      <c r="JSV1" t="s">
        <v>19</v>
      </c>
      <c r="JSW1">
        <v>1692056321313</v>
      </c>
      <c r="JSX1" t="s">
        <v>16</v>
      </c>
      <c r="JSY1">
        <v>-0.8279166</v>
      </c>
      <c r="JSZ1" t="s">
        <v>17</v>
      </c>
      <c r="JTA1">
        <v>8.5854470000000003</v>
      </c>
      <c r="JTB1" t="s">
        <v>18</v>
      </c>
      <c r="JTC1" t="s">
        <v>1057</v>
      </c>
      <c r="JTD1" t="s">
        <v>19</v>
      </c>
      <c r="JTE1">
        <v>1692056321515</v>
      </c>
      <c r="JTF1" t="s">
        <v>16</v>
      </c>
      <c r="JTG1">
        <v>-2.1535403999999998</v>
      </c>
      <c r="JTH1" t="s">
        <v>17</v>
      </c>
      <c r="JTI1">
        <v>8.2432739999999995</v>
      </c>
      <c r="JTJ1" t="s">
        <v>18</v>
      </c>
      <c r="JTK1" t="s">
        <v>1058</v>
      </c>
      <c r="JTL1" t="s">
        <v>19</v>
      </c>
      <c r="JTM1">
        <v>1692056321717</v>
      </c>
      <c r="JTN1" t="s">
        <v>16</v>
      </c>
      <c r="JTO1">
        <v>-0.50009996000000001</v>
      </c>
      <c r="JTP1" t="s">
        <v>17</v>
      </c>
      <c r="JTQ1">
        <v>8.3988080000000007</v>
      </c>
      <c r="JTR1" t="s">
        <v>18</v>
      </c>
      <c r="JTS1" t="s">
        <v>1059</v>
      </c>
      <c r="JTT1" t="s">
        <v>19</v>
      </c>
      <c r="JTU1">
        <v>1692056321918</v>
      </c>
      <c r="JTV1" t="s">
        <v>16</v>
      </c>
      <c r="JTW1">
        <v>-4.8335020000000002</v>
      </c>
      <c r="JTX1" t="s">
        <v>17</v>
      </c>
      <c r="JTY1">
        <v>8.7625170000000008</v>
      </c>
      <c r="JTZ1" t="s">
        <v>18</v>
      </c>
      <c r="JUA1" t="s">
        <v>175</v>
      </c>
      <c r="JUB1" t="s">
        <v>19</v>
      </c>
      <c r="JUC1">
        <v>1692056322119</v>
      </c>
      <c r="JUD1" t="s">
        <v>16</v>
      </c>
      <c r="JUE1">
        <v>-1.8759729999999999</v>
      </c>
      <c r="JUF1" t="s">
        <v>17</v>
      </c>
      <c r="JUG1">
        <v>7.8221373999999999</v>
      </c>
      <c r="JUH1" t="s">
        <v>18</v>
      </c>
      <c r="JUI1" t="s">
        <v>1060</v>
      </c>
      <c r="JUJ1" t="s">
        <v>19</v>
      </c>
      <c r="JUK1">
        <v>1692056322319</v>
      </c>
      <c r="JUL1" t="s">
        <v>16</v>
      </c>
      <c r="JUM1">
        <v>-1.7826529</v>
      </c>
      <c r="JUN1" t="s">
        <v>17</v>
      </c>
      <c r="JUO1">
        <v>7.5493554999999999</v>
      </c>
      <c r="JUP1" t="s">
        <v>18</v>
      </c>
      <c r="JUQ1" t="s">
        <v>1061</v>
      </c>
      <c r="JUR1" t="s">
        <v>19</v>
      </c>
      <c r="JUS1">
        <v>1692056322519</v>
      </c>
      <c r="JUT1" t="s">
        <v>16</v>
      </c>
      <c r="JUU1">
        <v>-0.12921241999999999</v>
      </c>
      <c r="JUV1" t="s">
        <v>17</v>
      </c>
      <c r="JUW1">
        <v>7.5445700000000002</v>
      </c>
      <c r="JUX1" t="s">
        <v>18</v>
      </c>
      <c r="JUY1" t="s">
        <v>1062</v>
      </c>
      <c r="JUZ1" t="s">
        <v>19</v>
      </c>
      <c r="JVA1">
        <v>1692056322720</v>
      </c>
      <c r="JVB1" t="s">
        <v>16</v>
      </c>
      <c r="JVC1">
        <v>-5.8719869999999998</v>
      </c>
      <c r="JVD1" t="s">
        <v>17</v>
      </c>
      <c r="JVE1">
        <v>7.5493554999999999</v>
      </c>
      <c r="JVF1" t="s">
        <v>18</v>
      </c>
      <c r="JVG1" t="s">
        <v>1063</v>
      </c>
      <c r="JVH1" t="s">
        <v>19</v>
      </c>
      <c r="JVI1">
        <v>1692056322920</v>
      </c>
      <c r="JVJ1" t="s">
        <v>16</v>
      </c>
      <c r="JVK1">
        <v>-0.52642100000000003</v>
      </c>
      <c r="JVL1" t="s">
        <v>17</v>
      </c>
      <c r="JVM1">
        <v>7.7288170000000003</v>
      </c>
      <c r="JVN1" t="s">
        <v>18</v>
      </c>
      <c r="JVO1" t="s">
        <v>1064</v>
      </c>
      <c r="JVP1" t="s">
        <v>19</v>
      </c>
      <c r="JVQ1">
        <v>1692056323121</v>
      </c>
      <c r="JVR1" t="s">
        <v>16</v>
      </c>
      <c r="JVS1">
        <v>-0.89730847000000002</v>
      </c>
      <c r="JVT1" t="s">
        <v>17</v>
      </c>
      <c r="JVU1">
        <v>8.7840520000000009</v>
      </c>
      <c r="JVV1" t="s">
        <v>18</v>
      </c>
      <c r="JVW1" t="s">
        <v>372</v>
      </c>
      <c r="JVX1" t="s">
        <v>19</v>
      </c>
      <c r="JVY1">
        <v>1692056323322</v>
      </c>
      <c r="JVZ1" t="s">
        <v>16</v>
      </c>
      <c r="JWA1">
        <v>-3.7184465000000002</v>
      </c>
      <c r="JWB1" t="s">
        <v>17</v>
      </c>
      <c r="JWC1">
        <v>8.2815589999999997</v>
      </c>
      <c r="JWD1" t="s">
        <v>18</v>
      </c>
      <c r="JWE1" t="s">
        <v>1065</v>
      </c>
      <c r="JWF1" t="s">
        <v>19</v>
      </c>
      <c r="JWG1">
        <v>1692056323524</v>
      </c>
      <c r="JWH1" t="s">
        <v>16</v>
      </c>
      <c r="JWI1">
        <v>-1.5649059999999999</v>
      </c>
      <c r="JWJ1" t="s">
        <v>17</v>
      </c>
      <c r="JWK1">
        <v>7.539784</v>
      </c>
      <c r="JWL1" t="s">
        <v>18</v>
      </c>
      <c r="JWM1" t="s">
        <v>1066</v>
      </c>
      <c r="JWN1" t="s">
        <v>19</v>
      </c>
      <c r="JWO1">
        <v>1692056323724</v>
      </c>
      <c r="JWP1" t="s">
        <v>16</v>
      </c>
      <c r="JWQ1">
        <v>-1.2921243</v>
      </c>
      <c r="JWR1" t="s">
        <v>17</v>
      </c>
      <c r="JWS1">
        <v>7.7886376000000004</v>
      </c>
      <c r="JWT1" t="s">
        <v>18</v>
      </c>
      <c r="JWU1" t="s">
        <v>1067</v>
      </c>
      <c r="JWV1" t="s">
        <v>19</v>
      </c>
      <c r="JWW1">
        <v>1692056323925</v>
      </c>
      <c r="JWX1" t="s">
        <v>16</v>
      </c>
      <c r="JWY1">
        <v>1.7204394000000001</v>
      </c>
      <c r="JWZ1" t="s">
        <v>17</v>
      </c>
      <c r="JXA1">
        <v>8.9994060000000005</v>
      </c>
      <c r="JXB1" t="s">
        <v>18</v>
      </c>
      <c r="JXC1" t="s">
        <v>249</v>
      </c>
      <c r="JXD1" t="s">
        <v>19</v>
      </c>
      <c r="JXE1">
        <v>1692056324125</v>
      </c>
      <c r="JXF1" t="s">
        <v>16</v>
      </c>
      <c r="JXG1">
        <v>1.5529419</v>
      </c>
      <c r="JXH1" t="s">
        <v>17</v>
      </c>
      <c r="JXI1">
        <v>9.1357970000000002</v>
      </c>
      <c r="JXJ1" t="s">
        <v>18</v>
      </c>
      <c r="JXK1" t="s">
        <v>820</v>
      </c>
      <c r="JXL1" t="s">
        <v>19</v>
      </c>
      <c r="JXM1">
        <v>1692056324325</v>
      </c>
      <c r="JXN1" t="s">
        <v>16</v>
      </c>
      <c r="JXO1">
        <v>-0.50967119999999999</v>
      </c>
      <c r="JXP1" t="s">
        <v>17</v>
      </c>
      <c r="JXQ1">
        <v>8.2217389999999995</v>
      </c>
      <c r="JXR1" t="s">
        <v>18</v>
      </c>
      <c r="JXS1" t="s">
        <v>138</v>
      </c>
      <c r="JXT1" t="s">
        <v>19</v>
      </c>
      <c r="JXU1">
        <v>1692056324525</v>
      </c>
      <c r="JXV1" t="s">
        <v>16</v>
      </c>
      <c r="JXW1">
        <v>2.1535404000000001E-2</v>
      </c>
      <c r="JXX1" t="s">
        <v>17</v>
      </c>
      <c r="JXY1">
        <v>6.9846490000000001</v>
      </c>
      <c r="JXZ1" t="s">
        <v>18</v>
      </c>
      <c r="JYA1" t="s">
        <v>1068</v>
      </c>
      <c r="JYB1" t="s">
        <v>19</v>
      </c>
      <c r="JYC1">
        <v>1692056324725</v>
      </c>
      <c r="JYD1" t="s">
        <v>16</v>
      </c>
      <c r="JYE1">
        <v>0.74895345999999996</v>
      </c>
      <c r="JYF1" t="s">
        <v>17</v>
      </c>
      <c r="JYG1">
        <v>7.4823564999999999</v>
      </c>
      <c r="JYH1" t="s">
        <v>18</v>
      </c>
      <c r="JYI1" t="s">
        <v>1069</v>
      </c>
      <c r="JYJ1" t="s">
        <v>19</v>
      </c>
      <c r="JYK1">
        <v>1692056324925</v>
      </c>
      <c r="JYL1" t="s">
        <v>16</v>
      </c>
      <c r="JYM1">
        <v>-3.8141593999999999</v>
      </c>
      <c r="JYN1" t="s">
        <v>17</v>
      </c>
      <c r="JYO1">
        <v>8.5519490000000005</v>
      </c>
      <c r="JYP1" t="s">
        <v>18</v>
      </c>
      <c r="JYQ1" t="s">
        <v>705</v>
      </c>
      <c r="JYR1" t="s">
        <v>19</v>
      </c>
      <c r="JYS1">
        <v>1692056325125</v>
      </c>
      <c r="JYT1" t="s">
        <v>16</v>
      </c>
      <c r="JYU1">
        <v>-4.9363932999999998</v>
      </c>
      <c r="JYV1" t="s">
        <v>17</v>
      </c>
      <c r="JYW1">
        <v>7.4799639999999998</v>
      </c>
      <c r="JYX1" t="s">
        <v>18</v>
      </c>
      <c r="JYY1" t="s">
        <v>1070</v>
      </c>
      <c r="JYZ1" t="s">
        <v>19</v>
      </c>
      <c r="JZA1">
        <v>1692056325325</v>
      </c>
      <c r="JZB1" t="s">
        <v>16</v>
      </c>
      <c r="JZC1">
        <v>-2.1296122</v>
      </c>
      <c r="JZD1" t="s">
        <v>17</v>
      </c>
      <c r="JZE1">
        <v>7.6331043000000003</v>
      </c>
      <c r="JZF1" t="s">
        <v>18</v>
      </c>
      <c r="JZG1" t="s">
        <v>403</v>
      </c>
      <c r="JZH1" t="s">
        <v>19</v>
      </c>
      <c r="JZI1">
        <v>1692056325525</v>
      </c>
      <c r="JZJ1" t="s">
        <v>16</v>
      </c>
      <c r="JZK1">
        <v>0.68674009999999996</v>
      </c>
      <c r="JZL1" t="s">
        <v>17</v>
      </c>
      <c r="JZM1">
        <v>8.5088779999999993</v>
      </c>
      <c r="JZN1" t="s">
        <v>18</v>
      </c>
      <c r="JZO1" t="s">
        <v>1071</v>
      </c>
      <c r="JZP1" t="s">
        <v>19</v>
      </c>
      <c r="JZQ1">
        <v>1692056325725</v>
      </c>
      <c r="JZR1" t="s">
        <v>16</v>
      </c>
      <c r="JZS1">
        <v>-0.25842484999999998</v>
      </c>
      <c r="JZT1" t="s">
        <v>17</v>
      </c>
      <c r="JZU1">
        <v>9.1238329999999994</v>
      </c>
      <c r="JZV1" t="s">
        <v>18</v>
      </c>
      <c r="JZW1" t="s">
        <v>280</v>
      </c>
      <c r="JZX1" t="s">
        <v>19</v>
      </c>
      <c r="JZY1">
        <v>1692056325926</v>
      </c>
      <c r="JZZ1" t="s">
        <v>16</v>
      </c>
      <c r="KAA1">
        <v>-3.8572302000000001</v>
      </c>
      <c r="KAB1" t="s">
        <v>17</v>
      </c>
      <c r="KAC1">
        <v>8.7696950000000005</v>
      </c>
      <c r="KAD1" t="s">
        <v>18</v>
      </c>
      <c r="KAE1" t="s">
        <v>1072</v>
      </c>
      <c r="KAF1" t="s">
        <v>19</v>
      </c>
      <c r="KAG1">
        <v>1692056326127</v>
      </c>
      <c r="KAH1" t="s">
        <v>16</v>
      </c>
      <c r="KAI1">
        <v>-3.546163</v>
      </c>
      <c r="KAJ1" t="s">
        <v>17</v>
      </c>
      <c r="KAK1">
        <v>8.7074809999999996</v>
      </c>
      <c r="KAL1" t="s">
        <v>18</v>
      </c>
      <c r="KAM1" t="s">
        <v>1073</v>
      </c>
      <c r="KAN1" t="s">
        <v>19</v>
      </c>
      <c r="KAO1">
        <v>1692056326327</v>
      </c>
      <c r="KAP1" t="s">
        <v>16</v>
      </c>
      <c r="KAQ1">
        <v>0.2847459</v>
      </c>
      <c r="KAR1" t="s">
        <v>17</v>
      </c>
      <c r="KAS1">
        <v>7.7359960000000001</v>
      </c>
      <c r="KAT1" t="s">
        <v>18</v>
      </c>
      <c r="KAU1" t="s">
        <v>1074</v>
      </c>
      <c r="KAV1" t="s">
        <v>19</v>
      </c>
      <c r="KAW1">
        <v>1692056326528</v>
      </c>
      <c r="KAX1" t="s">
        <v>16</v>
      </c>
      <c r="KAY1">
        <v>3.9122650000000001</v>
      </c>
      <c r="KAZ1" t="s">
        <v>17</v>
      </c>
      <c r="KBA1">
        <v>6.3098729999999996</v>
      </c>
      <c r="KBB1" t="s">
        <v>18</v>
      </c>
      <c r="KBC1" t="s">
        <v>1075</v>
      </c>
      <c r="KBD1" t="s">
        <v>19</v>
      </c>
      <c r="KBE1">
        <v>1692056326728</v>
      </c>
      <c r="KBF1" t="s">
        <v>16</v>
      </c>
      <c r="KBG1">
        <v>1.8640087999999999</v>
      </c>
      <c r="KBH1" t="s">
        <v>17</v>
      </c>
      <c r="KBI1">
        <v>6.8410796999999999</v>
      </c>
      <c r="KBJ1" t="s">
        <v>18</v>
      </c>
      <c r="KBK1" t="s">
        <v>228</v>
      </c>
      <c r="KBL1" t="s">
        <v>19</v>
      </c>
      <c r="KBM1">
        <v>1692056326929</v>
      </c>
      <c r="KBN1" t="s">
        <v>16</v>
      </c>
      <c r="KBO1">
        <v>-2.7278178</v>
      </c>
      <c r="KBP1" t="s">
        <v>17</v>
      </c>
      <c r="KBQ1">
        <v>8.1332039999999992</v>
      </c>
      <c r="KBR1" t="s">
        <v>18</v>
      </c>
      <c r="KBS1" t="s">
        <v>1076</v>
      </c>
      <c r="KBT1" t="s">
        <v>19</v>
      </c>
      <c r="KBU1">
        <v>1692056327132</v>
      </c>
      <c r="KBV1" t="s">
        <v>16</v>
      </c>
      <c r="KBW1">
        <v>-3.2709885000000001</v>
      </c>
      <c r="KBX1" t="s">
        <v>17</v>
      </c>
      <c r="KBY1">
        <v>8.3581295000000004</v>
      </c>
      <c r="KBZ1" t="s">
        <v>18</v>
      </c>
      <c r="KCA1" t="s">
        <v>1077</v>
      </c>
      <c r="KCB1" t="s">
        <v>19</v>
      </c>
      <c r="KCC1">
        <v>1692056327332</v>
      </c>
      <c r="KCD1" t="s">
        <v>16</v>
      </c>
      <c r="KCE1">
        <v>-2.7565317</v>
      </c>
      <c r="KCF1" t="s">
        <v>17</v>
      </c>
      <c r="KCG1">
        <v>7.999206</v>
      </c>
      <c r="KCH1" t="s">
        <v>18</v>
      </c>
      <c r="KCI1" t="s">
        <v>177</v>
      </c>
      <c r="KCJ1" t="s">
        <v>19</v>
      </c>
      <c r="KCK1">
        <v>1692056327533</v>
      </c>
      <c r="KCL1" t="s">
        <v>16</v>
      </c>
      <c r="KCM1">
        <v>-0.44267220000000002</v>
      </c>
      <c r="KCN1" t="s">
        <v>17</v>
      </c>
      <c r="KCO1">
        <v>7.652247</v>
      </c>
      <c r="KCP1" t="s">
        <v>18</v>
      </c>
      <c r="KCQ1" t="s">
        <v>1078</v>
      </c>
      <c r="KCR1" t="s">
        <v>19</v>
      </c>
      <c r="KCS1">
        <v>1692056327733</v>
      </c>
      <c r="KCT1" t="s">
        <v>16</v>
      </c>
      <c r="KCU1">
        <v>4.4721856000000004</v>
      </c>
      <c r="KCV1" t="s">
        <v>17</v>
      </c>
      <c r="KCW1">
        <v>7.6737823000000001</v>
      </c>
      <c r="KCX1" t="s">
        <v>18</v>
      </c>
      <c r="KCY1" t="s">
        <v>1079</v>
      </c>
      <c r="KCZ1" t="s">
        <v>19</v>
      </c>
      <c r="KDA1">
        <v>1692056327933</v>
      </c>
      <c r="KDB1" t="s">
        <v>16</v>
      </c>
      <c r="KDC1">
        <v>4.0701913999999997</v>
      </c>
      <c r="KDD1" t="s">
        <v>17</v>
      </c>
      <c r="KDE1">
        <v>9.2147600000000001</v>
      </c>
      <c r="KDF1" t="s">
        <v>18</v>
      </c>
      <c r="KDG1" t="s">
        <v>1080</v>
      </c>
      <c r="KDH1" t="s">
        <v>19</v>
      </c>
      <c r="KDI1">
        <v>1692056328134</v>
      </c>
      <c r="KDJ1" t="s">
        <v>16</v>
      </c>
      <c r="KDK1">
        <v>3.2614171999999999</v>
      </c>
      <c r="KDL1" t="s">
        <v>17</v>
      </c>
      <c r="KDM1">
        <v>8.2289169999999991</v>
      </c>
      <c r="KDN1" t="s">
        <v>18</v>
      </c>
      <c r="KDO1" t="s">
        <v>274</v>
      </c>
      <c r="KDP1" t="s">
        <v>19</v>
      </c>
      <c r="KDQ1">
        <v>1692056328335</v>
      </c>
      <c r="KDR1" t="s">
        <v>16</v>
      </c>
      <c r="KDS1">
        <v>-5.3575299999999997</v>
      </c>
      <c r="KDT1" t="s">
        <v>17</v>
      </c>
      <c r="KDU1">
        <v>8.1810609999999997</v>
      </c>
      <c r="KDV1" t="s">
        <v>18</v>
      </c>
      <c r="KDW1" t="s">
        <v>1081</v>
      </c>
      <c r="KDX1" t="s">
        <v>19</v>
      </c>
      <c r="KDY1">
        <v>1692056328535</v>
      </c>
      <c r="KDZ1" t="s">
        <v>16</v>
      </c>
      <c r="KEA1">
        <v>-2.7900312</v>
      </c>
      <c r="KEB1" t="s">
        <v>17</v>
      </c>
      <c r="KEC1">
        <v>7.702496</v>
      </c>
      <c r="KED1" t="s">
        <v>18</v>
      </c>
      <c r="KEE1" t="s">
        <v>88</v>
      </c>
      <c r="KEF1" t="s">
        <v>19</v>
      </c>
      <c r="KEG1">
        <v>1692056328737</v>
      </c>
      <c r="KEH1" t="s">
        <v>16</v>
      </c>
      <c r="KEI1">
        <v>7.1784676999999998E-3</v>
      </c>
      <c r="KEJ1" t="s">
        <v>17</v>
      </c>
      <c r="KEK1">
        <v>8.9730840000000001</v>
      </c>
      <c r="KEL1" t="s">
        <v>18</v>
      </c>
      <c r="KEM1" t="s">
        <v>1082</v>
      </c>
      <c r="KEN1" t="s">
        <v>19</v>
      </c>
      <c r="KEO1">
        <v>1692056328937</v>
      </c>
      <c r="KEP1" t="s">
        <v>16</v>
      </c>
      <c r="KEQ1">
        <v>-0.67716880000000002</v>
      </c>
      <c r="KER1" t="s">
        <v>17</v>
      </c>
      <c r="KES1">
        <v>9.8033940000000008</v>
      </c>
      <c r="KET1" t="s">
        <v>18</v>
      </c>
      <c r="KEU1" t="s">
        <v>1083</v>
      </c>
      <c r="KEV1" t="s">
        <v>19</v>
      </c>
      <c r="KEW1">
        <v>1692056329138</v>
      </c>
      <c r="KEX1" t="s">
        <v>16</v>
      </c>
      <c r="KEY1">
        <v>-1.1437693</v>
      </c>
      <c r="KEZ1" t="s">
        <v>17</v>
      </c>
      <c r="KFA1">
        <v>9.4995060000000002</v>
      </c>
      <c r="KFB1" t="s">
        <v>18</v>
      </c>
      <c r="KFC1" t="s">
        <v>47</v>
      </c>
      <c r="KFD1" t="s">
        <v>19</v>
      </c>
      <c r="KFE1">
        <v>1692056329340</v>
      </c>
      <c r="KFF1" t="s">
        <v>16</v>
      </c>
      <c r="KFG1">
        <v>-1.4691931</v>
      </c>
      <c r="KFH1" t="s">
        <v>17</v>
      </c>
      <c r="KFI1">
        <v>9.5952190000000002</v>
      </c>
      <c r="KFJ1" t="s">
        <v>18</v>
      </c>
      <c r="KFK1" t="s">
        <v>85</v>
      </c>
      <c r="KFL1" t="s">
        <v>19</v>
      </c>
      <c r="KFM1">
        <v>1692056329541</v>
      </c>
      <c r="KFN1" t="s">
        <v>16</v>
      </c>
      <c r="KFO1">
        <v>-0.21535404</v>
      </c>
      <c r="KFP1" t="s">
        <v>17</v>
      </c>
      <c r="KFQ1">
        <v>9.4109719999999992</v>
      </c>
      <c r="KFR1" t="s">
        <v>18</v>
      </c>
      <c r="KFS1" t="s">
        <v>1084</v>
      </c>
      <c r="KFT1" t="s">
        <v>19</v>
      </c>
      <c r="KFU1">
        <v>1692056329741</v>
      </c>
      <c r="KFV1" t="s">
        <v>16</v>
      </c>
      <c r="KFW1">
        <v>0.13878371</v>
      </c>
      <c r="KFX1" t="s">
        <v>17</v>
      </c>
      <c r="KFY1">
        <v>9.427721</v>
      </c>
      <c r="KFZ1" t="s">
        <v>18</v>
      </c>
      <c r="KGA1" t="s">
        <v>422</v>
      </c>
      <c r="KGB1" t="s">
        <v>19</v>
      </c>
      <c r="KGC1">
        <v>1692056329942</v>
      </c>
      <c r="KGD1" t="s">
        <v>16</v>
      </c>
      <c r="KGE1">
        <v>-0.13160525000000001</v>
      </c>
      <c r="KGF1" t="s">
        <v>17</v>
      </c>
      <c r="KGG1">
        <v>9.4085789999999996</v>
      </c>
      <c r="KGH1" t="s">
        <v>18</v>
      </c>
      <c r="KGI1" t="s">
        <v>275</v>
      </c>
      <c r="KGJ1" t="s">
        <v>19</v>
      </c>
      <c r="KGK1">
        <v>1692056330144</v>
      </c>
      <c r="KGL1" t="s">
        <v>16</v>
      </c>
      <c r="KGM1">
        <v>-1.2370893000000001</v>
      </c>
      <c r="KGN1" t="s">
        <v>17</v>
      </c>
      <c r="KGO1">
        <v>9.5114699999999992</v>
      </c>
      <c r="KGP1" t="s">
        <v>18</v>
      </c>
      <c r="KGQ1" t="s">
        <v>1085</v>
      </c>
      <c r="KGR1" t="s">
        <v>19</v>
      </c>
      <c r="KGS1">
        <v>1692056330346</v>
      </c>
      <c r="KGT1" t="s">
        <v>16</v>
      </c>
      <c r="KGU1">
        <v>-1.8161522999999999</v>
      </c>
      <c r="KGV1" t="s">
        <v>17</v>
      </c>
      <c r="KGW1">
        <v>9.2051890000000007</v>
      </c>
      <c r="KGX1" t="s">
        <v>18</v>
      </c>
      <c r="KGY1" t="s">
        <v>1086</v>
      </c>
      <c r="KGZ1" t="s">
        <v>19</v>
      </c>
      <c r="KHA1">
        <v>1692056330547</v>
      </c>
      <c r="KHB1" t="s">
        <v>16</v>
      </c>
      <c r="KHC1">
        <v>2.2037897000000002</v>
      </c>
      <c r="KHD1" t="s">
        <v>17</v>
      </c>
      <c r="KHE1">
        <v>8.0997050000000002</v>
      </c>
      <c r="KHF1" t="s">
        <v>18</v>
      </c>
      <c r="KHG1" t="s">
        <v>118</v>
      </c>
      <c r="KHH1" t="s">
        <v>19</v>
      </c>
      <c r="KHI1">
        <v>1692056330749</v>
      </c>
      <c r="KHJ1" t="s">
        <v>16</v>
      </c>
      <c r="KHK1">
        <v>-0.56470615000000002</v>
      </c>
      <c r="KHL1" t="s">
        <v>17</v>
      </c>
      <c r="KHM1">
        <v>8.3772719999999996</v>
      </c>
      <c r="KHN1" t="s">
        <v>18</v>
      </c>
      <c r="KHO1" t="s">
        <v>1087</v>
      </c>
      <c r="KHP1" t="s">
        <v>19</v>
      </c>
      <c r="KHQ1">
        <v>1692056330950</v>
      </c>
      <c r="KHR1" t="s">
        <v>16</v>
      </c>
      <c r="KHS1">
        <v>4.4004006000000002</v>
      </c>
      <c r="KHT1" t="s">
        <v>17</v>
      </c>
      <c r="KHU1">
        <v>7.4775704999999997</v>
      </c>
      <c r="KHV1" t="s">
        <v>18</v>
      </c>
      <c r="KHW1" t="s">
        <v>256</v>
      </c>
      <c r="KHX1" t="s">
        <v>19</v>
      </c>
      <c r="KHY1">
        <v>1692056331150</v>
      </c>
      <c r="KHZ1" t="s">
        <v>16</v>
      </c>
      <c r="KIA1">
        <v>-0.93080799999999997</v>
      </c>
      <c r="KIB1" t="s">
        <v>17</v>
      </c>
      <c r="KIC1">
        <v>8.2648100000000007</v>
      </c>
      <c r="KID1" t="s">
        <v>18</v>
      </c>
      <c r="KIE1" t="s">
        <v>508</v>
      </c>
      <c r="KIF1" t="s">
        <v>19</v>
      </c>
      <c r="KIG1">
        <v>1692056331351</v>
      </c>
      <c r="KIH1" t="s">
        <v>16</v>
      </c>
      <c r="KII1">
        <v>-2.8354948000000002</v>
      </c>
      <c r="KIJ1" t="s">
        <v>17</v>
      </c>
      <c r="KIK1">
        <v>7.9489570000000001</v>
      </c>
      <c r="KIL1" t="s">
        <v>18</v>
      </c>
      <c r="KIM1" t="s">
        <v>1088</v>
      </c>
      <c r="KIN1" t="s">
        <v>19</v>
      </c>
      <c r="KIO1">
        <v>1692056331553</v>
      </c>
      <c r="KIP1" t="s">
        <v>16</v>
      </c>
      <c r="KIQ1">
        <v>-3.8356948000000002</v>
      </c>
      <c r="KIR1" t="s">
        <v>17</v>
      </c>
      <c r="KIS1">
        <v>6.9009004000000003</v>
      </c>
      <c r="KIT1" t="s">
        <v>18</v>
      </c>
      <c r="KIU1" t="s">
        <v>1089</v>
      </c>
      <c r="KIV1" t="s">
        <v>19</v>
      </c>
      <c r="KIW1">
        <v>1692056331754</v>
      </c>
      <c r="KIX1" t="s">
        <v>16</v>
      </c>
      <c r="KIY1">
        <v>1.0983056</v>
      </c>
      <c r="KIZ1" t="s">
        <v>17</v>
      </c>
      <c r="KJA1">
        <v>6.8004020000000001</v>
      </c>
      <c r="KJB1" t="s">
        <v>18</v>
      </c>
      <c r="KJC1" t="s">
        <v>1090</v>
      </c>
      <c r="KJD1" t="s">
        <v>19</v>
      </c>
      <c r="KJE1">
        <v>1692056331954</v>
      </c>
      <c r="KJF1" t="s">
        <v>16</v>
      </c>
      <c r="KJG1">
        <v>-3.2350962000000001</v>
      </c>
      <c r="KJH1" t="s">
        <v>17</v>
      </c>
      <c r="KJI1">
        <v>8.0614194999999995</v>
      </c>
      <c r="KJJ1" t="s">
        <v>18</v>
      </c>
      <c r="KJK1" t="s">
        <v>1091</v>
      </c>
      <c r="KJL1" t="s">
        <v>19</v>
      </c>
      <c r="KJM1">
        <v>1692056332155</v>
      </c>
      <c r="KJN1" t="s">
        <v>16</v>
      </c>
      <c r="KJO1">
        <v>-6.2021959999999998</v>
      </c>
      <c r="KJP1" t="s">
        <v>17</v>
      </c>
      <c r="KJQ1">
        <v>7.7766739999999999</v>
      </c>
      <c r="KJR1" t="s">
        <v>18</v>
      </c>
      <c r="KJS1" t="s">
        <v>1092</v>
      </c>
      <c r="KJT1" t="s">
        <v>19</v>
      </c>
      <c r="KJU1">
        <v>1692056332355</v>
      </c>
      <c r="KJV1" t="s">
        <v>16</v>
      </c>
      <c r="KJW1">
        <v>-4.3764725000000002</v>
      </c>
      <c r="KJX1" t="s">
        <v>17</v>
      </c>
      <c r="KJY1">
        <v>7.1042905000000003</v>
      </c>
      <c r="KJZ1" t="s">
        <v>18</v>
      </c>
      <c r="KKA1" t="s">
        <v>97</v>
      </c>
      <c r="KKB1" t="s">
        <v>19</v>
      </c>
      <c r="KKC1">
        <v>1692056332556</v>
      </c>
      <c r="KKD1" t="s">
        <v>16</v>
      </c>
      <c r="KKE1">
        <v>0.49531429999999999</v>
      </c>
      <c r="KKF1" t="s">
        <v>17</v>
      </c>
      <c r="KKG1">
        <v>7.9633136000000002</v>
      </c>
      <c r="KKH1" t="s">
        <v>18</v>
      </c>
      <c r="KKI1" t="s">
        <v>1093</v>
      </c>
      <c r="KKJ1" t="s">
        <v>19</v>
      </c>
      <c r="KKK1">
        <v>1692056332758</v>
      </c>
      <c r="KKL1" t="s">
        <v>16</v>
      </c>
      <c r="KKM1">
        <v>-0.44027936000000001</v>
      </c>
      <c r="KKN1" t="s">
        <v>17</v>
      </c>
      <c r="KKO1">
        <v>8.7696950000000005</v>
      </c>
      <c r="KKP1" t="s">
        <v>18</v>
      </c>
      <c r="KKQ1" t="s">
        <v>1094</v>
      </c>
      <c r="KKR1" t="s">
        <v>19</v>
      </c>
      <c r="KKS1">
        <v>1692056332959</v>
      </c>
      <c r="KKT1" t="s">
        <v>16</v>
      </c>
      <c r="KKU1">
        <v>-3.4049866</v>
      </c>
      <c r="KKV1" t="s">
        <v>17</v>
      </c>
      <c r="KKW1">
        <v>8.0494559999999993</v>
      </c>
      <c r="KKX1" t="s">
        <v>18</v>
      </c>
      <c r="KKY1" t="s">
        <v>1095</v>
      </c>
      <c r="KKZ1" t="s">
        <v>19</v>
      </c>
      <c r="KLA1">
        <v>1692056333159</v>
      </c>
      <c r="KLB1" t="s">
        <v>16</v>
      </c>
      <c r="KLC1">
        <v>-3.2925238999999999</v>
      </c>
      <c r="KLD1" t="s">
        <v>17</v>
      </c>
      <c r="KLE1">
        <v>7.5565340000000001</v>
      </c>
      <c r="KLF1" t="s">
        <v>18</v>
      </c>
      <c r="KLG1" t="s">
        <v>256</v>
      </c>
      <c r="KLH1" t="s">
        <v>19</v>
      </c>
      <c r="KLI1">
        <v>1692056333360</v>
      </c>
      <c r="KLJ1" t="s">
        <v>16</v>
      </c>
      <c r="KLK1">
        <v>-3.5150564000000002</v>
      </c>
      <c r="KLL1" t="s">
        <v>17</v>
      </c>
      <c r="KLM1">
        <v>7.2335029999999998</v>
      </c>
      <c r="KLN1" t="s">
        <v>18</v>
      </c>
      <c r="KLO1" t="s">
        <v>592</v>
      </c>
      <c r="KLP1" t="s">
        <v>19</v>
      </c>
      <c r="KLQ1">
        <v>1692056333562</v>
      </c>
      <c r="KLR1" t="s">
        <v>16</v>
      </c>
      <c r="KLS1">
        <v>2.6129622000000001</v>
      </c>
      <c r="KLT1" t="s">
        <v>17</v>
      </c>
      <c r="KLU1">
        <v>7.8580294000000004</v>
      </c>
      <c r="KLV1" t="s">
        <v>18</v>
      </c>
      <c r="KLW1" t="s">
        <v>275</v>
      </c>
      <c r="KLX1" t="s">
        <v>19</v>
      </c>
      <c r="KLY1">
        <v>1692056333764</v>
      </c>
      <c r="KLZ1" t="s">
        <v>16</v>
      </c>
      <c r="KMA1">
        <v>0.66041905000000001</v>
      </c>
      <c r="KMB1" t="s">
        <v>17</v>
      </c>
      <c r="KMC1">
        <v>9.1142620000000001</v>
      </c>
      <c r="KMD1" t="s">
        <v>18</v>
      </c>
      <c r="KME1" t="s">
        <v>1096</v>
      </c>
      <c r="KMF1" t="s">
        <v>19</v>
      </c>
      <c r="KMG1">
        <v>1692056333965</v>
      </c>
      <c r="KMH1" t="s">
        <v>16</v>
      </c>
      <c r="KMI1">
        <v>-4.6085763000000002</v>
      </c>
      <c r="KMJ1" t="s">
        <v>17</v>
      </c>
      <c r="KMK1">
        <v>7.5086775000000001</v>
      </c>
      <c r="KML1" t="s">
        <v>18</v>
      </c>
      <c r="KMM1" t="s">
        <v>1097</v>
      </c>
      <c r="KMN1" t="s">
        <v>19</v>
      </c>
      <c r="KMO1">
        <v>1692056334165</v>
      </c>
      <c r="KMP1" t="s">
        <v>16</v>
      </c>
      <c r="KMQ1">
        <v>-7.4751779999999997</v>
      </c>
      <c r="KMR1" t="s">
        <v>17</v>
      </c>
      <c r="KMS1">
        <v>6.4630140000000003</v>
      </c>
      <c r="KMT1" t="s">
        <v>18</v>
      </c>
      <c r="KMU1" t="s">
        <v>1098</v>
      </c>
      <c r="KMV1" t="s">
        <v>19</v>
      </c>
      <c r="KMW1">
        <v>1692056334366</v>
      </c>
      <c r="KMX1" t="s">
        <v>16</v>
      </c>
      <c r="KMY1">
        <v>-3.1585260000000002</v>
      </c>
      <c r="KMZ1" t="s">
        <v>17</v>
      </c>
      <c r="KNA1">
        <v>6.3314085000000002</v>
      </c>
      <c r="KNB1" t="s">
        <v>18</v>
      </c>
      <c r="KNC1" t="s">
        <v>1099</v>
      </c>
      <c r="KND1" t="s">
        <v>19</v>
      </c>
      <c r="KNE1">
        <v>1692056334567</v>
      </c>
      <c r="KNF1" t="s">
        <v>16</v>
      </c>
      <c r="KNG1">
        <v>2.2468604999999999</v>
      </c>
      <c r="KNH1" t="s">
        <v>17</v>
      </c>
      <c r="KNI1">
        <v>8.3820580000000007</v>
      </c>
      <c r="KNJ1" t="s">
        <v>18</v>
      </c>
      <c r="KNK1" t="s">
        <v>1100</v>
      </c>
      <c r="KNL1" t="s">
        <v>19</v>
      </c>
      <c r="KNM1">
        <v>1692056334769</v>
      </c>
      <c r="KNN1" t="s">
        <v>16</v>
      </c>
      <c r="KNO1">
        <v>3.3667014000000002</v>
      </c>
      <c r="KNP1" t="s">
        <v>17</v>
      </c>
      <c r="KNQ1">
        <v>8.4897349999999996</v>
      </c>
      <c r="KNR1" t="s">
        <v>18</v>
      </c>
      <c r="KNS1" t="s">
        <v>1101</v>
      </c>
      <c r="KNT1" t="s">
        <v>19</v>
      </c>
      <c r="KNU1">
        <v>1692056334971</v>
      </c>
      <c r="KNV1" t="s">
        <v>16</v>
      </c>
      <c r="KNW1">
        <v>1.8831514</v>
      </c>
      <c r="KNX1" t="s">
        <v>17</v>
      </c>
      <c r="KNY1">
        <v>7.8795650000000004</v>
      </c>
      <c r="KNZ1" t="s">
        <v>18</v>
      </c>
      <c r="KOA1" t="s">
        <v>295</v>
      </c>
      <c r="KOB1" t="s">
        <v>19</v>
      </c>
      <c r="KOC1">
        <v>1692056335171</v>
      </c>
      <c r="KOD1" t="s">
        <v>16</v>
      </c>
      <c r="KOE1">
        <v>-1.5433706</v>
      </c>
      <c r="KOF1" t="s">
        <v>17</v>
      </c>
      <c r="KOG1">
        <v>7.4632139999999998</v>
      </c>
      <c r="KOH1" t="s">
        <v>18</v>
      </c>
      <c r="KOI1" t="s">
        <v>1102</v>
      </c>
      <c r="KOJ1" t="s">
        <v>19</v>
      </c>
      <c r="KOK1">
        <v>1692056335371</v>
      </c>
      <c r="KOL1" t="s">
        <v>16</v>
      </c>
      <c r="KOM1">
        <v>2.3952154999999999</v>
      </c>
      <c r="KON1" t="s">
        <v>17</v>
      </c>
      <c r="KOO1">
        <v>7.3220369999999999</v>
      </c>
      <c r="KOP1" t="s">
        <v>18</v>
      </c>
      <c r="KOQ1" t="s">
        <v>686</v>
      </c>
      <c r="KOR1" t="s">
        <v>19</v>
      </c>
      <c r="KOS1">
        <v>1692056335572</v>
      </c>
      <c r="KOT1" t="s">
        <v>16</v>
      </c>
      <c r="KOU1">
        <v>2.4023938</v>
      </c>
      <c r="KOV1" t="s">
        <v>17</v>
      </c>
      <c r="KOW1">
        <v>8.3007019999999994</v>
      </c>
      <c r="KOX1" t="s">
        <v>18</v>
      </c>
      <c r="KOY1" t="s">
        <v>1103</v>
      </c>
      <c r="KOZ1" t="s">
        <v>19</v>
      </c>
      <c r="KPA1">
        <v>1692056335773</v>
      </c>
      <c r="KPB1" t="s">
        <v>16</v>
      </c>
      <c r="KPC1">
        <v>-2.3042881</v>
      </c>
      <c r="KPD1" t="s">
        <v>17</v>
      </c>
      <c r="KPE1">
        <v>7.9848489999999996</v>
      </c>
      <c r="KPF1" t="s">
        <v>18</v>
      </c>
      <c r="KPG1" t="s">
        <v>799</v>
      </c>
      <c r="KPH1" t="s">
        <v>19</v>
      </c>
      <c r="KPI1">
        <v>1692056335973</v>
      </c>
      <c r="KPJ1" t="s">
        <v>16</v>
      </c>
      <c r="KPK1">
        <v>-6.7932233999999996</v>
      </c>
      <c r="KPL1" t="s">
        <v>17</v>
      </c>
      <c r="KPM1">
        <v>7.4679995000000003</v>
      </c>
      <c r="KPN1" t="s">
        <v>18</v>
      </c>
      <c r="KPO1" t="s">
        <v>1104</v>
      </c>
      <c r="KPP1" t="s">
        <v>19</v>
      </c>
      <c r="KPQ1">
        <v>1692056336173</v>
      </c>
      <c r="KPR1" t="s">
        <v>16</v>
      </c>
      <c r="KPS1">
        <v>-0.35653057999999999</v>
      </c>
      <c r="KPT1" t="s">
        <v>17</v>
      </c>
      <c r="KPU1">
        <v>7.1976104000000003</v>
      </c>
      <c r="KPV1" t="s">
        <v>18</v>
      </c>
      <c r="KPW1" t="s">
        <v>34</v>
      </c>
      <c r="KPX1" t="s">
        <v>19</v>
      </c>
      <c r="KPY1">
        <v>1692056336374</v>
      </c>
      <c r="KPZ1" t="s">
        <v>16</v>
      </c>
      <c r="KQA1">
        <v>1.3854443000000001</v>
      </c>
      <c r="KQB1" t="s">
        <v>17</v>
      </c>
      <c r="KQC1">
        <v>9.1669035000000001</v>
      </c>
      <c r="KQD1" t="s">
        <v>18</v>
      </c>
      <c r="KQE1" t="s">
        <v>588</v>
      </c>
      <c r="KQF1" t="s">
        <v>19</v>
      </c>
      <c r="KQG1">
        <v>1692056336574</v>
      </c>
      <c r="KQH1" t="s">
        <v>16</v>
      </c>
      <c r="KQI1">
        <v>-0.22971096999999999</v>
      </c>
      <c r="KQJ1" t="s">
        <v>17</v>
      </c>
      <c r="KQK1">
        <v>8.5806620000000002</v>
      </c>
      <c r="KQL1" t="s">
        <v>18</v>
      </c>
      <c r="KQM1" t="s">
        <v>1105</v>
      </c>
      <c r="KQN1" t="s">
        <v>19</v>
      </c>
      <c r="KQO1">
        <v>1692056336775</v>
      </c>
      <c r="KQP1" t="s">
        <v>16</v>
      </c>
      <c r="KQQ1">
        <v>-0.76570326</v>
      </c>
      <c r="KQR1" t="s">
        <v>17</v>
      </c>
      <c r="KQS1">
        <v>7.8077803000000001</v>
      </c>
      <c r="KQT1" t="s">
        <v>18</v>
      </c>
      <c r="KQU1" t="s">
        <v>1106</v>
      </c>
      <c r="KQV1" t="s">
        <v>19</v>
      </c>
      <c r="KQW1">
        <v>1692056336975</v>
      </c>
      <c r="KQX1" t="s">
        <v>16</v>
      </c>
      <c r="KQY1">
        <v>-3.1776686000000001</v>
      </c>
      <c r="KQZ1" t="s">
        <v>17</v>
      </c>
      <c r="KRA1">
        <v>6.2620170000000002</v>
      </c>
      <c r="KRB1" t="s">
        <v>18</v>
      </c>
      <c r="KRC1" t="s">
        <v>1107</v>
      </c>
      <c r="KRD1" t="s">
        <v>19</v>
      </c>
      <c r="KRE1">
        <v>1692056337176</v>
      </c>
      <c r="KRF1" t="s">
        <v>16</v>
      </c>
      <c r="KRG1">
        <v>1.995614</v>
      </c>
      <c r="KRH1" t="s">
        <v>17</v>
      </c>
      <c r="KRI1">
        <v>6.7334027000000001</v>
      </c>
      <c r="KRJ1" t="s">
        <v>18</v>
      </c>
      <c r="KRK1" t="s">
        <v>1108</v>
      </c>
      <c r="KRL1" t="s">
        <v>19</v>
      </c>
      <c r="KRM1">
        <v>1692056337376</v>
      </c>
      <c r="KRN1" t="s">
        <v>16</v>
      </c>
      <c r="KRO1">
        <v>-0.997807</v>
      </c>
      <c r="KRP1" t="s">
        <v>17</v>
      </c>
      <c r="KRQ1">
        <v>7.9704924000000004</v>
      </c>
      <c r="KRR1" t="s">
        <v>18</v>
      </c>
      <c r="KRS1" t="s">
        <v>1109</v>
      </c>
      <c r="KRT1" t="s">
        <v>19</v>
      </c>
      <c r="KRU1">
        <v>1692056337577</v>
      </c>
      <c r="KRV1" t="s">
        <v>16</v>
      </c>
      <c r="KRW1">
        <v>-5.3910293999999999</v>
      </c>
      <c r="KRX1" t="s">
        <v>17</v>
      </c>
      <c r="KRY1">
        <v>7.1425757000000001</v>
      </c>
      <c r="KRZ1" t="s">
        <v>18</v>
      </c>
      <c r="KSA1" t="s">
        <v>1110</v>
      </c>
      <c r="KSB1" t="s">
        <v>19</v>
      </c>
      <c r="KSC1">
        <v>1692056337777</v>
      </c>
      <c r="KSD1" t="s">
        <v>16</v>
      </c>
      <c r="KSE1">
        <v>-4.2137609999999999</v>
      </c>
      <c r="KSF1" t="s">
        <v>17</v>
      </c>
      <c r="KSG1">
        <v>7.2191460000000003</v>
      </c>
      <c r="KSH1" t="s">
        <v>18</v>
      </c>
      <c r="KSI1" t="s">
        <v>331</v>
      </c>
      <c r="KSJ1" t="s">
        <v>19</v>
      </c>
      <c r="KSK1">
        <v>1692056337978</v>
      </c>
      <c r="KSL1" t="s">
        <v>16</v>
      </c>
      <c r="KSM1">
        <v>-3.6131622999999999</v>
      </c>
      <c r="KSN1" t="s">
        <v>17</v>
      </c>
      <c r="KSO1">
        <v>7.5349984000000001</v>
      </c>
      <c r="KSP1" t="s">
        <v>18</v>
      </c>
      <c r="KSQ1" t="s">
        <v>1111</v>
      </c>
      <c r="KSR1" t="s">
        <v>19</v>
      </c>
      <c r="KSS1">
        <v>1692056338180</v>
      </c>
      <c r="KST1" t="s">
        <v>16</v>
      </c>
      <c r="KSU1">
        <v>0.69152575999999999</v>
      </c>
      <c r="KSV1" t="s">
        <v>17</v>
      </c>
      <c r="KSW1">
        <v>7.2191460000000003</v>
      </c>
      <c r="KSX1" t="s">
        <v>18</v>
      </c>
      <c r="KSY1" t="s">
        <v>315</v>
      </c>
      <c r="KSZ1" t="s">
        <v>19</v>
      </c>
      <c r="KTA1">
        <v>1692056338382</v>
      </c>
      <c r="KTB1" t="s">
        <v>16</v>
      </c>
      <c r="KTC1">
        <v>-1.1030911999999999</v>
      </c>
      <c r="KTD1" t="s">
        <v>17</v>
      </c>
      <c r="KTE1">
        <v>8.2360950000000006</v>
      </c>
      <c r="KTF1" t="s">
        <v>18</v>
      </c>
      <c r="KTG1" t="s">
        <v>1112</v>
      </c>
      <c r="KTH1" t="s">
        <v>19</v>
      </c>
      <c r="KTI1">
        <v>1692056338582</v>
      </c>
      <c r="KTJ1" t="s">
        <v>16</v>
      </c>
      <c r="KTK1">
        <v>-3.3164522999999999</v>
      </c>
      <c r="KTL1" t="s">
        <v>17</v>
      </c>
      <c r="KTM1">
        <v>8.0614194999999995</v>
      </c>
      <c r="KTN1" t="s">
        <v>18</v>
      </c>
      <c r="KTO1" t="s">
        <v>1113</v>
      </c>
      <c r="KTP1" t="s">
        <v>19</v>
      </c>
      <c r="KTQ1">
        <v>1692056338782</v>
      </c>
      <c r="KTR1" t="s">
        <v>16</v>
      </c>
      <c r="KTS1">
        <v>-5.304888</v>
      </c>
      <c r="KTT1" t="s">
        <v>17</v>
      </c>
      <c r="KTU1">
        <v>7.3387869999999999</v>
      </c>
      <c r="KTV1" t="s">
        <v>18</v>
      </c>
      <c r="KTW1" t="s">
        <v>1114</v>
      </c>
      <c r="KTX1" t="s">
        <v>19</v>
      </c>
      <c r="KTY1">
        <v>1692056338982</v>
      </c>
      <c r="KTZ1" t="s">
        <v>16</v>
      </c>
      <c r="KUA1">
        <v>-4.6348969999999996</v>
      </c>
      <c r="KUB1" t="s">
        <v>17</v>
      </c>
      <c r="KUC1">
        <v>7.585248</v>
      </c>
      <c r="KUD1" t="s">
        <v>18</v>
      </c>
      <c r="KUE1" t="s">
        <v>1115</v>
      </c>
      <c r="KUF1" t="s">
        <v>19</v>
      </c>
      <c r="KUG1">
        <v>1692056339183</v>
      </c>
      <c r="KUH1" t="s">
        <v>16</v>
      </c>
      <c r="KUI1">
        <v>0.71784680000000001</v>
      </c>
      <c r="KUJ1" t="s">
        <v>17</v>
      </c>
      <c r="KUK1">
        <v>8.3940219999999997</v>
      </c>
      <c r="KUL1" t="s">
        <v>18</v>
      </c>
      <c r="KUM1" t="s">
        <v>230</v>
      </c>
      <c r="KUN1" t="s">
        <v>19</v>
      </c>
      <c r="KUO1">
        <v>1692056339385</v>
      </c>
      <c r="KUP1" t="s">
        <v>16</v>
      </c>
      <c r="KUQ1">
        <v>0.92602234999999999</v>
      </c>
      <c r="KUR1" t="s">
        <v>17</v>
      </c>
      <c r="KUS1">
        <v>8.1762750000000004</v>
      </c>
      <c r="KUT1" t="s">
        <v>18</v>
      </c>
      <c r="KUU1" t="s">
        <v>1116</v>
      </c>
      <c r="KUV1" t="s">
        <v>19</v>
      </c>
      <c r="KUW1">
        <v>1692056339587</v>
      </c>
      <c r="KUX1" t="s">
        <v>16</v>
      </c>
      <c r="KUY1">
        <v>-0.69152575999999999</v>
      </c>
      <c r="KUZ1" t="s">
        <v>17</v>
      </c>
      <c r="KVA1">
        <v>7.7862450000000001</v>
      </c>
      <c r="KVB1" t="s">
        <v>18</v>
      </c>
      <c r="KVC1" t="s">
        <v>960</v>
      </c>
      <c r="KVD1" t="s">
        <v>19</v>
      </c>
      <c r="KVE1">
        <v>1692056339788</v>
      </c>
      <c r="KVF1" t="s">
        <v>16</v>
      </c>
      <c r="KVG1">
        <v>-3.4337005999999999</v>
      </c>
      <c r="KVH1" t="s">
        <v>17</v>
      </c>
      <c r="KVI1">
        <v>7.0851480000000002</v>
      </c>
      <c r="KVJ1" t="s">
        <v>18</v>
      </c>
      <c r="KVK1" t="s">
        <v>1117</v>
      </c>
      <c r="KVL1" t="s">
        <v>19</v>
      </c>
      <c r="KVM1">
        <v>1692056339990</v>
      </c>
      <c r="KVN1" t="s">
        <v>16</v>
      </c>
      <c r="KVO1">
        <v>1.1605190000000001</v>
      </c>
      <c r="KVP1" t="s">
        <v>17</v>
      </c>
      <c r="KVQ1">
        <v>6.3744793</v>
      </c>
      <c r="KVR1" t="s">
        <v>18</v>
      </c>
      <c r="KVS1" t="s">
        <v>1118</v>
      </c>
      <c r="KVT1" t="s">
        <v>19</v>
      </c>
      <c r="KVU1">
        <v>1692056340191</v>
      </c>
      <c r="KVV1" t="s">
        <v>16</v>
      </c>
      <c r="KVW1">
        <v>0.66281190000000001</v>
      </c>
      <c r="KVX1" t="s">
        <v>17</v>
      </c>
      <c r="KVY1">
        <v>8.8845500000000008</v>
      </c>
      <c r="KVZ1" t="s">
        <v>18</v>
      </c>
      <c r="KWA1" t="s">
        <v>1119</v>
      </c>
      <c r="KWB1" t="s">
        <v>19</v>
      </c>
      <c r="KWC1">
        <v>1692056340393</v>
      </c>
      <c r="KWD1" t="s">
        <v>16</v>
      </c>
      <c r="KWE1">
        <v>0.90687980000000001</v>
      </c>
      <c r="KWF1" t="s">
        <v>17</v>
      </c>
      <c r="KWG1">
        <v>8.8390869999999993</v>
      </c>
      <c r="KWH1" t="s">
        <v>18</v>
      </c>
      <c r="KWI1" t="s">
        <v>365</v>
      </c>
      <c r="KWJ1" t="s">
        <v>19</v>
      </c>
      <c r="KWK1">
        <v>1692056340595</v>
      </c>
      <c r="KWL1" t="s">
        <v>16</v>
      </c>
      <c r="KWM1">
        <v>-9.3320089999999994E-2</v>
      </c>
      <c r="KWN1" t="s">
        <v>17</v>
      </c>
      <c r="KWO1">
        <v>8.3389869999999995</v>
      </c>
      <c r="KWP1" t="s">
        <v>18</v>
      </c>
      <c r="KWQ1" t="s">
        <v>1120</v>
      </c>
      <c r="KWR1" t="s">
        <v>19</v>
      </c>
      <c r="KWS1">
        <v>1692056340795</v>
      </c>
      <c r="KWT1" t="s">
        <v>16</v>
      </c>
      <c r="KWU1">
        <v>0.91166544000000005</v>
      </c>
      <c r="KWV1" t="s">
        <v>17</v>
      </c>
      <c r="KWW1">
        <v>8.6644109999999994</v>
      </c>
      <c r="KWX1" t="s">
        <v>18</v>
      </c>
      <c r="KWY1" t="s">
        <v>193</v>
      </c>
      <c r="KWZ1" t="s">
        <v>19</v>
      </c>
      <c r="KXA1">
        <v>1692056340996</v>
      </c>
      <c r="KXB1" t="s">
        <v>16</v>
      </c>
      <c r="KXC1">
        <v>0.94755774999999998</v>
      </c>
      <c r="KXD1" t="s">
        <v>17</v>
      </c>
      <c r="KXE1">
        <v>9.3056870000000007</v>
      </c>
      <c r="KXF1" t="s">
        <v>18</v>
      </c>
      <c r="KXG1" t="s">
        <v>393</v>
      </c>
      <c r="KXH1" t="s">
        <v>19</v>
      </c>
      <c r="KXI1">
        <v>1692056341197</v>
      </c>
      <c r="KXJ1" t="s">
        <v>16</v>
      </c>
      <c r="KXK1">
        <v>-0.70348984000000003</v>
      </c>
      <c r="KXL1" t="s">
        <v>17</v>
      </c>
      <c r="KXM1">
        <v>8.8725860000000001</v>
      </c>
      <c r="KXN1" t="s">
        <v>18</v>
      </c>
      <c r="KXO1" t="s">
        <v>1121</v>
      </c>
      <c r="KXP1" t="s">
        <v>19</v>
      </c>
      <c r="KXQ1">
        <v>1692056341398</v>
      </c>
      <c r="KXR1" t="s">
        <v>16</v>
      </c>
      <c r="KXS1">
        <v>-3.3260236000000001</v>
      </c>
      <c r="KXT1" t="s">
        <v>17</v>
      </c>
      <c r="KXU1">
        <v>8.0877409999999994</v>
      </c>
      <c r="KXV1" t="s">
        <v>18</v>
      </c>
      <c r="KXW1" t="s">
        <v>151</v>
      </c>
      <c r="KXX1" t="s">
        <v>19</v>
      </c>
      <c r="KXY1">
        <v>1692056341598</v>
      </c>
      <c r="KXZ1" t="s">
        <v>16</v>
      </c>
      <c r="KYA1">
        <v>-6.0346985000000002</v>
      </c>
      <c r="KYB1" t="s">
        <v>17</v>
      </c>
      <c r="KYC1">
        <v>8.0949190000000009</v>
      </c>
      <c r="KYD1" t="s">
        <v>18</v>
      </c>
      <c r="KYE1" t="s">
        <v>1122</v>
      </c>
      <c r="KYF1" t="s">
        <v>19</v>
      </c>
      <c r="KYG1">
        <v>1692056341799</v>
      </c>
      <c r="KYH1" t="s">
        <v>16</v>
      </c>
      <c r="KYI1">
        <v>-0.83748794000000004</v>
      </c>
      <c r="KYJ1" t="s">
        <v>17</v>
      </c>
      <c r="KYK1">
        <v>7.6618180000000002</v>
      </c>
      <c r="KYL1" t="s">
        <v>18</v>
      </c>
      <c r="KYM1" t="s">
        <v>1123</v>
      </c>
      <c r="KYN1" t="s">
        <v>19</v>
      </c>
      <c r="KYO1">
        <v>1692056341999</v>
      </c>
      <c r="KYP1" t="s">
        <v>16</v>
      </c>
      <c r="KYQ1">
        <v>-1.6869400000000001</v>
      </c>
      <c r="KYR1" t="s">
        <v>17</v>
      </c>
      <c r="KYS1">
        <v>7.9561352999999997</v>
      </c>
      <c r="KYT1" t="s">
        <v>18</v>
      </c>
      <c r="KYU1" t="s">
        <v>1124</v>
      </c>
      <c r="KYV1" t="s">
        <v>19</v>
      </c>
      <c r="KYW1">
        <v>1692056342200</v>
      </c>
      <c r="KYX1" t="s">
        <v>16</v>
      </c>
      <c r="KYY1">
        <v>-1.9908284000000001</v>
      </c>
      <c r="KYZ1" t="s">
        <v>17</v>
      </c>
      <c r="KZA1">
        <v>7.8556366000000004</v>
      </c>
      <c r="KZB1" t="s">
        <v>18</v>
      </c>
      <c r="KZC1" t="s">
        <v>1125</v>
      </c>
      <c r="KZD1" t="s">
        <v>19</v>
      </c>
      <c r="KZE1">
        <v>1692056342402</v>
      </c>
      <c r="KZF1" t="s">
        <v>16</v>
      </c>
      <c r="KZG1">
        <v>-5.5728840000000002</v>
      </c>
      <c r="KZH1" t="s">
        <v>17</v>
      </c>
      <c r="KZI1">
        <v>8.3389869999999995</v>
      </c>
      <c r="KZJ1" t="s">
        <v>18</v>
      </c>
      <c r="KZK1" t="s">
        <v>192</v>
      </c>
      <c r="KZL1" t="s">
        <v>19</v>
      </c>
      <c r="KZM1">
        <v>1692056342604</v>
      </c>
      <c r="KZN1" t="s">
        <v>16</v>
      </c>
      <c r="KZO1">
        <v>-2.6464617000000001</v>
      </c>
      <c r="KZP1" t="s">
        <v>17</v>
      </c>
      <c r="KZQ1">
        <v>7.7001033000000003</v>
      </c>
      <c r="KZR1" t="s">
        <v>18</v>
      </c>
      <c r="KZS1" t="s">
        <v>754</v>
      </c>
      <c r="KZT1" t="s">
        <v>19</v>
      </c>
      <c r="KZU1">
        <v>1692056342805</v>
      </c>
      <c r="KZV1" t="s">
        <v>16</v>
      </c>
      <c r="KZW1">
        <v>-2.4574289999999999</v>
      </c>
      <c r="KZX1" t="s">
        <v>17</v>
      </c>
      <c r="KZY1">
        <v>8.2983089999999997</v>
      </c>
      <c r="KZZ1" t="s">
        <v>18</v>
      </c>
      <c r="LAA1" t="s">
        <v>1126</v>
      </c>
      <c r="LAB1" t="s">
        <v>19</v>
      </c>
      <c r="LAC1">
        <v>1692056343006</v>
      </c>
      <c r="LAD1" t="s">
        <v>16</v>
      </c>
      <c r="LAE1">
        <v>-2.3928227</v>
      </c>
      <c r="LAF1" t="s">
        <v>17</v>
      </c>
      <c r="LAG1">
        <v>8.2815589999999997</v>
      </c>
      <c r="LAH1" t="s">
        <v>18</v>
      </c>
      <c r="LAI1" t="s">
        <v>1127</v>
      </c>
      <c r="LAJ1" t="s">
        <v>19</v>
      </c>
      <c r="LAK1">
        <v>1692056343207</v>
      </c>
      <c r="LAL1" t="s">
        <v>16</v>
      </c>
      <c r="LAM1">
        <v>-3.7016966</v>
      </c>
      <c r="LAN1" t="s">
        <v>17</v>
      </c>
      <c r="LAO1">
        <v>7.9513496999999997</v>
      </c>
      <c r="LAP1" t="s">
        <v>18</v>
      </c>
      <c r="LAQ1" t="s">
        <v>1128</v>
      </c>
      <c r="LAR1" t="s">
        <v>19</v>
      </c>
      <c r="LAS1">
        <v>1692056343407</v>
      </c>
      <c r="LAT1" t="s">
        <v>16</v>
      </c>
      <c r="LAU1">
        <v>-0.45463629999999999</v>
      </c>
      <c r="LAV1" t="s">
        <v>17</v>
      </c>
      <c r="LAW1">
        <v>7.5756763999999999</v>
      </c>
      <c r="LAX1" t="s">
        <v>18</v>
      </c>
      <c r="LAY1" t="s">
        <v>1129</v>
      </c>
      <c r="LAZ1" t="s">
        <v>19</v>
      </c>
      <c r="LBA1">
        <v>1692056343608</v>
      </c>
      <c r="LBB1" t="s">
        <v>16</v>
      </c>
      <c r="LBC1">
        <v>1.8089739</v>
      </c>
      <c r="LBD1" t="s">
        <v>17</v>
      </c>
      <c r="LBE1">
        <v>8.0733829999999998</v>
      </c>
      <c r="LBF1" t="s">
        <v>18</v>
      </c>
      <c r="LBG1" t="s">
        <v>327</v>
      </c>
      <c r="LBH1" t="s">
        <v>19</v>
      </c>
      <c r="LBI1">
        <v>1692056343808</v>
      </c>
      <c r="LBJ1" t="s">
        <v>16</v>
      </c>
      <c r="LBK1">
        <v>1.6821543000000001</v>
      </c>
      <c r="LBL1" t="s">
        <v>17</v>
      </c>
      <c r="LBM1">
        <v>8.1930250000000004</v>
      </c>
      <c r="LBN1" t="s">
        <v>18</v>
      </c>
      <c r="LBO1" t="s">
        <v>1130</v>
      </c>
      <c r="LBP1" t="s">
        <v>19</v>
      </c>
      <c r="LBQ1">
        <v>1692056344009</v>
      </c>
      <c r="LBR1" t="s">
        <v>16</v>
      </c>
      <c r="LBS1">
        <v>4.5367920000000002</v>
      </c>
      <c r="LBT1" t="s">
        <v>17</v>
      </c>
      <c r="LBU1">
        <v>7.7001033000000003</v>
      </c>
      <c r="LBV1" t="s">
        <v>18</v>
      </c>
      <c r="LBW1" t="s">
        <v>1131</v>
      </c>
      <c r="LBX1" t="s">
        <v>19</v>
      </c>
      <c r="LBY1">
        <v>1692056344211</v>
      </c>
      <c r="LBZ1" t="s">
        <v>16</v>
      </c>
      <c r="LCA1">
        <v>-1.0121640000000001</v>
      </c>
      <c r="LCB1" t="s">
        <v>17</v>
      </c>
      <c r="LCC1">
        <v>9.1190470000000001</v>
      </c>
      <c r="LCD1" t="s">
        <v>18</v>
      </c>
      <c r="LCE1" t="s">
        <v>1132</v>
      </c>
      <c r="LCF1" t="s">
        <v>19</v>
      </c>
      <c r="LCG1">
        <v>1692056344413</v>
      </c>
      <c r="LCH1" t="s">
        <v>16</v>
      </c>
      <c r="LCI1">
        <v>-3.4839497000000001</v>
      </c>
      <c r="LCJ1" t="s">
        <v>17</v>
      </c>
      <c r="LCK1">
        <v>7.7072816</v>
      </c>
      <c r="LCL1" t="s">
        <v>18</v>
      </c>
      <c r="LCM1" t="s">
        <v>1133</v>
      </c>
      <c r="LCN1" t="s">
        <v>19</v>
      </c>
      <c r="LCO1">
        <v>1692056344614</v>
      </c>
      <c r="LCP1" t="s">
        <v>16</v>
      </c>
      <c r="LCQ1">
        <v>-2.5483560000000001</v>
      </c>
      <c r="LCR1" t="s">
        <v>17</v>
      </c>
      <c r="LCS1">
        <v>7.8771719999999998</v>
      </c>
      <c r="LCT1" t="s">
        <v>18</v>
      </c>
      <c r="LCU1" t="s">
        <v>1134</v>
      </c>
      <c r="LCV1" t="s">
        <v>19</v>
      </c>
      <c r="LCW1">
        <v>1692056344814</v>
      </c>
      <c r="LCX1" t="s">
        <v>16</v>
      </c>
      <c r="LCY1">
        <v>-4.3070807000000002</v>
      </c>
      <c r="LCZ1" t="s">
        <v>17</v>
      </c>
      <c r="LDA1">
        <v>8.3150589999999998</v>
      </c>
      <c r="LDB1" t="s">
        <v>18</v>
      </c>
      <c r="LDC1" t="s">
        <v>1135</v>
      </c>
      <c r="LDD1" t="s">
        <v>19</v>
      </c>
      <c r="LDE1">
        <v>1692056345015</v>
      </c>
      <c r="LDF1" t="s">
        <v>16</v>
      </c>
      <c r="LDG1">
        <v>-3.0340989999999999</v>
      </c>
      <c r="LDH1" t="s">
        <v>17</v>
      </c>
      <c r="LDI1">
        <v>7.5206419999999996</v>
      </c>
      <c r="LDJ1" t="s">
        <v>18</v>
      </c>
      <c r="LDK1" t="s">
        <v>52</v>
      </c>
      <c r="LDL1" t="s">
        <v>19</v>
      </c>
      <c r="LDM1">
        <v>1692056345217</v>
      </c>
      <c r="LDN1" t="s">
        <v>16</v>
      </c>
      <c r="LDO1">
        <v>-1.9621146</v>
      </c>
      <c r="LDP1" t="s">
        <v>17</v>
      </c>
      <c r="LDQ1">
        <v>7.405786</v>
      </c>
      <c r="LDR1" t="s">
        <v>18</v>
      </c>
      <c r="LDS1" t="s">
        <v>188</v>
      </c>
      <c r="LDT1" t="s">
        <v>19</v>
      </c>
      <c r="LDU1">
        <v>1692056345419</v>
      </c>
      <c r="LDV1" t="s">
        <v>16</v>
      </c>
      <c r="LDW1">
        <v>3.0053852000000001</v>
      </c>
      <c r="LDX1" t="s">
        <v>17</v>
      </c>
      <c r="LDY1">
        <v>8.0877409999999994</v>
      </c>
      <c r="LDZ1" t="s">
        <v>18</v>
      </c>
      <c r="LEA1" t="s">
        <v>374</v>
      </c>
      <c r="LEB1" t="s">
        <v>19</v>
      </c>
      <c r="LEC1">
        <v>1692056345621</v>
      </c>
      <c r="LED1" t="s">
        <v>16</v>
      </c>
      <c r="LEE1">
        <v>6.8674010000000001</v>
      </c>
      <c r="LEF1" t="s">
        <v>17</v>
      </c>
      <c r="LEG1">
        <v>8.2193459999999998</v>
      </c>
      <c r="LEH1" t="s">
        <v>18</v>
      </c>
      <c r="LEI1" t="s">
        <v>1136</v>
      </c>
      <c r="LEJ1" t="s">
        <v>19</v>
      </c>
      <c r="LEK1">
        <v>1692056345821</v>
      </c>
      <c r="LEL1" t="s">
        <v>16</v>
      </c>
      <c r="LEM1">
        <v>0.90687980000000001</v>
      </c>
      <c r="LEN1" t="s">
        <v>17</v>
      </c>
      <c r="LEO1">
        <v>8.4562349999999995</v>
      </c>
      <c r="LEP1" t="s">
        <v>18</v>
      </c>
      <c r="LEQ1" t="s">
        <v>1137</v>
      </c>
      <c r="LER1" t="s">
        <v>19</v>
      </c>
      <c r="LES1">
        <v>1692056346022</v>
      </c>
      <c r="LET1" t="s">
        <v>16</v>
      </c>
      <c r="LEU1">
        <v>-4.6636113999999997</v>
      </c>
      <c r="LEV1" t="s">
        <v>17</v>
      </c>
      <c r="LEW1">
        <v>8.1044900000000002</v>
      </c>
      <c r="LEX1" t="s">
        <v>18</v>
      </c>
      <c r="LEY1" t="s">
        <v>1138</v>
      </c>
      <c r="LEZ1" t="s">
        <v>19</v>
      </c>
      <c r="LFA1">
        <v>1692056346223</v>
      </c>
      <c r="LFB1" t="s">
        <v>16</v>
      </c>
      <c r="LFC1">
        <v>-4.6827540000000001</v>
      </c>
      <c r="LFD1" t="s">
        <v>17</v>
      </c>
      <c r="LFE1">
        <v>8.3198439999999998</v>
      </c>
      <c r="LFF1" t="s">
        <v>18</v>
      </c>
      <c r="LFG1" t="s">
        <v>1139</v>
      </c>
      <c r="LFH1" t="s">
        <v>19</v>
      </c>
      <c r="LFI1">
        <v>1692056346424</v>
      </c>
      <c r="LFJ1" t="s">
        <v>16</v>
      </c>
      <c r="LFK1">
        <v>-0.88295155999999997</v>
      </c>
      <c r="LFL1" t="s">
        <v>17</v>
      </c>
      <c r="LFM1">
        <v>7.8843509999999997</v>
      </c>
      <c r="LFN1" t="s">
        <v>18</v>
      </c>
      <c r="LFO1" t="s">
        <v>1140</v>
      </c>
      <c r="LFP1" t="s">
        <v>19</v>
      </c>
      <c r="LFQ1">
        <v>1692056346626</v>
      </c>
      <c r="LFR1" t="s">
        <v>16</v>
      </c>
      <c r="LFS1">
        <v>1.3256238</v>
      </c>
      <c r="LFT1" t="s">
        <v>17</v>
      </c>
      <c r="LFU1">
        <v>6.7190459999999996</v>
      </c>
      <c r="LFV1" t="s">
        <v>18</v>
      </c>
      <c r="LFW1" t="s">
        <v>268</v>
      </c>
      <c r="LFX1" t="s">
        <v>19</v>
      </c>
      <c r="LFY1">
        <v>1692056346828</v>
      </c>
      <c r="LFZ1" t="s">
        <v>16</v>
      </c>
      <c r="LGA1">
        <v>2.0338992999999999</v>
      </c>
      <c r="LGB1" t="s">
        <v>17</v>
      </c>
      <c r="LGC1">
        <v>6.3481584</v>
      </c>
      <c r="LGD1" t="s">
        <v>18</v>
      </c>
      <c r="LGE1" t="s">
        <v>1141</v>
      </c>
      <c r="LGF1" t="s">
        <v>19</v>
      </c>
      <c r="LGG1">
        <v>1692056347029</v>
      </c>
      <c r="LGH1" t="s">
        <v>16</v>
      </c>
      <c r="LGI1">
        <v>2.7134610000000001</v>
      </c>
      <c r="LGJ1" t="s">
        <v>17</v>
      </c>
      <c r="LGK1">
        <v>7.422536</v>
      </c>
      <c r="LGL1" t="s">
        <v>18</v>
      </c>
      <c r="LGM1" t="s">
        <v>1142</v>
      </c>
      <c r="LGN1" t="s">
        <v>19</v>
      </c>
      <c r="LGO1">
        <v>1692056347231</v>
      </c>
      <c r="LGP1" t="s">
        <v>16</v>
      </c>
      <c r="LGQ1">
        <v>-1.134198</v>
      </c>
      <c r="LGR1" t="s">
        <v>17</v>
      </c>
      <c r="LGS1">
        <v>8.6404829999999997</v>
      </c>
      <c r="LGT1" t="s">
        <v>18</v>
      </c>
      <c r="LGU1" t="s">
        <v>125</v>
      </c>
      <c r="LGV1" t="s">
        <v>19</v>
      </c>
      <c r="LGW1">
        <v>1692056347433</v>
      </c>
      <c r="LGX1" t="s">
        <v>16</v>
      </c>
      <c r="LGY1">
        <v>0.84466640000000004</v>
      </c>
      <c r="LGZ1" t="s">
        <v>17</v>
      </c>
      <c r="LHA1">
        <v>8.3700930000000007</v>
      </c>
      <c r="LHB1" t="s">
        <v>18</v>
      </c>
      <c r="LHC1" t="s">
        <v>1143</v>
      </c>
      <c r="LHD1" t="s">
        <v>19</v>
      </c>
      <c r="LHE1">
        <v>1692056347633</v>
      </c>
      <c r="LHF1" t="s">
        <v>16</v>
      </c>
      <c r="LHG1">
        <v>1.4763714999999999</v>
      </c>
      <c r="LHH1" t="s">
        <v>17</v>
      </c>
      <c r="LHI1">
        <v>8.6500540000000008</v>
      </c>
      <c r="LHJ1" t="s">
        <v>18</v>
      </c>
      <c r="LHK1" t="s">
        <v>429</v>
      </c>
      <c r="LHL1" t="s">
        <v>19</v>
      </c>
      <c r="LHM1">
        <v>1692056347833</v>
      </c>
      <c r="LHN1" t="s">
        <v>16</v>
      </c>
      <c r="LHO1">
        <v>2.7086750999999998</v>
      </c>
      <c r="LHP1" t="s">
        <v>17</v>
      </c>
      <c r="LHQ1">
        <v>8.2983089999999997</v>
      </c>
      <c r="LHR1" t="s">
        <v>18</v>
      </c>
      <c r="LHS1" t="s">
        <v>1144</v>
      </c>
      <c r="LHT1" t="s">
        <v>19</v>
      </c>
      <c r="LHU1">
        <v>1692056348035</v>
      </c>
      <c r="LHV1" t="s">
        <v>16</v>
      </c>
      <c r="LHW1">
        <v>4.3238306</v>
      </c>
      <c r="LHX1" t="s">
        <v>17</v>
      </c>
      <c r="LHY1">
        <v>7.7886376000000004</v>
      </c>
      <c r="LHZ1" t="s">
        <v>18</v>
      </c>
      <c r="LIA1" t="s">
        <v>1145</v>
      </c>
      <c r="LIB1" t="s">
        <v>19</v>
      </c>
      <c r="LIC1">
        <v>1692056348236</v>
      </c>
      <c r="LID1" t="s">
        <v>16</v>
      </c>
      <c r="LIE1">
        <v>3.5341990000000001</v>
      </c>
      <c r="LIF1" t="s">
        <v>17</v>
      </c>
      <c r="LIG1">
        <v>8.2217389999999995</v>
      </c>
      <c r="LIH1" t="s">
        <v>18</v>
      </c>
      <c r="LII1" t="s">
        <v>350</v>
      </c>
      <c r="LIJ1" t="s">
        <v>19</v>
      </c>
      <c r="LIK1">
        <v>1692056348436</v>
      </c>
      <c r="LIL1" t="s">
        <v>16</v>
      </c>
      <c r="LIM1">
        <v>4.9818569999999998</v>
      </c>
      <c r="LIN1" t="s">
        <v>17</v>
      </c>
      <c r="LIO1">
        <v>7.2358956000000001</v>
      </c>
      <c r="LIP1" t="s">
        <v>18</v>
      </c>
      <c r="LIQ1" t="s">
        <v>1146</v>
      </c>
      <c r="LIR1" t="s">
        <v>19</v>
      </c>
      <c r="LIS1">
        <v>1692056348638</v>
      </c>
      <c r="LIT1" t="s">
        <v>16</v>
      </c>
      <c r="LIU1">
        <v>5.103891</v>
      </c>
      <c r="LIV1" t="s">
        <v>17</v>
      </c>
      <c r="LIW1">
        <v>7.1880392999999998</v>
      </c>
      <c r="LIX1" t="s">
        <v>18</v>
      </c>
      <c r="LIY1" t="s">
        <v>1147</v>
      </c>
      <c r="LIZ1" t="s">
        <v>19</v>
      </c>
      <c r="LJA1">
        <v>1692056348839</v>
      </c>
      <c r="LJB1" t="s">
        <v>16</v>
      </c>
      <c r="LJC1">
        <v>4.3836513000000004</v>
      </c>
      <c r="LJD1" t="s">
        <v>17</v>
      </c>
      <c r="LJE1">
        <v>7.4488570000000003</v>
      </c>
      <c r="LJF1" t="s">
        <v>18</v>
      </c>
      <c r="LJG1" t="s">
        <v>679</v>
      </c>
      <c r="LJH1" t="s">
        <v>19</v>
      </c>
      <c r="LJI1">
        <v>1692056349040</v>
      </c>
      <c r="LJJ1" t="s">
        <v>16</v>
      </c>
      <c r="LJK1">
        <v>1.7587246999999999</v>
      </c>
      <c r="LJL1" t="s">
        <v>17</v>
      </c>
      <c r="LJM1">
        <v>9.293723</v>
      </c>
      <c r="LJN1" t="s">
        <v>18</v>
      </c>
      <c r="LJO1" t="s">
        <v>361</v>
      </c>
      <c r="LJP1" t="s">
        <v>19</v>
      </c>
      <c r="LJQ1">
        <v>1692056349240</v>
      </c>
      <c r="LJR1" t="s">
        <v>16</v>
      </c>
      <c r="LJS1">
        <v>5.2666025000000003</v>
      </c>
      <c r="LJT1" t="s">
        <v>17</v>
      </c>
      <c r="LJU1">
        <v>8.2097739999999995</v>
      </c>
      <c r="LJV1" t="s">
        <v>18</v>
      </c>
      <c r="LJW1" t="s">
        <v>347</v>
      </c>
      <c r="LJX1" t="s">
        <v>19</v>
      </c>
      <c r="LJY1">
        <v>1692056349442</v>
      </c>
      <c r="LJZ1" t="s">
        <v>16</v>
      </c>
      <c r="LKA1">
        <v>3.6490545000000001</v>
      </c>
      <c r="LKB1" t="s">
        <v>17</v>
      </c>
      <c r="LKC1">
        <v>8.4011999999999993</v>
      </c>
      <c r="LKD1" t="s">
        <v>18</v>
      </c>
      <c r="LKE1" t="s">
        <v>381</v>
      </c>
      <c r="LKF1" t="s">
        <v>19</v>
      </c>
      <c r="LKG1">
        <v>1692056349643</v>
      </c>
      <c r="LKH1" t="s">
        <v>16</v>
      </c>
      <c r="LKI1">
        <v>-1.6845471999999999</v>
      </c>
      <c r="LKJ1" t="s">
        <v>17</v>
      </c>
      <c r="LKK1">
        <v>9.7938229999999997</v>
      </c>
      <c r="LKL1" t="s">
        <v>18</v>
      </c>
      <c r="LKM1" t="s">
        <v>1148</v>
      </c>
      <c r="LKN1" t="s">
        <v>19</v>
      </c>
      <c r="LKO1">
        <v>1692056349843</v>
      </c>
      <c r="LKP1" t="s">
        <v>16</v>
      </c>
      <c r="LKQ1">
        <v>4.1587256999999997</v>
      </c>
      <c r="LKR1" t="s">
        <v>17</v>
      </c>
      <c r="LKS1">
        <v>8.2025959999999998</v>
      </c>
      <c r="LKT1" t="s">
        <v>18</v>
      </c>
      <c r="LKU1" t="s">
        <v>1149</v>
      </c>
      <c r="LKV1" t="s">
        <v>19</v>
      </c>
      <c r="LKW1">
        <v>1692056350043</v>
      </c>
      <c r="LKX1" t="s">
        <v>16</v>
      </c>
      <c r="LKY1">
        <v>3.0149564999999998</v>
      </c>
      <c r="LKZ1" t="s">
        <v>17</v>
      </c>
      <c r="LLA1">
        <v>8.9563349999999993</v>
      </c>
      <c r="LLB1" t="s">
        <v>18</v>
      </c>
      <c r="LLC1" t="s">
        <v>146</v>
      </c>
      <c r="LLD1" t="s">
        <v>19</v>
      </c>
      <c r="LLE1">
        <v>1692056350246</v>
      </c>
      <c r="LLF1" t="s">
        <v>16</v>
      </c>
      <c r="LLG1">
        <v>2.9336007</v>
      </c>
      <c r="LLH1" t="s">
        <v>17</v>
      </c>
      <c r="LLI1">
        <v>8.7649100000000004</v>
      </c>
      <c r="LLJ1" t="s">
        <v>18</v>
      </c>
      <c r="LLK1" t="s">
        <v>1150</v>
      </c>
      <c r="LLL1" t="s">
        <v>19</v>
      </c>
      <c r="LLM1">
        <v>1692056350446</v>
      </c>
      <c r="LLN1" t="s">
        <v>16</v>
      </c>
      <c r="LLO1">
        <v>1.6725829999999999</v>
      </c>
      <c r="LLP1" t="s">
        <v>17</v>
      </c>
      <c r="LLQ1">
        <v>8.8103730000000002</v>
      </c>
      <c r="LLR1" t="s">
        <v>18</v>
      </c>
      <c r="LLS1" t="s">
        <v>259</v>
      </c>
      <c r="LLT1" t="s">
        <v>19</v>
      </c>
      <c r="LLU1">
        <v>1692056350646</v>
      </c>
      <c r="LLV1" t="s">
        <v>16</v>
      </c>
      <c r="LLW1">
        <v>4.9627140000000001</v>
      </c>
      <c r="LLX1" t="s">
        <v>17</v>
      </c>
      <c r="LLY1">
        <v>7.5062847000000001</v>
      </c>
      <c r="LLZ1" t="s">
        <v>18</v>
      </c>
      <c r="LMA1" t="s">
        <v>889</v>
      </c>
      <c r="LMB1" t="s">
        <v>19</v>
      </c>
      <c r="LMC1">
        <v>1692056350847</v>
      </c>
      <c r="LMD1" t="s">
        <v>16</v>
      </c>
      <c r="LME1">
        <v>4.5439699999999998</v>
      </c>
      <c r="LMF1" t="s">
        <v>17</v>
      </c>
      <c r="LMG1">
        <v>7.0827549999999997</v>
      </c>
      <c r="LMH1" t="s">
        <v>18</v>
      </c>
      <c r="LMI1" t="s">
        <v>1151</v>
      </c>
      <c r="LMJ1" t="s">
        <v>19</v>
      </c>
      <c r="LMK1">
        <v>1692056351047</v>
      </c>
      <c r="LML1" t="s">
        <v>16</v>
      </c>
      <c r="LMM1">
        <v>-0.33738797999999998</v>
      </c>
      <c r="LMN1" t="s">
        <v>17</v>
      </c>
      <c r="LMO1">
        <v>8.1140609999999995</v>
      </c>
      <c r="LMP1" t="s">
        <v>18</v>
      </c>
      <c r="LMQ1" t="s">
        <v>1152</v>
      </c>
      <c r="LMR1" t="s">
        <v>19</v>
      </c>
      <c r="LMS1">
        <v>1692056351248</v>
      </c>
      <c r="LMT1" t="s">
        <v>16</v>
      </c>
      <c r="LMU1">
        <v>-3.7351960000000002</v>
      </c>
      <c r="LMV1" t="s">
        <v>17</v>
      </c>
      <c r="LMW1">
        <v>8.7649100000000004</v>
      </c>
      <c r="LMX1" t="s">
        <v>18</v>
      </c>
      <c r="LMY1" t="s">
        <v>1153</v>
      </c>
      <c r="LMZ1" t="s">
        <v>19</v>
      </c>
      <c r="LNA1">
        <v>1692056351448</v>
      </c>
      <c r="LNB1" t="s">
        <v>16</v>
      </c>
      <c r="LNC1">
        <v>-2.3832513999999998</v>
      </c>
      <c r="LND1" t="s">
        <v>17</v>
      </c>
      <c r="LNE1">
        <v>8.7577304999999992</v>
      </c>
      <c r="LNF1" t="s">
        <v>18</v>
      </c>
      <c r="LNG1" t="s">
        <v>1154</v>
      </c>
      <c r="LNH1" t="s">
        <v>19</v>
      </c>
      <c r="LNI1">
        <v>1692056351649</v>
      </c>
      <c r="LNJ1" t="s">
        <v>16</v>
      </c>
      <c r="LNK1">
        <v>-0.53838509999999995</v>
      </c>
      <c r="LNL1" t="s">
        <v>17</v>
      </c>
      <c r="LNM1">
        <v>7.7814592999999999</v>
      </c>
      <c r="LNN1" t="s">
        <v>18</v>
      </c>
      <c r="LNO1" t="s">
        <v>1155</v>
      </c>
      <c r="LNP1" t="s">
        <v>19</v>
      </c>
      <c r="LNQ1">
        <v>1692056351850</v>
      </c>
      <c r="LNR1" t="s">
        <v>16</v>
      </c>
      <c r="LNS1">
        <v>6.2548385</v>
      </c>
      <c r="LNT1" t="s">
        <v>17</v>
      </c>
      <c r="LNU1">
        <v>5.7810597000000001</v>
      </c>
      <c r="LNV1" t="s">
        <v>18</v>
      </c>
      <c r="LNW1" t="s">
        <v>1156</v>
      </c>
      <c r="LNX1" t="s">
        <v>19</v>
      </c>
      <c r="LNY1">
        <v>1692056352050</v>
      </c>
      <c r="LNZ1" t="s">
        <v>16</v>
      </c>
      <c r="LOA1">
        <v>8.4179499999999994</v>
      </c>
      <c r="LOB1" t="s">
        <v>17</v>
      </c>
      <c r="LOC1">
        <v>6.4845495</v>
      </c>
      <c r="LOD1" t="s">
        <v>18</v>
      </c>
      <c r="LOE1" t="s">
        <v>329</v>
      </c>
      <c r="LOF1" t="s">
        <v>19</v>
      </c>
      <c r="LOG1">
        <v>1692056352252</v>
      </c>
      <c r="LOH1" t="s">
        <v>16</v>
      </c>
      <c r="LOI1">
        <v>3.7184465000000002</v>
      </c>
      <c r="LOJ1" t="s">
        <v>17</v>
      </c>
      <c r="LOK1">
        <v>8.1116689999999991</v>
      </c>
      <c r="LOL1" t="s">
        <v>18</v>
      </c>
      <c r="LOM1" t="s">
        <v>233</v>
      </c>
      <c r="LON1" t="s">
        <v>19</v>
      </c>
      <c r="LOO1">
        <v>1692056352453</v>
      </c>
      <c r="LOP1" t="s">
        <v>16</v>
      </c>
      <c r="LOQ1">
        <v>-0.81595253999999995</v>
      </c>
      <c r="LOR1" t="s">
        <v>17</v>
      </c>
      <c r="LOS1">
        <v>8.0925259999999994</v>
      </c>
      <c r="LOT1" t="s">
        <v>18</v>
      </c>
      <c r="LOU1" t="s">
        <v>700</v>
      </c>
      <c r="LOV1" t="s">
        <v>19</v>
      </c>
      <c r="LOW1">
        <v>1692056352653</v>
      </c>
      <c r="LOX1" t="s">
        <v>16</v>
      </c>
      <c r="LOY1">
        <v>-1.9262222</v>
      </c>
      <c r="LOZ1" t="s">
        <v>17</v>
      </c>
      <c r="LPA1">
        <v>8.4346999999999994</v>
      </c>
      <c r="LPB1" t="s">
        <v>18</v>
      </c>
      <c r="LPC1" t="s">
        <v>1157</v>
      </c>
      <c r="LPD1" t="s">
        <v>19</v>
      </c>
      <c r="LPE1">
        <v>1692056352854</v>
      </c>
      <c r="LPF1" t="s">
        <v>16</v>
      </c>
      <c r="LPG1">
        <v>-3.2303107</v>
      </c>
      <c r="LPH1" t="s">
        <v>17</v>
      </c>
      <c r="LPI1">
        <v>9.0472619999999999</v>
      </c>
      <c r="LPJ1" t="s">
        <v>18</v>
      </c>
      <c r="LPK1" t="s">
        <v>1158</v>
      </c>
      <c r="LPL1" t="s">
        <v>19</v>
      </c>
      <c r="LPM1">
        <v>1692056353054</v>
      </c>
      <c r="LPN1" t="s">
        <v>16</v>
      </c>
      <c r="LPO1">
        <v>-1.1605190000000001</v>
      </c>
      <c r="LPP1" t="s">
        <v>17</v>
      </c>
      <c r="LPQ1">
        <v>8.0781690000000008</v>
      </c>
      <c r="LPR1" t="s">
        <v>18</v>
      </c>
      <c r="LPS1" t="s">
        <v>278</v>
      </c>
      <c r="LPT1" t="s">
        <v>19</v>
      </c>
      <c r="LPU1">
        <v>1692056353255</v>
      </c>
      <c r="LPV1" t="s">
        <v>16</v>
      </c>
      <c r="LPW1">
        <v>-3.5030923</v>
      </c>
      <c r="LPX1" t="s">
        <v>17</v>
      </c>
      <c r="LPY1">
        <v>7.9609209999999999</v>
      </c>
      <c r="LPZ1" t="s">
        <v>18</v>
      </c>
      <c r="LQA1" t="s">
        <v>1159</v>
      </c>
      <c r="LQB1" t="s">
        <v>19</v>
      </c>
      <c r="LQC1">
        <v>1692056353457</v>
      </c>
      <c r="LQD1" t="s">
        <v>16</v>
      </c>
      <c r="LQE1">
        <v>3.7208393000000002</v>
      </c>
      <c r="LQF1" t="s">
        <v>17</v>
      </c>
      <c r="LQG1">
        <v>7.5373910000000004</v>
      </c>
      <c r="LQH1" t="s">
        <v>18</v>
      </c>
      <c r="LQI1" t="s">
        <v>1160</v>
      </c>
      <c r="LQJ1" t="s">
        <v>19</v>
      </c>
      <c r="LQK1">
        <v>1692056353659</v>
      </c>
      <c r="LQL1" t="s">
        <v>16</v>
      </c>
      <c r="LQM1">
        <v>4.4004006000000002</v>
      </c>
      <c r="LQN1" t="s">
        <v>17</v>
      </c>
      <c r="LQO1">
        <v>8.6452679999999997</v>
      </c>
      <c r="LQP1" t="s">
        <v>18</v>
      </c>
      <c r="LQQ1" t="s">
        <v>1161</v>
      </c>
      <c r="LQR1" t="s">
        <v>19</v>
      </c>
      <c r="LQS1">
        <v>1692056353859</v>
      </c>
      <c r="LQT1" t="s">
        <v>16</v>
      </c>
      <c r="LQU1">
        <v>0.80159557000000004</v>
      </c>
      <c r="LQV1" t="s">
        <v>17</v>
      </c>
      <c r="LQW1">
        <v>8.8773719999999994</v>
      </c>
      <c r="LQX1" t="s">
        <v>18</v>
      </c>
      <c r="LQY1" t="s">
        <v>1162</v>
      </c>
      <c r="LQZ1" t="s">
        <v>19</v>
      </c>
      <c r="LRA1">
        <v>1692056354060</v>
      </c>
      <c r="LRB1" t="s">
        <v>16</v>
      </c>
      <c r="LRC1">
        <v>-2.2803599999999999</v>
      </c>
      <c r="LRD1" t="s">
        <v>17</v>
      </c>
      <c r="LRE1">
        <v>7.9393853999999999</v>
      </c>
      <c r="LRF1" t="s">
        <v>18</v>
      </c>
      <c r="LRG1" t="s">
        <v>110</v>
      </c>
      <c r="LRH1" t="s">
        <v>19</v>
      </c>
      <c r="LRI1">
        <v>1692056354261</v>
      </c>
      <c r="LRJ1" t="s">
        <v>16</v>
      </c>
      <c r="LRK1">
        <v>-0.10528419999999999</v>
      </c>
      <c r="LRL1" t="s">
        <v>17</v>
      </c>
      <c r="LRM1">
        <v>7.6546396999999997</v>
      </c>
      <c r="LRN1" t="s">
        <v>18</v>
      </c>
      <c r="LRO1" t="s">
        <v>1163</v>
      </c>
      <c r="LRP1" t="s">
        <v>19</v>
      </c>
      <c r="LRQ1">
        <v>1692056354461</v>
      </c>
      <c r="LRR1" t="s">
        <v>16</v>
      </c>
      <c r="LRS1">
        <v>-1.0695918</v>
      </c>
      <c r="LRT1" t="s">
        <v>17</v>
      </c>
      <c r="LRU1">
        <v>8.9515499999999992</v>
      </c>
      <c r="LRV1" t="s">
        <v>18</v>
      </c>
      <c r="LRW1" t="s">
        <v>1164</v>
      </c>
      <c r="LRX1" t="s">
        <v>19</v>
      </c>
      <c r="LRY1">
        <v>1692056354661</v>
      </c>
      <c r="LRZ1" t="s">
        <v>16</v>
      </c>
      <c r="LSA1">
        <v>-1.8927227</v>
      </c>
      <c r="LSB1" t="s">
        <v>17</v>
      </c>
      <c r="LSC1">
        <v>9.1740820000000003</v>
      </c>
      <c r="LSD1" t="s">
        <v>18</v>
      </c>
      <c r="LSE1" t="s">
        <v>1165</v>
      </c>
      <c r="LSF1" t="s">
        <v>19</v>
      </c>
      <c r="LSG1">
        <v>1692056354861</v>
      </c>
      <c r="LSH1" t="s">
        <v>16</v>
      </c>
      <c r="LSI1">
        <v>-2.2157537999999999</v>
      </c>
      <c r="LSJ1" t="s">
        <v>17</v>
      </c>
      <c r="LSK1">
        <v>8.8390869999999993</v>
      </c>
      <c r="LSL1" t="s">
        <v>18</v>
      </c>
      <c r="LSM1" t="s">
        <v>108</v>
      </c>
      <c r="LSN1" t="s">
        <v>19</v>
      </c>
      <c r="LSO1">
        <v>1692056355061</v>
      </c>
      <c r="LSP1" t="s">
        <v>16</v>
      </c>
      <c r="LSQ1">
        <v>-3.7016966</v>
      </c>
      <c r="LSR1" t="s">
        <v>17</v>
      </c>
      <c r="LSS1">
        <v>8.7409809999999997</v>
      </c>
      <c r="LST1" t="s">
        <v>18</v>
      </c>
      <c r="LSU1" t="s">
        <v>750</v>
      </c>
      <c r="LSV1" t="s">
        <v>19</v>
      </c>
      <c r="LSW1">
        <v>1692056355262</v>
      </c>
      <c r="LSX1" t="s">
        <v>16</v>
      </c>
      <c r="LSY1">
        <v>2.0793629</v>
      </c>
      <c r="LSZ1" t="s">
        <v>17</v>
      </c>
      <c r="LTA1">
        <v>8.7122670000000006</v>
      </c>
      <c r="LTB1" t="s">
        <v>18</v>
      </c>
      <c r="LTC1" t="s">
        <v>338</v>
      </c>
      <c r="LTD1" t="s">
        <v>19</v>
      </c>
      <c r="LTE1">
        <v>1692056355464</v>
      </c>
      <c r="LTF1" t="s">
        <v>16</v>
      </c>
      <c r="LTG1">
        <v>4.8047876</v>
      </c>
      <c r="LTH1" t="s">
        <v>17</v>
      </c>
      <c r="LTI1">
        <v>9.3798650000000006</v>
      </c>
      <c r="LTJ1" t="s">
        <v>18</v>
      </c>
      <c r="LTK1" t="s">
        <v>1166</v>
      </c>
      <c r="LTL1" t="s">
        <v>19</v>
      </c>
      <c r="LTM1">
        <v>1692056355665</v>
      </c>
      <c r="LTN1" t="s">
        <v>16</v>
      </c>
      <c r="LTO1">
        <v>1.5649059999999999</v>
      </c>
      <c r="LTP1" t="s">
        <v>17</v>
      </c>
      <c r="LTQ1">
        <v>8.9730840000000001</v>
      </c>
      <c r="LTR1" t="s">
        <v>18</v>
      </c>
      <c r="LTS1" t="s">
        <v>366</v>
      </c>
      <c r="LTT1" t="s">
        <v>19</v>
      </c>
      <c r="LTU1">
        <v>1692056355867</v>
      </c>
      <c r="LTV1" t="s">
        <v>16</v>
      </c>
      <c r="LTW1">
        <v>-2.9527429999999999</v>
      </c>
      <c r="LTX1" t="s">
        <v>17</v>
      </c>
      <c r="LTY1">
        <v>8.6883389999999991</v>
      </c>
      <c r="LTZ1" t="s">
        <v>18</v>
      </c>
      <c r="LUA1" t="s">
        <v>966</v>
      </c>
      <c r="LUB1" t="s">
        <v>19</v>
      </c>
      <c r="LUC1">
        <v>1692056356069</v>
      </c>
      <c r="LUD1" t="s">
        <v>16</v>
      </c>
      <c r="LUE1">
        <v>-2.2396820000000002</v>
      </c>
      <c r="LUF1" t="s">
        <v>17</v>
      </c>
      <c r="LUG1">
        <v>8.7433739999999993</v>
      </c>
      <c r="LUH1" t="s">
        <v>18</v>
      </c>
      <c r="LUI1" t="s">
        <v>1167</v>
      </c>
      <c r="LUJ1" t="s">
        <v>19</v>
      </c>
      <c r="LUK1">
        <v>1692056356270</v>
      </c>
      <c r="LUL1" t="s">
        <v>16</v>
      </c>
      <c r="LUM1">
        <v>-3.0053852000000001</v>
      </c>
      <c r="LUN1" t="s">
        <v>17</v>
      </c>
      <c r="LUO1">
        <v>8.8725860000000001</v>
      </c>
      <c r="LUP1" t="s">
        <v>18</v>
      </c>
      <c r="LUQ1" t="s">
        <v>1168</v>
      </c>
      <c r="LUR1" t="s">
        <v>19</v>
      </c>
      <c r="LUS1">
        <v>1692056356472</v>
      </c>
      <c r="LUT1" t="s">
        <v>16</v>
      </c>
      <c r="LUU1">
        <v>-2.57707</v>
      </c>
      <c r="LUV1" t="s">
        <v>17</v>
      </c>
      <c r="LUW1">
        <v>8.7696950000000005</v>
      </c>
      <c r="LUX1" t="s">
        <v>18</v>
      </c>
      <c r="LUY1" t="s">
        <v>1169</v>
      </c>
      <c r="LUZ1" t="s">
        <v>19</v>
      </c>
      <c r="LVA1">
        <v>1692056356673</v>
      </c>
      <c r="LVB1" t="s">
        <v>16</v>
      </c>
      <c r="LVC1">
        <v>-2.0219352000000002</v>
      </c>
      <c r="LVD1" t="s">
        <v>17</v>
      </c>
      <c r="LVE1">
        <v>8.733803</v>
      </c>
      <c r="LVF1" t="s">
        <v>18</v>
      </c>
      <c r="LVG1" t="s">
        <v>1170</v>
      </c>
      <c r="LVH1" t="s">
        <v>19</v>
      </c>
      <c r="LVI1">
        <v>1692056356873</v>
      </c>
      <c r="LVJ1" t="s">
        <v>16</v>
      </c>
      <c r="LVK1">
        <v>-1.0624131999999999</v>
      </c>
      <c r="LVL1" t="s">
        <v>17</v>
      </c>
      <c r="LVM1">
        <v>8.2839519999999993</v>
      </c>
      <c r="LVN1" t="s">
        <v>18</v>
      </c>
      <c r="LVO1" t="s">
        <v>1171</v>
      </c>
      <c r="LVP1" t="s">
        <v>19</v>
      </c>
      <c r="LVQ1">
        <v>1692056357075</v>
      </c>
      <c r="LVR1" t="s">
        <v>16</v>
      </c>
      <c r="LVS1">
        <v>2.7708886000000001</v>
      </c>
      <c r="LVT1" t="s">
        <v>17</v>
      </c>
      <c r="LVU1">
        <v>8.6476609999999994</v>
      </c>
      <c r="LVV1" t="s">
        <v>18</v>
      </c>
      <c r="LVW1" t="s">
        <v>1172</v>
      </c>
      <c r="LVX1" t="s">
        <v>19</v>
      </c>
      <c r="LVY1">
        <v>1692056357275</v>
      </c>
      <c r="LVZ1" t="s">
        <v>16</v>
      </c>
      <c r="LWA1">
        <v>3.1992039999999999</v>
      </c>
      <c r="LWB1" t="s">
        <v>17</v>
      </c>
      <c r="LWC1">
        <v>9.1118690000000004</v>
      </c>
      <c r="LWD1" t="s">
        <v>18</v>
      </c>
      <c r="LWE1" t="s">
        <v>341</v>
      </c>
      <c r="LWF1" t="s">
        <v>19</v>
      </c>
      <c r="LWG1">
        <v>1692056357475</v>
      </c>
      <c r="LWH1" t="s">
        <v>16</v>
      </c>
      <c r="LWI1">
        <v>1.1126625999999999</v>
      </c>
      <c r="LWJ1" t="s">
        <v>17</v>
      </c>
      <c r="LWK1">
        <v>8.5447690000000005</v>
      </c>
      <c r="LWL1" t="s">
        <v>18</v>
      </c>
      <c r="LWM1" t="s">
        <v>64</v>
      </c>
      <c r="LWN1" t="s">
        <v>19</v>
      </c>
      <c r="LWO1">
        <v>1692056357675</v>
      </c>
      <c r="LWP1" t="s">
        <v>16</v>
      </c>
      <c r="LWQ1">
        <v>0.15074782</v>
      </c>
      <c r="LWR1" t="s">
        <v>17</v>
      </c>
      <c r="LWS1">
        <v>8.6835540000000009</v>
      </c>
      <c r="LWT1" t="s">
        <v>18</v>
      </c>
      <c r="LWU1" t="s">
        <v>1173</v>
      </c>
      <c r="LWV1" t="s">
        <v>19</v>
      </c>
      <c r="LWW1">
        <v>1692056357875</v>
      </c>
      <c r="LWX1" t="s">
        <v>16</v>
      </c>
      <c r="LWY1">
        <v>1.6199409</v>
      </c>
      <c r="LWZ1" t="s">
        <v>17</v>
      </c>
      <c r="LXA1">
        <v>8.9635130000000007</v>
      </c>
      <c r="LXB1" t="s">
        <v>18</v>
      </c>
      <c r="LXC1" t="s">
        <v>252</v>
      </c>
      <c r="LXD1" t="s">
        <v>19</v>
      </c>
      <c r="LXE1">
        <v>1692056358075</v>
      </c>
      <c r="LXF1" t="s">
        <v>16</v>
      </c>
      <c r="LXG1">
        <v>-9.5712909999999998E-2</v>
      </c>
      <c r="LXH1" t="s">
        <v>17</v>
      </c>
      <c r="LXI1">
        <v>8.6691959999999995</v>
      </c>
      <c r="LXJ1" t="s">
        <v>18</v>
      </c>
      <c r="LXK1" t="s">
        <v>1174</v>
      </c>
      <c r="LXL1" t="s">
        <v>19</v>
      </c>
      <c r="LXM1">
        <v>1692056358275</v>
      </c>
      <c r="LXN1" t="s">
        <v>16</v>
      </c>
      <c r="LXO1">
        <v>-1.4213366999999999</v>
      </c>
      <c r="LXP1" t="s">
        <v>17</v>
      </c>
      <c r="LXQ1">
        <v>8.8223369999999992</v>
      </c>
      <c r="LXR1" t="s">
        <v>18</v>
      </c>
      <c r="LXS1" t="s">
        <v>1091</v>
      </c>
      <c r="LXT1" t="s">
        <v>19</v>
      </c>
      <c r="LXU1">
        <v>1692056358476</v>
      </c>
      <c r="LXV1" t="s">
        <v>16</v>
      </c>
      <c r="LXW1">
        <v>-0.45942192999999998</v>
      </c>
      <c r="LXX1" t="s">
        <v>17</v>
      </c>
      <c r="LXY1">
        <v>8.7625170000000008</v>
      </c>
      <c r="LXZ1" t="s">
        <v>18</v>
      </c>
      <c r="LYA1" t="s">
        <v>953</v>
      </c>
      <c r="LYB1" t="s">
        <v>19</v>
      </c>
      <c r="LYC1">
        <v>1692056358676</v>
      </c>
      <c r="LYD1" t="s">
        <v>16</v>
      </c>
      <c r="LYE1">
        <v>-2.5100709999999999</v>
      </c>
      <c r="LYF1" t="s">
        <v>17</v>
      </c>
      <c r="LYG1">
        <v>8.4251290000000001</v>
      </c>
      <c r="LYH1" t="s">
        <v>18</v>
      </c>
      <c r="LYI1" t="s">
        <v>482</v>
      </c>
      <c r="LYJ1" t="s">
        <v>19</v>
      </c>
      <c r="LYK1">
        <v>1692056358877</v>
      </c>
      <c r="LYL1" t="s">
        <v>16</v>
      </c>
      <c r="LYM1">
        <v>-0.85423769999999999</v>
      </c>
      <c r="LYN1" t="s">
        <v>17</v>
      </c>
      <c r="LYO1">
        <v>8.6476609999999994</v>
      </c>
      <c r="LYP1" t="s">
        <v>18</v>
      </c>
      <c r="LYQ1" t="s">
        <v>1175</v>
      </c>
      <c r="LYR1" t="s">
        <v>19</v>
      </c>
      <c r="LYS1">
        <v>1692056359079</v>
      </c>
      <c r="LYT1" t="s">
        <v>16</v>
      </c>
      <c r="LYU1">
        <v>-2.4622145</v>
      </c>
      <c r="LYV1" t="s">
        <v>17</v>
      </c>
      <c r="LYW1">
        <v>8.8989080000000005</v>
      </c>
      <c r="LYX1" t="s">
        <v>18</v>
      </c>
      <c r="LYY1" t="s">
        <v>1176</v>
      </c>
      <c r="LYZ1" t="s">
        <v>19</v>
      </c>
      <c r="LZA1">
        <v>1692056359280</v>
      </c>
      <c r="LZB1" t="s">
        <v>16</v>
      </c>
      <c r="LZC1">
        <v>-3.2590243999999999</v>
      </c>
      <c r="LZD1" t="s">
        <v>17</v>
      </c>
      <c r="LZE1">
        <v>8.3294149999999991</v>
      </c>
      <c r="LZF1" t="s">
        <v>18</v>
      </c>
      <c r="LZG1" t="s">
        <v>1177</v>
      </c>
      <c r="LZH1" t="s">
        <v>19</v>
      </c>
      <c r="LZI1">
        <v>1692056359480</v>
      </c>
      <c r="LZJ1" t="s">
        <v>16</v>
      </c>
      <c r="LZK1">
        <v>-2.7732812999999998</v>
      </c>
      <c r="LZL1" t="s">
        <v>17</v>
      </c>
      <c r="LZM1">
        <v>8.5926270000000002</v>
      </c>
      <c r="LZN1" t="s">
        <v>18</v>
      </c>
      <c r="LZO1" t="s">
        <v>1178</v>
      </c>
      <c r="LZP1" t="s">
        <v>19</v>
      </c>
      <c r="LZQ1">
        <v>1692056359681</v>
      </c>
      <c r="LZR1" t="s">
        <v>16</v>
      </c>
      <c r="LZS1">
        <v>0.70348984000000003</v>
      </c>
      <c r="LZT1" t="s">
        <v>17</v>
      </c>
      <c r="LZU1">
        <v>8.6021979999999996</v>
      </c>
      <c r="LZV1" t="s">
        <v>18</v>
      </c>
      <c r="LZW1" t="s">
        <v>353</v>
      </c>
      <c r="LZX1" t="s">
        <v>19</v>
      </c>
      <c r="LZY1">
        <v>1692056359881</v>
      </c>
      <c r="LZZ1" t="s">
        <v>16</v>
      </c>
      <c r="MAA1">
        <v>-0.43549369999999998</v>
      </c>
      <c r="MAB1" t="s">
        <v>17</v>
      </c>
      <c r="MAC1">
        <v>8.6356970000000004</v>
      </c>
      <c r="MAD1" t="s">
        <v>18</v>
      </c>
      <c r="MAE1" t="s">
        <v>1179</v>
      </c>
      <c r="MAF1" t="s">
        <v>19</v>
      </c>
      <c r="MAG1">
        <v>1692056360082</v>
      </c>
      <c r="MAH1" t="s">
        <v>16</v>
      </c>
      <c r="MAI1">
        <v>-1.5314064999999999</v>
      </c>
      <c r="MAJ1" t="s">
        <v>17</v>
      </c>
      <c r="MAK1">
        <v>8.733803</v>
      </c>
      <c r="MAL1" t="s">
        <v>18</v>
      </c>
      <c r="MAM1" t="s">
        <v>104</v>
      </c>
      <c r="MAN1" t="s">
        <v>19</v>
      </c>
      <c r="MAO1">
        <v>1692056360283</v>
      </c>
      <c r="MAP1" t="s">
        <v>16</v>
      </c>
      <c r="MAQ1">
        <v>-1.6893328000000001</v>
      </c>
      <c r="MAR1" t="s">
        <v>17</v>
      </c>
      <c r="MAS1">
        <v>8.63809</v>
      </c>
      <c r="MAT1" t="s">
        <v>18</v>
      </c>
      <c r="MAU1" t="s">
        <v>460</v>
      </c>
      <c r="MAV1" t="s">
        <v>19</v>
      </c>
      <c r="MAW1">
        <v>1692056360486</v>
      </c>
      <c r="MAX1" t="s">
        <v>16</v>
      </c>
      <c r="MAY1">
        <v>-0.51684969999999997</v>
      </c>
      <c r="MAZ1" t="s">
        <v>17</v>
      </c>
      <c r="MBA1">
        <v>8.4777710000000006</v>
      </c>
      <c r="MBB1" t="s">
        <v>18</v>
      </c>
      <c r="MBC1" t="s">
        <v>138</v>
      </c>
      <c r="MBD1" t="s">
        <v>19</v>
      </c>
      <c r="MBE1">
        <v>1692056360686</v>
      </c>
      <c r="MBF1" t="s">
        <v>16</v>
      </c>
      <c r="MBG1">
        <v>-1.2083755</v>
      </c>
      <c r="MBH1" t="s">
        <v>17</v>
      </c>
      <c r="MBI1">
        <v>8.5926270000000002</v>
      </c>
      <c r="MBJ1" t="s">
        <v>18</v>
      </c>
      <c r="MBK1" t="s">
        <v>1180</v>
      </c>
      <c r="MBL1" t="s">
        <v>19</v>
      </c>
      <c r="MBM1">
        <v>1692056360887</v>
      </c>
      <c r="MBN1" t="s">
        <v>16</v>
      </c>
      <c r="MBO1">
        <v>-0.54556360000000004</v>
      </c>
      <c r="MBP1" t="s">
        <v>17</v>
      </c>
      <c r="MBQ1">
        <v>8.4825560000000007</v>
      </c>
      <c r="MBR1" t="s">
        <v>18</v>
      </c>
      <c r="MBS1" t="s">
        <v>448</v>
      </c>
      <c r="MBT1" t="s">
        <v>19</v>
      </c>
      <c r="MBU1">
        <v>1692056361087</v>
      </c>
      <c r="MBV1" t="s">
        <v>16</v>
      </c>
      <c r="MBW1">
        <v>-6.4654069999999999</v>
      </c>
      <c r="MBX1" t="s">
        <v>17</v>
      </c>
      <c r="MBY1">
        <v>7.9082790000000003</v>
      </c>
      <c r="MBZ1" t="s">
        <v>18</v>
      </c>
      <c r="MCA1" t="s">
        <v>227</v>
      </c>
      <c r="MCB1" t="s">
        <v>19</v>
      </c>
      <c r="MCC1">
        <v>1692056361288</v>
      </c>
      <c r="MCD1" t="s">
        <v>16</v>
      </c>
      <c r="MCE1">
        <v>-7.5613194000000004</v>
      </c>
      <c r="MCF1" t="s">
        <v>17</v>
      </c>
      <c r="MCG1">
        <v>6.9344000000000001</v>
      </c>
      <c r="MCH1" t="s">
        <v>18</v>
      </c>
      <c r="MCI1" t="s">
        <v>143</v>
      </c>
      <c r="MCJ1" t="s">
        <v>19</v>
      </c>
      <c r="MCK1">
        <v>1692056361488</v>
      </c>
      <c r="MCL1" t="s">
        <v>16</v>
      </c>
      <c r="MCM1">
        <v>-4.5176489999999996</v>
      </c>
      <c r="MCN1" t="s">
        <v>17</v>
      </c>
      <c r="MCO1">
        <v>7.4273214000000003</v>
      </c>
      <c r="MCP1" t="s">
        <v>18</v>
      </c>
      <c r="MCQ1" t="s">
        <v>384</v>
      </c>
      <c r="MCR1" t="s">
        <v>19</v>
      </c>
      <c r="MCS1">
        <v>1692056361688</v>
      </c>
      <c r="MCT1" t="s">
        <v>16</v>
      </c>
      <c r="MCU1">
        <v>-4.8287163</v>
      </c>
      <c r="MCV1" t="s">
        <v>17</v>
      </c>
      <c r="MCW1">
        <v>7.4608210000000001</v>
      </c>
      <c r="MCX1" t="s">
        <v>18</v>
      </c>
      <c r="MCY1" t="s">
        <v>1181</v>
      </c>
      <c r="MCZ1" t="s">
        <v>19</v>
      </c>
      <c r="MDA1">
        <v>1692056361888</v>
      </c>
      <c r="MDB1" t="s">
        <v>16</v>
      </c>
      <c r="MDC1">
        <v>-4.7688955999999996</v>
      </c>
      <c r="MDD1" t="s">
        <v>17</v>
      </c>
      <c r="MDE1">
        <v>6.7094746000000001</v>
      </c>
      <c r="MDF1" t="s">
        <v>18</v>
      </c>
      <c r="MDG1" t="s">
        <v>1182</v>
      </c>
      <c r="MDH1" t="s">
        <v>19</v>
      </c>
      <c r="MDI1">
        <v>1692056362088</v>
      </c>
      <c r="MDJ1" t="s">
        <v>16</v>
      </c>
      <c r="MDK1">
        <v>-6.4008006999999996</v>
      </c>
      <c r="MDL1" t="s">
        <v>17</v>
      </c>
      <c r="MDM1">
        <v>7.5780690000000002</v>
      </c>
      <c r="MDN1" t="s">
        <v>18</v>
      </c>
      <c r="MDO1" t="s">
        <v>1183</v>
      </c>
      <c r="MDP1" t="s">
        <v>19</v>
      </c>
      <c r="MDQ1">
        <v>1692056362289</v>
      </c>
      <c r="MDR1" t="s">
        <v>16</v>
      </c>
      <c r="MDS1">
        <v>-1.5290136000000001</v>
      </c>
      <c r="MDT1" t="s">
        <v>17</v>
      </c>
      <c r="MDU1">
        <v>7.752745</v>
      </c>
      <c r="MDV1" t="s">
        <v>18</v>
      </c>
      <c r="MDW1" t="s">
        <v>1184</v>
      </c>
      <c r="MDX1" t="s">
        <v>19</v>
      </c>
      <c r="MDY1">
        <v>1692056362489</v>
      </c>
      <c r="MDZ1" t="s">
        <v>16</v>
      </c>
      <c r="MEA1">
        <v>-2.3736799999999998</v>
      </c>
      <c r="MEB1" t="s">
        <v>17</v>
      </c>
      <c r="MEC1">
        <v>8.4753779999999992</v>
      </c>
      <c r="MED1" t="s">
        <v>18</v>
      </c>
      <c r="MEE1" t="s">
        <v>1185</v>
      </c>
      <c r="MEF1" t="s">
        <v>19</v>
      </c>
      <c r="MEG1">
        <v>1692056362690</v>
      </c>
      <c r="MEH1" t="s">
        <v>16</v>
      </c>
      <c r="MEI1">
        <v>-2.1128623000000002</v>
      </c>
      <c r="MEJ1" t="s">
        <v>17</v>
      </c>
      <c r="MEK1">
        <v>8.4251290000000001</v>
      </c>
      <c r="MEL1" t="s">
        <v>18</v>
      </c>
      <c r="MEM1" t="s">
        <v>1186</v>
      </c>
      <c r="MEN1" t="s">
        <v>19</v>
      </c>
      <c r="MEO1">
        <v>1692056362890</v>
      </c>
      <c r="MEP1" t="s">
        <v>16</v>
      </c>
      <c r="MEQ1">
        <v>-4.5463630000000004</v>
      </c>
      <c r="MER1" t="s">
        <v>17</v>
      </c>
      <c r="MES1">
        <v>8.8247300000000006</v>
      </c>
      <c r="MET1" t="s">
        <v>18</v>
      </c>
      <c r="MEU1" t="s">
        <v>475</v>
      </c>
      <c r="MEV1" t="s">
        <v>19</v>
      </c>
      <c r="MEW1">
        <v>1692056363091</v>
      </c>
      <c r="MEX1" t="s">
        <v>16</v>
      </c>
      <c r="MEY1">
        <v>0.18903299000000001</v>
      </c>
      <c r="MEZ1" t="s">
        <v>17</v>
      </c>
      <c r="MFA1">
        <v>8.968299</v>
      </c>
      <c r="MFB1" t="s">
        <v>18</v>
      </c>
      <c r="MFC1" t="s">
        <v>1187</v>
      </c>
      <c r="MFD1" t="s">
        <v>19</v>
      </c>
      <c r="MFE1">
        <v>1692056363292</v>
      </c>
      <c r="MFF1" t="s">
        <v>16</v>
      </c>
      <c r="MFG1">
        <v>0.9882358</v>
      </c>
      <c r="MFH1" t="s">
        <v>17</v>
      </c>
      <c r="MFI1">
        <v>9.0544405000000001</v>
      </c>
      <c r="MFJ1" t="s">
        <v>18</v>
      </c>
      <c r="MFK1" t="s">
        <v>386</v>
      </c>
      <c r="MFL1" t="s">
        <v>19</v>
      </c>
      <c r="MFM1">
        <v>1692056363492</v>
      </c>
      <c r="MFN1" t="s">
        <v>16</v>
      </c>
      <c r="MFO1">
        <v>1.1964113E-2</v>
      </c>
      <c r="MFP1" t="s">
        <v>17</v>
      </c>
      <c r="MFQ1">
        <v>8.9563349999999993</v>
      </c>
      <c r="MFR1" t="s">
        <v>18</v>
      </c>
      <c r="MFS1" t="s">
        <v>1188</v>
      </c>
      <c r="MFT1" t="s">
        <v>19</v>
      </c>
      <c r="MFU1">
        <v>1692056363692</v>
      </c>
      <c r="MFV1" t="s">
        <v>16</v>
      </c>
      <c r="MFW1">
        <v>-1.3375878000000001</v>
      </c>
      <c r="MFX1" t="s">
        <v>17</v>
      </c>
      <c r="MFY1">
        <v>9.327223</v>
      </c>
      <c r="MFZ1" t="s">
        <v>18</v>
      </c>
      <c r="MGA1" t="s">
        <v>1189</v>
      </c>
      <c r="MGB1" t="s">
        <v>19</v>
      </c>
      <c r="MGC1">
        <v>1692056363893</v>
      </c>
      <c r="MGD1" t="s">
        <v>16</v>
      </c>
      <c r="MGE1">
        <v>0.59820569999999995</v>
      </c>
      <c r="MGF1" t="s">
        <v>17</v>
      </c>
      <c r="MGG1">
        <v>8.9826564999999992</v>
      </c>
      <c r="MGH1" t="s">
        <v>18</v>
      </c>
      <c r="MGI1" t="s">
        <v>1190</v>
      </c>
      <c r="MGJ1" t="s">
        <v>19</v>
      </c>
      <c r="MGK1">
        <v>1692056364093</v>
      </c>
      <c r="MGL1" t="s">
        <v>16</v>
      </c>
      <c r="MGM1">
        <v>1.6103696999999999</v>
      </c>
      <c r="MGN1" t="s">
        <v>17</v>
      </c>
      <c r="MGO1">
        <v>8.8199439999999996</v>
      </c>
      <c r="MGP1" t="s">
        <v>18</v>
      </c>
      <c r="MGQ1" t="s">
        <v>743</v>
      </c>
      <c r="MGR1" t="s">
        <v>19</v>
      </c>
      <c r="MGS1">
        <v>1692056364294</v>
      </c>
      <c r="MGT1" t="s">
        <v>16</v>
      </c>
      <c r="MGU1">
        <v>1.0456635000000001</v>
      </c>
      <c r="MGV1" t="s">
        <v>17</v>
      </c>
      <c r="MGW1">
        <v>8.9013000000000009</v>
      </c>
      <c r="MGX1" t="s">
        <v>18</v>
      </c>
      <c r="MGY1" t="s">
        <v>1191</v>
      </c>
      <c r="MGZ1" t="s">
        <v>19</v>
      </c>
      <c r="MHA1">
        <v>1692056364496</v>
      </c>
      <c r="MHB1" t="s">
        <v>16</v>
      </c>
      <c r="MHC1">
        <v>-1.4356936</v>
      </c>
      <c r="MHD1" t="s">
        <v>17</v>
      </c>
      <c r="MHE1">
        <v>8.9563349999999993</v>
      </c>
      <c r="MHF1" t="s">
        <v>18</v>
      </c>
      <c r="MHG1" t="s">
        <v>1192</v>
      </c>
      <c r="MHH1" t="s">
        <v>19</v>
      </c>
      <c r="MHI1">
        <v>1692056364698</v>
      </c>
      <c r="MHJ1" t="s">
        <v>16</v>
      </c>
      <c r="MHK1">
        <v>-0.12921241999999999</v>
      </c>
      <c r="MHL1" t="s">
        <v>17</v>
      </c>
      <c r="MHM1">
        <v>8.7170520000000007</v>
      </c>
      <c r="MHN1" t="s">
        <v>18</v>
      </c>
      <c r="MHO1" t="s">
        <v>1193</v>
      </c>
      <c r="MHP1" t="s">
        <v>19</v>
      </c>
      <c r="MHQ1">
        <v>1692056364899</v>
      </c>
      <c r="MHR1" t="s">
        <v>16</v>
      </c>
      <c r="MHS1">
        <v>1.3663018</v>
      </c>
      <c r="MHT1" t="s">
        <v>17</v>
      </c>
      <c r="MHU1">
        <v>8.7960159999999998</v>
      </c>
      <c r="MHV1" t="s">
        <v>18</v>
      </c>
      <c r="MHW1" t="s">
        <v>301</v>
      </c>
      <c r="MHX1" t="s">
        <v>19</v>
      </c>
      <c r="MHY1">
        <v>1692056365099</v>
      </c>
      <c r="MHZ1" t="s">
        <v>16</v>
      </c>
      <c r="MIA1">
        <v>4.6109689999999999</v>
      </c>
      <c r="MIB1" t="s">
        <v>17</v>
      </c>
      <c r="MIC1">
        <v>8.5710909999999991</v>
      </c>
      <c r="MID1" t="s">
        <v>18</v>
      </c>
      <c r="MIE1" t="s">
        <v>607</v>
      </c>
      <c r="MIF1" t="s">
        <v>19</v>
      </c>
      <c r="MIG1">
        <v>1692056365300</v>
      </c>
      <c r="MIH1" t="s">
        <v>16</v>
      </c>
      <c r="MII1">
        <v>-8.8534440000000006E-2</v>
      </c>
      <c r="MIJ1" t="s">
        <v>17</v>
      </c>
      <c r="MIK1">
        <v>9.1669035000000001</v>
      </c>
      <c r="MIL1" t="s">
        <v>18</v>
      </c>
      <c r="MIM1" t="s">
        <v>1194</v>
      </c>
      <c r="MIN1" t="s">
        <v>19</v>
      </c>
      <c r="MIO1">
        <v>1692056365502</v>
      </c>
      <c r="MIP1" t="s">
        <v>16</v>
      </c>
      <c r="MIQ1">
        <v>-4.9459643</v>
      </c>
      <c r="MIR1" t="s">
        <v>17</v>
      </c>
      <c r="MIS1">
        <v>8.6931250000000002</v>
      </c>
      <c r="MIT1" t="s">
        <v>18</v>
      </c>
      <c r="MIU1" t="s">
        <v>352</v>
      </c>
      <c r="MIV1" t="s">
        <v>19</v>
      </c>
      <c r="MIW1">
        <v>1692056365704</v>
      </c>
      <c r="MIX1" t="s">
        <v>16</v>
      </c>
      <c r="MIY1">
        <v>-6.9822563999999998</v>
      </c>
      <c r="MIZ1" t="s">
        <v>17</v>
      </c>
      <c r="MJA1">
        <v>8.4490569999999998</v>
      </c>
      <c r="MJB1" t="s">
        <v>18</v>
      </c>
      <c r="MJC1" t="s">
        <v>87</v>
      </c>
      <c r="MJD1" t="s">
        <v>19</v>
      </c>
      <c r="MJE1">
        <v>1692056365905</v>
      </c>
      <c r="MJF1" t="s">
        <v>16</v>
      </c>
      <c r="MJG1">
        <v>-1.3543376</v>
      </c>
      <c r="MJH1" t="s">
        <v>17</v>
      </c>
      <c r="MJI1">
        <v>8.3437730000000006</v>
      </c>
      <c r="MJJ1" t="s">
        <v>18</v>
      </c>
      <c r="MJK1" t="s">
        <v>48</v>
      </c>
      <c r="MJL1" t="s">
        <v>19</v>
      </c>
      <c r="MJM1">
        <v>1692056366107</v>
      </c>
      <c r="MJN1" t="s">
        <v>16</v>
      </c>
      <c r="MJO1">
        <v>4.7545384999999998</v>
      </c>
      <c r="MJP1" t="s">
        <v>17</v>
      </c>
      <c r="MJQ1">
        <v>9.1046910000000008</v>
      </c>
      <c r="MJR1" t="s">
        <v>18</v>
      </c>
      <c r="MJS1" t="s">
        <v>1195</v>
      </c>
      <c r="MJT1" t="s">
        <v>19</v>
      </c>
      <c r="MJU1">
        <v>1692056366308</v>
      </c>
      <c r="MJV1" t="s">
        <v>16</v>
      </c>
      <c r="MJW1">
        <v>3.2135608000000002</v>
      </c>
      <c r="MJX1" t="s">
        <v>17</v>
      </c>
      <c r="MJY1">
        <v>8.5280199999999997</v>
      </c>
      <c r="MJZ1" t="s">
        <v>18</v>
      </c>
      <c r="MKA1" t="s">
        <v>79</v>
      </c>
      <c r="MKB1" t="s">
        <v>19</v>
      </c>
      <c r="MKC1">
        <v>1692056366508</v>
      </c>
      <c r="MKD1" t="s">
        <v>16</v>
      </c>
      <c r="MKE1">
        <v>5.9461639999999996</v>
      </c>
      <c r="MKF1" t="s">
        <v>17</v>
      </c>
      <c r="MKG1">
        <v>7.1784678</v>
      </c>
      <c r="MKH1" t="s">
        <v>18</v>
      </c>
      <c r="MKI1" t="s">
        <v>1179</v>
      </c>
      <c r="MKJ1" t="s">
        <v>19</v>
      </c>
      <c r="MKK1">
        <v>1692056366708</v>
      </c>
      <c r="MKL1" t="s">
        <v>16</v>
      </c>
      <c r="MKM1">
        <v>5.0895339999999996</v>
      </c>
      <c r="MKN1" t="s">
        <v>17</v>
      </c>
      <c r="MKO1">
        <v>7.0899333999999996</v>
      </c>
      <c r="MKP1" t="s">
        <v>18</v>
      </c>
      <c r="MKQ1" t="s">
        <v>1196</v>
      </c>
      <c r="MKR1" t="s">
        <v>19</v>
      </c>
      <c r="MKS1">
        <v>1692056366908</v>
      </c>
      <c r="MKT1" t="s">
        <v>16</v>
      </c>
      <c r="MKU1">
        <v>-0.61256259999999996</v>
      </c>
      <c r="MKV1" t="s">
        <v>17</v>
      </c>
      <c r="MKW1">
        <v>8.3485580000000006</v>
      </c>
      <c r="MKX1" t="s">
        <v>18</v>
      </c>
      <c r="MKY1" t="s">
        <v>281</v>
      </c>
      <c r="MKZ1" t="s">
        <v>19</v>
      </c>
      <c r="MLA1">
        <v>1692056367108</v>
      </c>
      <c r="MLB1" t="s">
        <v>16</v>
      </c>
      <c r="MLC1">
        <v>-2.3665015999999999</v>
      </c>
      <c r="MLD1" t="s">
        <v>17</v>
      </c>
      <c r="MLE1">
        <v>7.3627152000000002</v>
      </c>
      <c r="MLF1" t="s">
        <v>18</v>
      </c>
      <c r="MLG1" t="s">
        <v>1197</v>
      </c>
      <c r="MLH1" t="s">
        <v>19</v>
      </c>
      <c r="MLI1">
        <v>1692056367309</v>
      </c>
      <c r="MLJ1" t="s">
        <v>16</v>
      </c>
      <c r="MLK1">
        <v>2.7373889999999999</v>
      </c>
      <c r="MLL1" t="s">
        <v>17</v>
      </c>
      <c r="MLM1">
        <v>5.8265232999999998</v>
      </c>
      <c r="MLN1" t="s">
        <v>18</v>
      </c>
      <c r="MLO1" t="s">
        <v>1198</v>
      </c>
      <c r="MLP1" t="s">
        <v>19</v>
      </c>
      <c r="MLQ1">
        <v>1692056367509</v>
      </c>
      <c r="MLR1" t="s">
        <v>16</v>
      </c>
      <c r="MLS1">
        <v>2.7326035000000002</v>
      </c>
      <c r="MLT1" t="s">
        <v>17</v>
      </c>
      <c r="MLU1">
        <v>6.6951179999999999</v>
      </c>
      <c r="MLV1" t="s">
        <v>18</v>
      </c>
      <c r="MLW1" t="s">
        <v>1199</v>
      </c>
      <c r="MLX1" t="s">
        <v>19</v>
      </c>
      <c r="MLY1">
        <v>1692056367710</v>
      </c>
      <c r="MLZ1" t="s">
        <v>16</v>
      </c>
      <c r="MMA1">
        <v>-0.62452673999999997</v>
      </c>
      <c r="MMB1" t="s">
        <v>17</v>
      </c>
      <c r="MMC1">
        <v>8.851051</v>
      </c>
      <c r="MMD1" t="s">
        <v>18</v>
      </c>
      <c r="MME1" t="s">
        <v>1200</v>
      </c>
      <c r="MMF1" t="s">
        <v>19</v>
      </c>
      <c r="MMG1">
        <v>1692056367912</v>
      </c>
      <c r="MMH1" t="s">
        <v>16</v>
      </c>
      <c r="MMI1">
        <v>-0.94037930000000003</v>
      </c>
      <c r="MMJ1" t="s">
        <v>17</v>
      </c>
      <c r="MMK1">
        <v>7.8436728000000002</v>
      </c>
      <c r="MML1" t="s">
        <v>18</v>
      </c>
      <c r="MMM1" t="s">
        <v>1201</v>
      </c>
      <c r="MMN1" t="s">
        <v>19</v>
      </c>
      <c r="MMO1">
        <v>1692056368113</v>
      </c>
      <c r="MMP1" t="s">
        <v>16</v>
      </c>
      <c r="MMQ1">
        <v>-1.8687944000000001</v>
      </c>
      <c r="MMR1" t="s">
        <v>17</v>
      </c>
      <c r="MMS1">
        <v>6.6352973000000004</v>
      </c>
      <c r="MMT1" t="s">
        <v>18</v>
      </c>
      <c r="MMU1" t="s">
        <v>279</v>
      </c>
      <c r="MMV1" t="s">
        <v>19</v>
      </c>
      <c r="MMW1">
        <v>1692056368315</v>
      </c>
      <c r="MMX1" t="s">
        <v>16</v>
      </c>
      <c r="MMY1">
        <v>2.0865414000000002</v>
      </c>
      <c r="MMZ1" t="s">
        <v>17</v>
      </c>
      <c r="MNA1">
        <v>5.8839506999999998</v>
      </c>
      <c r="MNB1" t="s">
        <v>18</v>
      </c>
      <c r="MNC1" t="s">
        <v>506</v>
      </c>
      <c r="MND1" t="s">
        <v>19</v>
      </c>
      <c r="MNE1">
        <v>1692056368517</v>
      </c>
      <c r="MNF1" t="s">
        <v>16</v>
      </c>
      <c r="MNG1">
        <v>2.184647</v>
      </c>
      <c r="MNH1" t="s">
        <v>17</v>
      </c>
      <c r="MNI1">
        <v>2.1200410000000001</v>
      </c>
      <c r="MNJ1" t="s">
        <v>18</v>
      </c>
      <c r="MNK1" t="s">
        <v>1202</v>
      </c>
      <c r="MNL1" t="s">
        <v>19</v>
      </c>
      <c r="MNM1">
        <v>1692056368718</v>
      </c>
      <c r="MNN1" t="s">
        <v>16</v>
      </c>
      <c r="MNO1">
        <v>0.21296121000000001</v>
      </c>
      <c r="MNP1" t="s">
        <v>17</v>
      </c>
      <c r="MNQ1">
        <v>0.35653057999999999</v>
      </c>
      <c r="MNR1" t="s">
        <v>18</v>
      </c>
      <c r="MNS1" t="s">
        <v>1203</v>
      </c>
      <c r="MNT1" t="s">
        <v>19</v>
      </c>
      <c r="MNU1">
        <v>1692056368918</v>
      </c>
      <c r="MNV1" t="s">
        <v>16</v>
      </c>
      <c r="MNW1">
        <v>1.1916256999999999</v>
      </c>
      <c r="MNX1" t="s">
        <v>17</v>
      </c>
      <c r="MNY1">
        <v>4.7856455000000002</v>
      </c>
      <c r="MNZ1" t="s">
        <v>18</v>
      </c>
      <c r="MOA1" t="s">
        <v>1204</v>
      </c>
      <c r="MOB1" t="s">
        <v>19</v>
      </c>
      <c r="MOC1">
        <v>1692056369118</v>
      </c>
      <c r="MOD1" t="s">
        <v>16</v>
      </c>
      <c r="MOE1">
        <v>-2.2348963999999998</v>
      </c>
      <c r="MOF1" t="s">
        <v>17</v>
      </c>
      <c r="MOG1">
        <v>9.2506520000000005</v>
      </c>
      <c r="MOH1" t="s">
        <v>18</v>
      </c>
      <c r="MOI1" t="s">
        <v>1205</v>
      </c>
      <c r="MOJ1" t="s">
        <v>19</v>
      </c>
      <c r="MOK1">
        <v>1692056369318</v>
      </c>
      <c r="MOL1" t="s">
        <v>16</v>
      </c>
      <c r="MOM1">
        <v>-5.3192449999999996</v>
      </c>
      <c r="MON1" t="s">
        <v>17</v>
      </c>
      <c r="MOO1">
        <v>6.8171514999999996</v>
      </c>
      <c r="MOP1" t="s">
        <v>18</v>
      </c>
      <c r="MOQ1" t="s">
        <v>1206</v>
      </c>
      <c r="MOR1" t="s">
        <v>19</v>
      </c>
      <c r="MOS1">
        <v>1692056369518</v>
      </c>
      <c r="MOT1" t="s">
        <v>16</v>
      </c>
      <c r="MOU1">
        <v>0.15074782</v>
      </c>
      <c r="MOV1" t="s">
        <v>17</v>
      </c>
      <c r="MOW1">
        <v>6.7166532999999999</v>
      </c>
      <c r="MOX1" t="s">
        <v>18</v>
      </c>
      <c r="MOY1" t="s">
        <v>1207</v>
      </c>
      <c r="MOZ1" t="s">
        <v>19</v>
      </c>
      <c r="MPA1">
        <v>1692056369718</v>
      </c>
      <c r="MPB1" t="s">
        <v>16</v>
      </c>
      <c r="MPC1">
        <v>4.0917269999999997</v>
      </c>
      <c r="MPD1" t="s">
        <v>17</v>
      </c>
      <c r="MPE1">
        <v>2.2636101000000002</v>
      </c>
      <c r="MPF1" t="s">
        <v>18</v>
      </c>
      <c r="MPG1" t="s">
        <v>1208</v>
      </c>
      <c r="MPH1" t="s">
        <v>19</v>
      </c>
      <c r="MPI1">
        <v>1692056369918</v>
      </c>
      <c r="MPJ1" t="s">
        <v>16</v>
      </c>
      <c r="MPK1">
        <v>5.5465627</v>
      </c>
      <c r="MPL1" t="s">
        <v>17</v>
      </c>
      <c r="MPM1">
        <v>-2.6536403000000002</v>
      </c>
      <c r="MPN1" t="s">
        <v>18</v>
      </c>
      <c r="MPO1" t="s">
        <v>1209</v>
      </c>
      <c r="MPP1" t="s">
        <v>19</v>
      </c>
      <c r="MPQ1">
        <v>1692056370120</v>
      </c>
      <c r="MPR1" t="s">
        <v>16</v>
      </c>
      <c r="MPS1">
        <v>5.5082779999999998</v>
      </c>
      <c r="MPT1" t="s">
        <v>17</v>
      </c>
      <c r="MPU1">
        <v>1.0313064999999999</v>
      </c>
      <c r="MPV1" t="s">
        <v>18</v>
      </c>
      <c r="MPW1" t="s">
        <v>1210</v>
      </c>
      <c r="MPX1" t="s">
        <v>19</v>
      </c>
      <c r="MPY1">
        <v>1692056370321</v>
      </c>
      <c r="MPZ1" t="s">
        <v>16</v>
      </c>
      <c r="MQA1">
        <v>2.6847470000000002</v>
      </c>
      <c r="MQB1" t="s">
        <v>17</v>
      </c>
      <c r="MQC1">
        <v>6.9559354999999998</v>
      </c>
      <c r="MQD1" t="s">
        <v>18</v>
      </c>
      <c r="MQE1" t="s">
        <v>121</v>
      </c>
      <c r="MQF1" t="s">
        <v>19</v>
      </c>
      <c r="MQG1">
        <v>1692056370521</v>
      </c>
      <c r="MQH1" t="s">
        <v>16</v>
      </c>
      <c r="MQI1">
        <v>-1.5792630000000001</v>
      </c>
      <c r="MQJ1" t="s">
        <v>17</v>
      </c>
      <c r="MQK1">
        <v>8.0159559999999992</v>
      </c>
      <c r="MQL1" t="s">
        <v>18</v>
      </c>
      <c r="MQM1" t="s">
        <v>1211</v>
      </c>
      <c r="MQN1" t="s">
        <v>19</v>
      </c>
      <c r="MQO1">
        <v>1692056370723</v>
      </c>
      <c r="MQP1" t="s">
        <v>16</v>
      </c>
      <c r="MQQ1">
        <v>-9.7244309999999992</v>
      </c>
      <c r="MQR1" t="s">
        <v>17</v>
      </c>
      <c r="MQS1">
        <v>6.1160544999999997</v>
      </c>
      <c r="MQT1" t="s">
        <v>18</v>
      </c>
      <c r="MQU1" t="s">
        <v>1212</v>
      </c>
      <c r="MQV1" t="s">
        <v>19</v>
      </c>
      <c r="MQW1">
        <v>1692056370923</v>
      </c>
      <c r="MQX1" t="s">
        <v>16</v>
      </c>
      <c r="MQY1">
        <v>0.30388847000000002</v>
      </c>
      <c r="MQZ1" t="s">
        <v>17</v>
      </c>
      <c r="MRA1">
        <v>5.8576300000000003</v>
      </c>
      <c r="MRB1" t="s">
        <v>18</v>
      </c>
      <c r="MRC1" t="s">
        <v>1213</v>
      </c>
      <c r="MRD1" t="s">
        <v>19</v>
      </c>
      <c r="MRE1">
        <v>1692056371123</v>
      </c>
      <c r="MRF1" t="s">
        <v>16</v>
      </c>
      <c r="MRG1">
        <v>2.7493531999999998</v>
      </c>
      <c r="MRH1" t="s">
        <v>17</v>
      </c>
      <c r="MRI1">
        <v>6.6831535999999998</v>
      </c>
      <c r="MRJ1" t="s">
        <v>18</v>
      </c>
      <c r="MRK1" t="s">
        <v>1214</v>
      </c>
      <c r="MRL1" t="s">
        <v>19</v>
      </c>
      <c r="MRM1">
        <v>1692056371323</v>
      </c>
      <c r="MRN1" t="s">
        <v>16</v>
      </c>
      <c r="MRO1">
        <v>-1.6534405000000001</v>
      </c>
      <c r="MRP1" t="s">
        <v>17</v>
      </c>
      <c r="MRQ1">
        <v>7.1545395999999997</v>
      </c>
      <c r="MRR1" t="s">
        <v>18</v>
      </c>
      <c r="MRS1" t="s">
        <v>1215</v>
      </c>
      <c r="MRT1" t="s">
        <v>19</v>
      </c>
      <c r="MRU1">
        <v>1692056371525</v>
      </c>
      <c r="MRV1" t="s">
        <v>16</v>
      </c>
      <c r="MRW1">
        <v>-3.3762726999999999</v>
      </c>
      <c r="MRX1" t="s">
        <v>17</v>
      </c>
      <c r="MRY1">
        <v>5.9007006000000004</v>
      </c>
      <c r="MRZ1" t="s">
        <v>18</v>
      </c>
      <c r="MSA1" t="s">
        <v>71</v>
      </c>
      <c r="MSB1" t="s">
        <v>19</v>
      </c>
      <c r="MSC1">
        <v>1692056371726</v>
      </c>
      <c r="MSD1" t="s">
        <v>16</v>
      </c>
      <c r="MSE1">
        <v>-9.2674020000000006</v>
      </c>
      <c r="MSF1" t="s">
        <v>17</v>
      </c>
      <c r="MSG1">
        <v>6.6999034999999996</v>
      </c>
      <c r="MSH1" t="s">
        <v>18</v>
      </c>
      <c r="MSI1" t="s">
        <v>1216</v>
      </c>
      <c r="MSJ1" t="s">
        <v>19</v>
      </c>
      <c r="MSK1">
        <v>1692056371926</v>
      </c>
      <c r="MSL1" t="s">
        <v>16</v>
      </c>
      <c r="MSM1">
        <v>-6.2404814000000002</v>
      </c>
      <c r="MSN1" t="s">
        <v>17</v>
      </c>
      <c r="MSO1">
        <v>7.0372915000000003</v>
      </c>
      <c r="MSP1" t="s">
        <v>18</v>
      </c>
      <c r="MSQ1" t="s">
        <v>1217</v>
      </c>
      <c r="MSR1" t="s">
        <v>19</v>
      </c>
      <c r="MSS1">
        <v>1692056372126</v>
      </c>
      <c r="MST1" t="s">
        <v>16</v>
      </c>
      <c r="MSU1">
        <v>0.22492532000000001</v>
      </c>
      <c r="MSV1" t="s">
        <v>17</v>
      </c>
      <c r="MSW1">
        <v>7.4081789999999996</v>
      </c>
      <c r="MSX1" t="s">
        <v>18</v>
      </c>
      <c r="MSY1" t="s">
        <v>294</v>
      </c>
      <c r="MSZ1" t="s">
        <v>19</v>
      </c>
      <c r="MTA1">
        <v>1692056372328</v>
      </c>
      <c r="MTB1" t="s">
        <v>16</v>
      </c>
      <c r="MTC1">
        <v>1.5314064999999999</v>
      </c>
      <c r="MTD1" t="s">
        <v>17</v>
      </c>
      <c r="MTE1">
        <v>5.9198430000000002</v>
      </c>
      <c r="MTF1" t="s">
        <v>18</v>
      </c>
      <c r="MTG1" t="s">
        <v>1218</v>
      </c>
      <c r="MTH1" t="s">
        <v>19</v>
      </c>
      <c r="MTI1">
        <v>1692056372529</v>
      </c>
      <c r="MTJ1" t="s">
        <v>16</v>
      </c>
      <c r="MTK1">
        <v>4.6923250000000003</v>
      </c>
      <c r="MTL1" t="s">
        <v>17</v>
      </c>
      <c r="MTM1">
        <v>6.599405</v>
      </c>
      <c r="MTN1" t="s">
        <v>18</v>
      </c>
      <c r="MTO1" t="s">
        <v>1219</v>
      </c>
      <c r="MTP1" t="s">
        <v>19</v>
      </c>
      <c r="MTQ1">
        <v>1692056372732</v>
      </c>
      <c r="MTR1" t="s">
        <v>16</v>
      </c>
      <c r="MTS1">
        <v>5.9557357</v>
      </c>
      <c r="MTT1" t="s">
        <v>17</v>
      </c>
      <c r="MTU1">
        <v>7.1473613</v>
      </c>
      <c r="MTV1" t="s">
        <v>18</v>
      </c>
      <c r="MTW1" t="s">
        <v>1220</v>
      </c>
      <c r="MTX1" t="s">
        <v>19</v>
      </c>
      <c r="MTY1">
        <v>1692056372932</v>
      </c>
      <c r="MTZ1" t="s">
        <v>16</v>
      </c>
      <c r="MUA1">
        <v>5.7332029999999996</v>
      </c>
      <c r="MUB1" t="s">
        <v>17</v>
      </c>
      <c r="MUC1">
        <v>7.0061846000000001</v>
      </c>
      <c r="MUD1" t="s">
        <v>18</v>
      </c>
      <c r="MUE1" t="s">
        <v>1221</v>
      </c>
      <c r="MUF1" t="s">
        <v>19</v>
      </c>
      <c r="MUG1">
        <v>1692056373132</v>
      </c>
      <c r="MUH1" t="s">
        <v>16</v>
      </c>
      <c r="MUI1">
        <v>-5.2642099999999997E-2</v>
      </c>
      <c r="MUJ1" t="s">
        <v>17</v>
      </c>
      <c r="MUK1">
        <v>7.4703920000000004</v>
      </c>
      <c r="MUL1" t="s">
        <v>18</v>
      </c>
      <c r="MUM1" t="s">
        <v>98</v>
      </c>
      <c r="MUN1" t="s">
        <v>19</v>
      </c>
      <c r="MUO1">
        <v>1692056373333</v>
      </c>
      <c r="MUP1" t="s">
        <v>16</v>
      </c>
      <c r="MUQ1">
        <v>-4.4745784000000004</v>
      </c>
      <c r="MUR1" t="s">
        <v>17</v>
      </c>
      <c r="MUS1">
        <v>6.8434730000000004</v>
      </c>
      <c r="MUT1" t="s">
        <v>18</v>
      </c>
      <c r="MUU1" t="s">
        <v>1222</v>
      </c>
      <c r="MUV1" t="s">
        <v>19</v>
      </c>
      <c r="MUW1">
        <v>1692056373534</v>
      </c>
      <c r="MUX1" t="s">
        <v>16</v>
      </c>
      <c r="MUY1">
        <v>-10.260424</v>
      </c>
      <c r="MUZ1" t="s">
        <v>17</v>
      </c>
      <c r="MVA1">
        <v>6.7477600000000004</v>
      </c>
      <c r="MVB1" t="s">
        <v>18</v>
      </c>
      <c r="MVC1" t="s">
        <v>1223</v>
      </c>
      <c r="MVD1" t="s">
        <v>19</v>
      </c>
      <c r="MVE1">
        <v>1692056373734</v>
      </c>
      <c r="MVF1" t="s">
        <v>16</v>
      </c>
      <c r="MVG1">
        <v>0.59341999999999995</v>
      </c>
      <c r="MVH1" t="s">
        <v>17</v>
      </c>
      <c r="MVI1">
        <v>6.7836523</v>
      </c>
      <c r="MVJ1" t="s">
        <v>18</v>
      </c>
      <c r="MVK1" t="s">
        <v>1224</v>
      </c>
      <c r="MVL1" t="s">
        <v>19</v>
      </c>
      <c r="MVM1">
        <v>1692056373934</v>
      </c>
      <c r="MVN1" t="s">
        <v>16</v>
      </c>
      <c r="MVO1">
        <v>2.3808584000000002</v>
      </c>
      <c r="MVP1" t="s">
        <v>17</v>
      </c>
      <c r="MVQ1">
        <v>8.3294149999999991</v>
      </c>
      <c r="MVR1" t="s">
        <v>18</v>
      </c>
      <c r="MVS1" t="s">
        <v>259</v>
      </c>
      <c r="MVT1" t="s">
        <v>19</v>
      </c>
      <c r="MVU1">
        <v>1692056374135</v>
      </c>
      <c r="MVV1" t="s">
        <v>16</v>
      </c>
      <c r="MVW1">
        <v>7.3220369999999999</v>
      </c>
      <c r="MVX1" t="s">
        <v>17</v>
      </c>
      <c r="MVY1">
        <v>7.0420769999999999</v>
      </c>
      <c r="MVZ1" t="s">
        <v>18</v>
      </c>
      <c r="MWA1" t="s">
        <v>359</v>
      </c>
      <c r="MWB1" t="s">
        <v>19</v>
      </c>
      <c r="MWC1">
        <v>1692056374337</v>
      </c>
      <c r="MWD1" t="s">
        <v>16</v>
      </c>
      <c r="MWE1">
        <v>9.7914300000000001</v>
      </c>
      <c r="MWF1" t="s">
        <v>17</v>
      </c>
      <c r="MWG1">
        <v>5.9270215000000004</v>
      </c>
      <c r="MWH1" t="s">
        <v>18</v>
      </c>
      <c r="MWI1" t="s">
        <v>1225</v>
      </c>
      <c r="MWJ1" t="s">
        <v>19</v>
      </c>
      <c r="MWK1">
        <v>1692056374539</v>
      </c>
      <c r="MWL1" t="s">
        <v>16</v>
      </c>
      <c r="MWM1">
        <v>6.02752</v>
      </c>
      <c r="MWN1" t="s">
        <v>17</v>
      </c>
      <c r="MWO1">
        <v>7.0779696000000003</v>
      </c>
      <c r="MWP1" t="s">
        <v>18</v>
      </c>
      <c r="MWQ1" t="s">
        <v>44</v>
      </c>
      <c r="MWR1" t="s">
        <v>19</v>
      </c>
      <c r="MWS1">
        <v>1692056374740</v>
      </c>
      <c r="MWT1" t="s">
        <v>16</v>
      </c>
      <c r="MWU1">
        <v>1.9716859</v>
      </c>
      <c r="MWV1" t="s">
        <v>17</v>
      </c>
      <c r="MWW1">
        <v>8.4849490000000003</v>
      </c>
      <c r="MWX1" t="s">
        <v>18</v>
      </c>
      <c r="MWY1" t="s">
        <v>23</v>
      </c>
      <c r="MWZ1" t="s">
        <v>19</v>
      </c>
      <c r="MXA1">
        <v>1692056374940</v>
      </c>
      <c r="MXB1" t="s">
        <v>16</v>
      </c>
      <c r="MXC1">
        <v>-5.3694940000000004</v>
      </c>
      <c r="MXD1" t="s">
        <v>17</v>
      </c>
      <c r="MXE1">
        <v>8.7984085000000007</v>
      </c>
      <c r="MXF1" t="s">
        <v>18</v>
      </c>
      <c r="MXG1" t="s">
        <v>1226</v>
      </c>
      <c r="MXH1" t="s">
        <v>19</v>
      </c>
      <c r="MXI1">
        <v>1692056375141</v>
      </c>
      <c r="MXJ1" t="s">
        <v>16</v>
      </c>
      <c r="MXK1">
        <v>-6.8817576999999996</v>
      </c>
      <c r="MXL1" t="s">
        <v>17</v>
      </c>
      <c r="MXM1">
        <v>6.1040907000000004</v>
      </c>
      <c r="MXN1" t="s">
        <v>18</v>
      </c>
      <c r="MXO1" t="s">
        <v>1227</v>
      </c>
      <c r="MXP1" t="s">
        <v>19</v>
      </c>
      <c r="MXQ1">
        <v>1692056375341</v>
      </c>
      <c r="MXR1" t="s">
        <v>16</v>
      </c>
      <c r="MXS1">
        <v>-2.8689941999999999</v>
      </c>
      <c r="MXT1" t="s">
        <v>17</v>
      </c>
      <c r="MXU1">
        <v>8.0494559999999993</v>
      </c>
      <c r="MXV1" t="s">
        <v>18</v>
      </c>
      <c r="MXW1" t="s">
        <v>254</v>
      </c>
      <c r="MXX1" t="s">
        <v>19</v>
      </c>
      <c r="MXY1">
        <v>1692056375542</v>
      </c>
      <c r="MXZ1" t="s">
        <v>16</v>
      </c>
      <c r="MYA1">
        <v>3.3906298000000001</v>
      </c>
      <c r="MYB1" t="s">
        <v>17</v>
      </c>
      <c r="MYC1">
        <v>8.6811609999999995</v>
      </c>
      <c r="MYD1" t="s">
        <v>18</v>
      </c>
      <c r="MYE1" t="s">
        <v>318</v>
      </c>
      <c r="MYF1" t="s">
        <v>19</v>
      </c>
      <c r="MYG1">
        <v>1692056375744</v>
      </c>
      <c r="MYH1" t="s">
        <v>16</v>
      </c>
      <c r="MYI1">
        <v>4.87418</v>
      </c>
      <c r="MYJ1" t="s">
        <v>17</v>
      </c>
      <c r="MYK1">
        <v>8.3820580000000007</v>
      </c>
      <c r="MYL1" t="s">
        <v>18</v>
      </c>
      <c r="MYM1" t="s">
        <v>1228</v>
      </c>
      <c r="MYN1" t="s">
        <v>19</v>
      </c>
      <c r="MYO1">
        <v>1692056375945</v>
      </c>
      <c r="MYP1" t="s">
        <v>16</v>
      </c>
      <c r="MYQ1">
        <v>0.26321050000000001</v>
      </c>
      <c r="MYR1" t="s">
        <v>17</v>
      </c>
      <c r="MYS1">
        <v>7.1784678</v>
      </c>
      <c r="MYT1" t="s">
        <v>18</v>
      </c>
      <c r="MYU1" t="s">
        <v>1229</v>
      </c>
      <c r="MYV1" t="s">
        <v>19</v>
      </c>
      <c r="MYW1">
        <v>1692056376147</v>
      </c>
      <c r="MYX1" t="s">
        <v>16</v>
      </c>
      <c r="MYY1">
        <v>-4.0701913999999997</v>
      </c>
      <c r="MYZ1" t="s">
        <v>17</v>
      </c>
      <c r="MZA1">
        <v>7.1210402999999998</v>
      </c>
      <c r="MZB1" t="s">
        <v>18</v>
      </c>
      <c r="MZC1" t="s">
        <v>257</v>
      </c>
      <c r="MZD1" t="s">
        <v>19</v>
      </c>
      <c r="MZE1">
        <v>1692056376348</v>
      </c>
      <c r="MZF1" t="s">
        <v>16</v>
      </c>
      <c r="MZG1">
        <v>-0.35413774999999997</v>
      </c>
      <c r="MZH1" t="s">
        <v>17</v>
      </c>
      <c r="MZI1">
        <v>7.2335029999999998</v>
      </c>
      <c r="MZJ1" t="s">
        <v>18</v>
      </c>
      <c r="MZK1" t="s">
        <v>464</v>
      </c>
      <c r="MZL1" t="s">
        <v>19</v>
      </c>
      <c r="MZM1">
        <v>1692056376548</v>
      </c>
      <c r="MZN1" t="s">
        <v>16</v>
      </c>
      <c r="MZO1">
        <v>1.6079768000000001</v>
      </c>
      <c r="MZP1" t="s">
        <v>17</v>
      </c>
      <c r="MZQ1">
        <v>7.5326056000000001</v>
      </c>
      <c r="MZR1" t="s">
        <v>18</v>
      </c>
      <c r="MZS1" t="s">
        <v>1230</v>
      </c>
      <c r="MZT1" t="s">
        <v>19</v>
      </c>
      <c r="MZU1">
        <v>1692056376750</v>
      </c>
      <c r="MZV1" t="s">
        <v>16</v>
      </c>
      <c r="MZW1">
        <v>0.46181475999999999</v>
      </c>
      <c r="MZX1" t="s">
        <v>17</v>
      </c>
      <c r="MZY1">
        <v>8.5447690000000005</v>
      </c>
      <c r="MZZ1" t="s">
        <v>18</v>
      </c>
      <c r="NAA1" t="s">
        <v>253</v>
      </c>
      <c r="NAB1" t="s">
        <v>19</v>
      </c>
      <c r="NAC1">
        <v>1692056376950</v>
      </c>
      <c r="NAD1" t="s">
        <v>16</v>
      </c>
      <c r="NAE1">
        <v>-1.7324036</v>
      </c>
      <c r="NAF1" t="s">
        <v>17</v>
      </c>
      <c r="NAG1">
        <v>9.5856480000000008</v>
      </c>
      <c r="NAH1" t="s">
        <v>18</v>
      </c>
      <c r="NAI1" t="s">
        <v>324</v>
      </c>
      <c r="NAJ1" t="s">
        <v>19</v>
      </c>
      <c r="NAK1">
        <v>1692056377150</v>
      </c>
      <c r="NAL1" t="s">
        <v>16</v>
      </c>
      <c r="NAM1">
        <v>-4.3070808000000002E-2</v>
      </c>
      <c r="NAN1" t="s">
        <v>17</v>
      </c>
      <c r="NAO1">
        <v>8.9324069999999995</v>
      </c>
      <c r="NAP1" t="s">
        <v>18</v>
      </c>
      <c r="NAQ1" t="s">
        <v>316</v>
      </c>
      <c r="NAR1" t="s">
        <v>19</v>
      </c>
      <c r="NAS1">
        <v>1692056377352</v>
      </c>
      <c r="NAT1" t="s">
        <v>16</v>
      </c>
      <c r="NAU1">
        <v>-0.1794617</v>
      </c>
      <c r="NAV1" t="s">
        <v>17</v>
      </c>
      <c r="NAW1">
        <v>9.5880399999999995</v>
      </c>
      <c r="NAX1" t="s">
        <v>18</v>
      </c>
      <c r="NAY1" t="s">
        <v>409</v>
      </c>
      <c r="NAZ1" t="s">
        <v>19</v>
      </c>
      <c r="NBA1">
        <v>1692056377553</v>
      </c>
      <c r="NBB1" t="s">
        <v>16</v>
      </c>
      <c r="NBC1">
        <v>0.36131623000000002</v>
      </c>
      <c r="NBD1" t="s">
        <v>17</v>
      </c>
      <c r="NBE1">
        <v>9.5018989999999999</v>
      </c>
      <c r="NBF1" t="s">
        <v>18</v>
      </c>
      <c r="NBG1" t="s">
        <v>1231</v>
      </c>
      <c r="NBH1" t="s">
        <v>19</v>
      </c>
      <c r="NBI1">
        <v>1692056377753</v>
      </c>
      <c r="NBJ1" t="s">
        <v>16</v>
      </c>
      <c r="NBK1">
        <v>0.60777694000000004</v>
      </c>
      <c r="NBL1" t="s">
        <v>17</v>
      </c>
      <c r="NBM1">
        <v>7.8077803000000001</v>
      </c>
      <c r="NBN1" t="s">
        <v>18</v>
      </c>
      <c r="NBO1" t="s">
        <v>1232</v>
      </c>
      <c r="NBP1" t="s">
        <v>19</v>
      </c>
      <c r="NBQ1">
        <v>1692056377954</v>
      </c>
      <c r="NBR1" t="s">
        <v>16</v>
      </c>
      <c r="NBS1">
        <v>1.0648061</v>
      </c>
      <c r="NBT1" t="s">
        <v>17</v>
      </c>
      <c r="NBU1">
        <v>7.2406810000000004</v>
      </c>
      <c r="NBV1" t="s">
        <v>18</v>
      </c>
      <c r="NBW1" t="s">
        <v>1016</v>
      </c>
      <c r="NBX1" t="s">
        <v>19</v>
      </c>
      <c r="NBY1">
        <v>1692056378156</v>
      </c>
      <c r="NBZ1" t="s">
        <v>16</v>
      </c>
      <c r="NCA1">
        <v>2.8115665999999999</v>
      </c>
      <c r="NCB1" t="s">
        <v>17</v>
      </c>
      <c r="NCC1">
        <v>7.8245300000000002</v>
      </c>
      <c r="NCD1" t="s">
        <v>18</v>
      </c>
      <c r="NCE1" t="s">
        <v>1233</v>
      </c>
      <c r="NCF1" t="s">
        <v>19</v>
      </c>
      <c r="NCG1">
        <v>1692056378358</v>
      </c>
      <c r="NCH1" t="s">
        <v>16</v>
      </c>
      <c r="NCI1">
        <v>-3.3499516999999999E-2</v>
      </c>
      <c r="NCJ1" t="s">
        <v>17</v>
      </c>
      <c r="NCK1">
        <v>7.9010999999999996</v>
      </c>
      <c r="NCL1" t="s">
        <v>18</v>
      </c>
      <c r="NCM1" t="s">
        <v>1234</v>
      </c>
      <c r="NCN1" t="s">
        <v>19</v>
      </c>
      <c r="NCO1">
        <v>1692056378559</v>
      </c>
      <c r="NCP1" t="s">
        <v>16</v>
      </c>
      <c r="NCQ1">
        <v>-0.78484580000000004</v>
      </c>
      <c r="NCR1" t="s">
        <v>17</v>
      </c>
      <c r="NCS1">
        <v>8.1284189999999992</v>
      </c>
      <c r="NCT1" t="s">
        <v>18</v>
      </c>
      <c r="NCU1" t="s">
        <v>1235</v>
      </c>
      <c r="NCV1" t="s">
        <v>19</v>
      </c>
      <c r="NCW1">
        <v>1692056378761</v>
      </c>
      <c r="NCX1" t="s">
        <v>16</v>
      </c>
      <c r="NCY1">
        <v>-0.15792629</v>
      </c>
      <c r="NCZ1" t="s">
        <v>17</v>
      </c>
      <c r="NDA1">
        <v>8.0470629999999996</v>
      </c>
      <c r="NDB1" t="s">
        <v>18</v>
      </c>
      <c r="NDC1" t="s">
        <v>1236</v>
      </c>
      <c r="NDD1" t="s">
        <v>19</v>
      </c>
      <c r="NDE1">
        <v>1692056378962</v>
      </c>
      <c r="NDF1" t="s">
        <v>16</v>
      </c>
      <c r="NDG1">
        <v>2.0769700000000002</v>
      </c>
      <c r="NDH1" t="s">
        <v>17</v>
      </c>
      <c r="NDI1">
        <v>7.8987074000000002</v>
      </c>
      <c r="NDJ1" t="s">
        <v>18</v>
      </c>
      <c r="NDK1" t="s">
        <v>1237</v>
      </c>
      <c r="NDL1" t="s">
        <v>19</v>
      </c>
      <c r="NDM1">
        <v>1692056379164</v>
      </c>
      <c r="NDN1" t="s">
        <v>16</v>
      </c>
      <c r="NDO1">
        <v>2.8235307000000001</v>
      </c>
      <c r="NDP1" t="s">
        <v>17</v>
      </c>
      <c r="NDQ1">
        <v>8.2025959999999998</v>
      </c>
      <c r="NDR1" t="s">
        <v>18</v>
      </c>
      <c r="NDS1" t="s">
        <v>1238</v>
      </c>
      <c r="NDT1" t="s">
        <v>19</v>
      </c>
      <c r="NDU1">
        <v>1692056379365</v>
      </c>
      <c r="NDV1" t="s">
        <v>16</v>
      </c>
      <c r="NDW1">
        <v>-1.9334008</v>
      </c>
      <c r="NDX1" t="s">
        <v>17</v>
      </c>
      <c r="NDY1">
        <v>7.0683980000000002</v>
      </c>
      <c r="NDZ1" t="s">
        <v>18</v>
      </c>
      <c r="NEA1" t="s">
        <v>877</v>
      </c>
      <c r="NEB1" t="s">
        <v>19</v>
      </c>
      <c r="NEC1">
        <v>1692056379566</v>
      </c>
      <c r="NED1" t="s">
        <v>16</v>
      </c>
      <c r="NEE1">
        <v>-4.3070807000000002</v>
      </c>
      <c r="NEF1" t="s">
        <v>17</v>
      </c>
      <c r="NEG1">
        <v>7.7671022000000001</v>
      </c>
      <c r="NEH1" t="s">
        <v>18</v>
      </c>
      <c r="NEI1" t="s">
        <v>379</v>
      </c>
      <c r="NEJ1" t="s">
        <v>19</v>
      </c>
      <c r="NEK1">
        <v>1692056379766</v>
      </c>
      <c r="NEL1" t="s">
        <v>16</v>
      </c>
      <c r="NEM1">
        <v>-2.0099710000000002</v>
      </c>
      <c r="NEN1" t="s">
        <v>17</v>
      </c>
      <c r="NEO1">
        <v>7.8795650000000004</v>
      </c>
      <c r="NEP1" t="s">
        <v>18</v>
      </c>
      <c r="NEQ1" t="s">
        <v>410</v>
      </c>
      <c r="NER1" t="s">
        <v>19</v>
      </c>
      <c r="NES1">
        <v>1692056379966</v>
      </c>
      <c r="NET1" t="s">
        <v>16</v>
      </c>
      <c r="NEU1">
        <v>-1.6534405000000001</v>
      </c>
      <c r="NEV1" t="s">
        <v>17</v>
      </c>
      <c r="NEW1">
        <v>7.9178499999999996</v>
      </c>
      <c r="NEX1" t="s">
        <v>18</v>
      </c>
      <c r="NEY1" t="s">
        <v>1239</v>
      </c>
      <c r="NEZ1" t="s">
        <v>19</v>
      </c>
      <c r="NFA1">
        <v>1692056380166</v>
      </c>
      <c r="NFB1" t="s">
        <v>16</v>
      </c>
      <c r="NFC1">
        <v>4.2041893000000004</v>
      </c>
      <c r="NFD1" t="s">
        <v>17</v>
      </c>
      <c r="NFE1">
        <v>7.4081789999999996</v>
      </c>
      <c r="NFF1" t="s">
        <v>18</v>
      </c>
      <c r="NFG1" t="s">
        <v>1240</v>
      </c>
      <c r="NFH1" t="s">
        <v>19</v>
      </c>
      <c r="NFI1">
        <v>1692056380366</v>
      </c>
      <c r="NFJ1" t="s">
        <v>16</v>
      </c>
      <c r="NFK1">
        <v>2.4622145</v>
      </c>
      <c r="NFL1" t="s">
        <v>17</v>
      </c>
      <c r="NFM1">
        <v>8.2169530000000002</v>
      </c>
      <c r="NFN1" t="s">
        <v>18</v>
      </c>
      <c r="NFO1" t="s">
        <v>376</v>
      </c>
      <c r="NFP1" t="s">
        <v>19</v>
      </c>
      <c r="NFQ1">
        <v>1692056380566</v>
      </c>
      <c r="NFR1" t="s">
        <v>16</v>
      </c>
      <c r="NFS1">
        <v>1.4141581999999999</v>
      </c>
      <c r="NFT1" t="s">
        <v>17</v>
      </c>
      <c r="NFU1">
        <v>8.2576309999999999</v>
      </c>
      <c r="NFV1" t="s">
        <v>18</v>
      </c>
      <c r="NFW1" t="s">
        <v>81</v>
      </c>
      <c r="NFX1" t="s">
        <v>19</v>
      </c>
      <c r="NFY1">
        <v>1692056380767</v>
      </c>
      <c r="NFZ1" t="s">
        <v>16</v>
      </c>
      <c r="NGA1">
        <v>-4.8526444</v>
      </c>
      <c r="NGB1" t="s">
        <v>17</v>
      </c>
      <c r="NGC1">
        <v>5.3383874999999996</v>
      </c>
      <c r="NGD1" t="s">
        <v>18</v>
      </c>
      <c r="NGE1" t="s">
        <v>1241</v>
      </c>
      <c r="NGF1" t="s">
        <v>19</v>
      </c>
      <c r="NGG1">
        <v>1692056380968</v>
      </c>
      <c r="NGH1" t="s">
        <v>16</v>
      </c>
      <c r="NGI1">
        <v>-7.3363943000000003</v>
      </c>
      <c r="NGJ1" t="s">
        <v>17</v>
      </c>
      <c r="NGK1">
        <v>4.7282175999999998</v>
      </c>
      <c r="NGL1" t="s">
        <v>18</v>
      </c>
      <c r="NGM1" t="s">
        <v>1242</v>
      </c>
      <c r="NGN1" t="s">
        <v>19</v>
      </c>
      <c r="NGO1">
        <v>1692056381170</v>
      </c>
      <c r="NGP1" t="s">
        <v>16</v>
      </c>
      <c r="NGQ1">
        <v>-1.4763714999999999</v>
      </c>
      <c r="NGR1" t="s">
        <v>17</v>
      </c>
      <c r="NGS1">
        <v>7.0157559999999997</v>
      </c>
      <c r="NGT1" t="s">
        <v>18</v>
      </c>
      <c r="NGU1" t="s">
        <v>1243</v>
      </c>
      <c r="NGV1" t="s">
        <v>19</v>
      </c>
      <c r="NGW1">
        <v>1692056381373</v>
      </c>
      <c r="NGX1" t="s">
        <v>16</v>
      </c>
      <c r="NGY1">
        <v>-2.9096723</v>
      </c>
      <c r="NGZ1" t="s">
        <v>17</v>
      </c>
      <c r="NHA1">
        <v>7.4273214000000003</v>
      </c>
      <c r="NHB1" t="s">
        <v>18</v>
      </c>
      <c r="NHC1" t="s">
        <v>1244</v>
      </c>
      <c r="NHD1" t="s">
        <v>19</v>
      </c>
      <c r="NHE1">
        <v>1692056381573</v>
      </c>
      <c r="NHF1" t="s">
        <v>16</v>
      </c>
      <c r="NHG1">
        <v>-6.9200429999999997</v>
      </c>
      <c r="NHH1" t="s">
        <v>17</v>
      </c>
      <c r="NHI1">
        <v>7.4943204000000003</v>
      </c>
      <c r="NHJ1" t="s">
        <v>18</v>
      </c>
      <c r="NHK1" t="s">
        <v>1245</v>
      </c>
      <c r="NHL1" t="s">
        <v>19</v>
      </c>
      <c r="NHM1">
        <v>1692056381775</v>
      </c>
      <c r="NHN1" t="s">
        <v>16</v>
      </c>
      <c r="NHO1">
        <v>-6.1495543000000001</v>
      </c>
      <c r="NHP1" t="s">
        <v>17</v>
      </c>
      <c r="NHQ1">
        <v>7.5876409999999996</v>
      </c>
      <c r="NHR1" t="s">
        <v>18</v>
      </c>
      <c r="NHS1" t="s">
        <v>140</v>
      </c>
      <c r="NHT1" t="s">
        <v>19</v>
      </c>
      <c r="NHU1">
        <v>1692056381978</v>
      </c>
      <c r="NHV1" t="s">
        <v>16</v>
      </c>
      <c r="NHW1">
        <v>-4.5367920000000002</v>
      </c>
      <c r="NHX1" t="s">
        <v>17</v>
      </c>
      <c r="NHY1">
        <v>7.9369926</v>
      </c>
      <c r="NHZ1" t="s">
        <v>18</v>
      </c>
      <c r="NIA1" t="s">
        <v>1113</v>
      </c>
      <c r="NIB1" t="s">
        <v>19</v>
      </c>
      <c r="NIC1">
        <v>1692056382178</v>
      </c>
      <c r="NID1" t="s">
        <v>16</v>
      </c>
      <c r="NIE1">
        <v>1.1485548999999999</v>
      </c>
      <c r="NIF1" t="s">
        <v>17</v>
      </c>
      <c r="NIG1">
        <v>7.2765737000000001</v>
      </c>
      <c r="NIH1" t="s">
        <v>18</v>
      </c>
      <c r="NII1" t="s">
        <v>457</v>
      </c>
      <c r="NIJ1" t="s">
        <v>19</v>
      </c>
      <c r="NIK1">
        <v>1692056382378</v>
      </c>
      <c r="NIL1" t="s">
        <v>16</v>
      </c>
      <c r="NIM1">
        <v>0.47856452999999999</v>
      </c>
      <c r="NIN1" t="s">
        <v>17</v>
      </c>
      <c r="NIO1">
        <v>5.8456659999999996</v>
      </c>
      <c r="NIP1" t="s">
        <v>18</v>
      </c>
      <c r="NIQ1" t="s">
        <v>1246</v>
      </c>
      <c r="NIR1" t="s">
        <v>19</v>
      </c>
      <c r="NIS1">
        <v>1692056382580</v>
      </c>
      <c r="NIT1" t="s">
        <v>16</v>
      </c>
      <c r="NIU1">
        <v>-0.24885355000000001</v>
      </c>
      <c r="NIV1" t="s">
        <v>17</v>
      </c>
      <c r="NIW1">
        <v>7.6307115999999997</v>
      </c>
      <c r="NIX1" t="s">
        <v>18</v>
      </c>
      <c r="NIY1" t="s">
        <v>1247</v>
      </c>
      <c r="NIZ1" t="s">
        <v>19</v>
      </c>
      <c r="NJA1">
        <v>1692056382780</v>
      </c>
      <c r="NJB1" t="s">
        <v>16</v>
      </c>
      <c r="NJC1">
        <v>4.2735810000000001</v>
      </c>
      <c r="NJD1" t="s">
        <v>17</v>
      </c>
      <c r="NJE1">
        <v>7.4105715999999999</v>
      </c>
      <c r="NJF1" t="s">
        <v>18</v>
      </c>
      <c r="NJG1" t="s">
        <v>1248</v>
      </c>
      <c r="NJH1" t="s">
        <v>19</v>
      </c>
      <c r="NJI1">
        <v>1692056382980</v>
      </c>
      <c r="NJJ1" t="s">
        <v>16</v>
      </c>
      <c r="NJK1">
        <v>5.0009994999999998</v>
      </c>
      <c r="NJL1" t="s">
        <v>17</v>
      </c>
      <c r="NJM1">
        <v>7.109076</v>
      </c>
      <c r="NJN1" t="s">
        <v>18</v>
      </c>
      <c r="NJO1" t="s">
        <v>1249</v>
      </c>
      <c r="NJP1" t="s">
        <v>19</v>
      </c>
      <c r="NJQ1">
        <v>1692056383180</v>
      </c>
      <c r="NJR1" t="s">
        <v>16</v>
      </c>
      <c r="NJS1">
        <v>2.8953153999999999</v>
      </c>
      <c r="NJT1" t="s">
        <v>17</v>
      </c>
      <c r="NJU1">
        <v>6.7764734999999998</v>
      </c>
      <c r="NJV1" t="s">
        <v>18</v>
      </c>
      <c r="NJW1" t="s">
        <v>1250</v>
      </c>
      <c r="NJX1" t="s">
        <v>19</v>
      </c>
      <c r="NJY1">
        <v>1692056383380</v>
      </c>
      <c r="NJZ1" t="s">
        <v>16</v>
      </c>
      <c r="NKA1">
        <v>-1.1940185000000001</v>
      </c>
      <c r="NKB1" t="s">
        <v>17</v>
      </c>
      <c r="NKC1">
        <v>7.6235330000000001</v>
      </c>
      <c r="NKD1" t="s">
        <v>18</v>
      </c>
      <c r="NKE1" t="s">
        <v>1251</v>
      </c>
      <c r="NKF1" t="s">
        <v>19</v>
      </c>
      <c r="NKG1">
        <v>1692056383580</v>
      </c>
      <c r="NKH1" t="s">
        <v>16</v>
      </c>
      <c r="NKI1">
        <v>-3.8572302000000001</v>
      </c>
      <c r="NKJ1" t="s">
        <v>17</v>
      </c>
      <c r="NKK1">
        <v>8.7696950000000005</v>
      </c>
      <c r="NKL1" t="s">
        <v>18</v>
      </c>
      <c r="NKM1" t="s">
        <v>258</v>
      </c>
      <c r="NKN1" t="s">
        <v>19</v>
      </c>
      <c r="NKO1">
        <v>1692056383780</v>
      </c>
      <c r="NKP1" t="s">
        <v>16</v>
      </c>
      <c r="NKQ1">
        <v>-3.4480574000000002</v>
      </c>
      <c r="NKR1" t="s">
        <v>17</v>
      </c>
      <c r="NKS1">
        <v>8.5471620000000001</v>
      </c>
      <c r="NKT1" t="s">
        <v>18</v>
      </c>
      <c r="NKU1" t="s">
        <v>1252</v>
      </c>
      <c r="NKV1" t="s">
        <v>19</v>
      </c>
      <c r="NKW1">
        <v>1692056383981</v>
      </c>
      <c r="NKX1" t="s">
        <v>16</v>
      </c>
      <c r="NKY1">
        <v>0.16271193</v>
      </c>
      <c r="NKZ1" t="s">
        <v>17</v>
      </c>
      <c r="NLA1">
        <v>8.7290170000000007</v>
      </c>
      <c r="NLB1" t="s">
        <v>18</v>
      </c>
      <c r="NLC1" t="s">
        <v>495</v>
      </c>
      <c r="NLD1" t="s">
        <v>19</v>
      </c>
      <c r="NLE1">
        <v>1692056384181</v>
      </c>
      <c r="NLF1" t="s">
        <v>16</v>
      </c>
      <c r="NLG1">
        <v>0.51684969999999997</v>
      </c>
      <c r="NLH1" t="s">
        <v>17</v>
      </c>
      <c r="NLI1">
        <v>8.1355970000000006</v>
      </c>
      <c r="NLJ1" t="s">
        <v>18</v>
      </c>
      <c r="NLK1" t="s">
        <v>1253</v>
      </c>
      <c r="NLL1" t="s">
        <v>19</v>
      </c>
      <c r="NLM1">
        <v>1692056384382</v>
      </c>
      <c r="NLN1" t="s">
        <v>16</v>
      </c>
      <c r="NLO1">
        <v>-4.4004006000000002</v>
      </c>
      <c r="NLP1" t="s">
        <v>17</v>
      </c>
      <c r="NLQ1">
        <v>7.7096743999999999</v>
      </c>
      <c r="NLR1" t="s">
        <v>18</v>
      </c>
      <c r="NLS1" t="s">
        <v>1254</v>
      </c>
      <c r="NLT1" t="s">
        <v>19</v>
      </c>
      <c r="NLU1">
        <v>1692056384582</v>
      </c>
      <c r="NLV1" t="s">
        <v>16</v>
      </c>
      <c r="NLW1">
        <v>-6.7238316999999999</v>
      </c>
      <c r="NLX1" t="s">
        <v>17</v>
      </c>
      <c r="NLY1">
        <v>7.6977105000000003</v>
      </c>
      <c r="NLZ1" t="s">
        <v>18</v>
      </c>
      <c r="NMA1" t="s">
        <v>1255</v>
      </c>
      <c r="NMB1" t="s">
        <v>19</v>
      </c>
      <c r="NMC1">
        <v>1692056384782</v>
      </c>
      <c r="NMD1" t="s">
        <v>16</v>
      </c>
      <c r="NME1">
        <v>-3.1345977999999999</v>
      </c>
      <c r="NMF1" t="s">
        <v>17</v>
      </c>
      <c r="NMG1">
        <v>7.5278200000000002</v>
      </c>
      <c r="NMH1" t="s">
        <v>18</v>
      </c>
      <c r="NMI1" t="s">
        <v>1256</v>
      </c>
      <c r="NMJ1" t="s">
        <v>19</v>
      </c>
      <c r="NMK1">
        <v>1692056384982</v>
      </c>
      <c r="NML1" t="s">
        <v>16</v>
      </c>
      <c r="NMM1">
        <v>-1.6295122</v>
      </c>
      <c r="NMN1" t="s">
        <v>17</v>
      </c>
      <c r="NMO1">
        <v>7.685746</v>
      </c>
      <c r="NMP1" t="s">
        <v>18</v>
      </c>
      <c r="NMQ1" t="s">
        <v>937</v>
      </c>
      <c r="NMR1" t="s">
        <v>19</v>
      </c>
      <c r="NMS1">
        <v>1692056385182</v>
      </c>
      <c r="NMT1" t="s">
        <v>16</v>
      </c>
      <c r="NMU1">
        <v>-4.2424746000000004</v>
      </c>
      <c r="NMV1" t="s">
        <v>17</v>
      </c>
      <c r="NMW1">
        <v>7.8628153999999997</v>
      </c>
      <c r="NMX1" t="s">
        <v>18</v>
      </c>
      <c r="NMY1" t="s">
        <v>1257</v>
      </c>
      <c r="NMZ1" t="s">
        <v>19</v>
      </c>
      <c r="NNA1">
        <v>1692056385383</v>
      </c>
      <c r="NNB1" t="s">
        <v>16</v>
      </c>
      <c r="NNC1">
        <v>-2.5507488</v>
      </c>
      <c r="NND1" t="s">
        <v>17</v>
      </c>
      <c r="NNE1">
        <v>8.1355970000000006</v>
      </c>
      <c r="NNF1" t="s">
        <v>18</v>
      </c>
      <c r="NNG1" t="s">
        <v>1258</v>
      </c>
      <c r="NNH1" t="s">
        <v>19</v>
      </c>
      <c r="NNI1">
        <v>1692056385585</v>
      </c>
      <c r="NNJ1" t="s">
        <v>16</v>
      </c>
      <c r="NNK1">
        <v>-4.0271205999999999</v>
      </c>
      <c r="NNL1" t="s">
        <v>17</v>
      </c>
      <c r="NNM1">
        <v>7.7838520000000004</v>
      </c>
      <c r="NNN1" t="s">
        <v>18</v>
      </c>
      <c r="NNO1" t="s">
        <v>1259</v>
      </c>
      <c r="NNP1" t="s">
        <v>19</v>
      </c>
      <c r="NNQ1">
        <v>1692056385787</v>
      </c>
      <c r="NNR1" t="s">
        <v>16</v>
      </c>
      <c r="NNS1">
        <v>-2.7493531999999998</v>
      </c>
      <c r="NNT1" t="s">
        <v>17</v>
      </c>
      <c r="NNU1">
        <v>7.5182485999999997</v>
      </c>
      <c r="NNV1" t="s">
        <v>18</v>
      </c>
      <c r="NNW1" t="s">
        <v>36</v>
      </c>
      <c r="NNX1" t="s">
        <v>19</v>
      </c>
      <c r="NNY1">
        <v>1692056385988</v>
      </c>
      <c r="NNZ1" t="s">
        <v>16</v>
      </c>
      <c r="NOA1">
        <v>0.30867412999999999</v>
      </c>
      <c r="NOB1" t="s">
        <v>17</v>
      </c>
      <c r="NOC1">
        <v>8.4442710000000005</v>
      </c>
      <c r="NOD1" t="s">
        <v>18</v>
      </c>
      <c r="NOE1" t="s">
        <v>1260</v>
      </c>
      <c r="NOF1" t="s">
        <v>19</v>
      </c>
      <c r="NOG1">
        <v>1692056386190</v>
      </c>
      <c r="NOH1" t="s">
        <v>16</v>
      </c>
      <c r="NOI1">
        <v>1.9405791999999999</v>
      </c>
      <c r="NOJ1" t="s">
        <v>17</v>
      </c>
      <c r="NOK1">
        <v>8.5710909999999991</v>
      </c>
      <c r="NOL1" t="s">
        <v>18</v>
      </c>
      <c r="NOM1" t="s">
        <v>1261</v>
      </c>
      <c r="NON1" t="s">
        <v>19</v>
      </c>
      <c r="NOO1">
        <v>1692056386391</v>
      </c>
      <c r="NOP1" t="s">
        <v>16</v>
      </c>
      <c r="NOQ1">
        <v>1.2634103000000001</v>
      </c>
      <c r="NOR1" t="s">
        <v>17</v>
      </c>
      <c r="NOS1">
        <v>6.4319069999999998</v>
      </c>
      <c r="NOT1" t="s">
        <v>18</v>
      </c>
      <c r="NOU1" t="s">
        <v>505</v>
      </c>
      <c r="NOV1" t="s">
        <v>19</v>
      </c>
      <c r="NOW1">
        <v>1692056386591</v>
      </c>
      <c r="NOX1" t="s">
        <v>16</v>
      </c>
      <c r="NOY1">
        <v>0.43070807999999999</v>
      </c>
      <c r="NOZ1" t="s">
        <v>17</v>
      </c>
      <c r="NPA1">
        <v>6.9583282000000004</v>
      </c>
      <c r="NPB1" t="s">
        <v>18</v>
      </c>
      <c r="NPC1" t="s">
        <v>1262</v>
      </c>
      <c r="NPD1" t="s">
        <v>19</v>
      </c>
      <c r="NPE1">
        <v>1692056386792</v>
      </c>
      <c r="NPF1" t="s">
        <v>16</v>
      </c>
      <c r="NPG1">
        <v>4.5176489999999996</v>
      </c>
      <c r="NPH1" t="s">
        <v>17</v>
      </c>
      <c r="NPI1">
        <v>6.62094</v>
      </c>
      <c r="NPJ1" t="s">
        <v>18</v>
      </c>
      <c r="NPK1" t="s">
        <v>356</v>
      </c>
      <c r="NPL1" t="s">
        <v>19</v>
      </c>
      <c r="NPM1">
        <v>1692056386992</v>
      </c>
      <c r="NPN1" t="s">
        <v>16</v>
      </c>
      <c r="NPO1">
        <v>5.2235316999999997</v>
      </c>
      <c r="NPP1" t="s">
        <v>17</v>
      </c>
      <c r="NPQ1">
        <v>6.5970120000000003</v>
      </c>
      <c r="NPR1" t="s">
        <v>18</v>
      </c>
      <c r="NPS1" t="s">
        <v>1263</v>
      </c>
      <c r="NPT1" t="s">
        <v>19</v>
      </c>
      <c r="NPU1">
        <v>1692056387193</v>
      </c>
      <c r="NPV1" t="s">
        <v>16</v>
      </c>
      <c r="NPW1">
        <v>4.3908296</v>
      </c>
      <c r="NPX1" t="s">
        <v>17</v>
      </c>
      <c r="NPY1">
        <v>7.0444699999999996</v>
      </c>
      <c r="NPZ1" t="s">
        <v>18</v>
      </c>
      <c r="NQA1" t="s">
        <v>1264</v>
      </c>
      <c r="NQB1" t="s">
        <v>19</v>
      </c>
      <c r="NQC1">
        <v>1692056387395</v>
      </c>
      <c r="NQD1" t="s">
        <v>16</v>
      </c>
      <c r="NQE1">
        <v>0.79680989999999996</v>
      </c>
      <c r="NQF1" t="s">
        <v>17</v>
      </c>
      <c r="NQG1">
        <v>9.8512509999999995</v>
      </c>
      <c r="NQH1" t="s">
        <v>18</v>
      </c>
      <c r="NQI1" t="s">
        <v>442</v>
      </c>
      <c r="NQJ1" t="s">
        <v>19</v>
      </c>
      <c r="NQK1">
        <v>1692056387597</v>
      </c>
      <c r="NQL1" t="s">
        <v>16</v>
      </c>
      <c r="NQM1">
        <v>-1.6677972999999999</v>
      </c>
      <c r="NQN1" t="s">
        <v>17</v>
      </c>
      <c r="NQO1">
        <v>8.3389869999999995</v>
      </c>
      <c r="NQP1" t="s">
        <v>18</v>
      </c>
      <c r="NQQ1" t="s">
        <v>1265</v>
      </c>
      <c r="NQR1" t="s">
        <v>19</v>
      </c>
      <c r="NQS1">
        <v>1692056387797</v>
      </c>
      <c r="NQT1" t="s">
        <v>16</v>
      </c>
      <c r="NQU1">
        <v>-1.1988041</v>
      </c>
      <c r="NQV1" t="s">
        <v>17</v>
      </c>
      <c r="NQW1">
        <v>7.5038919999999996</v>
      </c>
      <c r="NQX1" t="s">
        <v>18</v>
      </c>
      <c r="NQY1" t="s">
        <v>1266</v>
      </c>
      <c r="NQZ1" t="s">
        <v>19</v>
      </c>
      <c r="NRA1">
        <v>1692056387997</v>
      </c>
      <c r="NRB1" t="s">
        <v>16</v>
      </c>
      <c r="NRC1">
        <v>-2.184647</v>
      </c>
      <c r="NRD1" t="s">
        <v>17</v>
      </c>
      <c r="NRE1">
        <v>7.2239319999999996</v>
      </c>
      <c r="NRF1" t="s">
        <v>18</v>
      </c>
      <c r="NRG1" t="s">
        <v>1267</v>
      </c>
      <c r="NRH1" t="s">
        <v>19</v>
      </c>
      <c r="NRI1">
        <v>1692056388198</v>
      </c>
      <c r="NRJ1" t="s">
        <v>16</v>
      </c>
      <c r="NRK1">
        <v>-2.6033909999999998</v>
      </c>
      <c r="NRL1" t="s">
        <v>17</v>
      </c>
      <c r="NRM1">
        <v>7.0085772999999998</v>
      </c>
      <c r="NRN1" t="s">
        <v>18</v>
      </c>
      <c r="NRO1" t="s">
        <v>1268</v>
      </c>
      <c r="NRP1" t="s">
        <v>19</v>
      </c>
      <c r="NRQ1">
        <v>1692056388400</v>
      </c>
      <c r="NRR1" t="s">
        <v>16</v>
      </c>
      <c r="NRS1">
        <v>-6.7812595</v>
      </c>
      <c r="NRT1" t="s">
        <v>17</v>
      </c>
      <c r="NRU1">
        <v>7.2311100000000001</v>
      </c>
      <c r="NRV1" t="s">
        <v>18</v>
      </c>
      <c r="NRW1" t="s">
        <v>1269</v>
      </c>
      <c r="NRX1" t="s">
        <v>19</v>
      </c>
      <c r="NRY1">
        <v>1692056388600</v>
      </c>
      <c r="NRZ1" t="s">
        <v>16</v>
      </c>
      <c r="NSA1">
        <v>-3.0963124999999998</v>
      </c>
      <c r="NSB1" t="s">
        <v>17</v>
      </c>
      <c r="NSC1">
        <v>6.7884380000000002</v>
      </c>
      <c r="NSD1" t="s">
        <v>18</v>
      </c>
      <c r="NSE1" t="s">
        <v>1270</v>
      </c>
      <c r="NSF1" t="s">
        <v>19</v>
      </c>
      <c r="NSG1">
        <v>1692056388801</v>
      </c>
      <c r="NSH1" t="s">
        <v>16</v>
      </c>
      <c r="NSI1">
        <v>-1.1676974</v>
      </c>
      <c r="NSJ1" t="s">
        <v>17</v>
      </c>
      <c r="NSK1">
        <v>7.8029947000000002</v>
      </c>
      <c r="NSL1" t="s">
        <v>18</v>
      </c>
      <c r="NSM1" t="s">
        <v>1271</v>
      </c>
      <c r="NSN1" t="s">
        <v>19</v>
      </c>
      <c r="NSO1">
        <v>1692056389002</v>
      </c>
      <c r="NSP1" t="s">
        <v>16</v>
      </c>
      <c r="NSQ1">
        <v>-1.8400806000000001</v>
      </c>
      <c r="NSR1" t="s">
        <v>17</v>
      </c>
      <c r="NSS1">
        <v>7.6570324999999997</v>
      </c>
      <c r="NST1" t="s">
        <v>18</v>
      </c>
      <c r="NSU1" t="s">
        <v>1272</v>
      </c>
      <c r="NSV1" t="s">
        <v>19</v>
      </c>
      <c r="NSW1">
        <v>1692056389202</v>
      </c>
      <c r="NSX1" t="s">
        <v>16</v>
      </c>
      <c r="NSY1">
        <v>-0.73220370000000001</v>
      </c>
      <c r="NSZ1" t="s">
        <v>17</v>
      </c>
      <c r="NTA1">
        <v>7.7910304000000004</v>
      </c>
      <c r="NTB1" t="s">
        <v>18</v>
      </c>
      <c r="NTC1" t="s">
        <v>250</v>
      </c>
      <c r="NTD1" t="s">
        <v>19</v>
      </c>
      <c r="NTE1">
        <v>1692056389403</v>
      </c>
      <c r="NTF1" t="s">
        <v>16</v>
      </c>
      <c r="NTG1">
        <v>-0.30149564000000001</v>
      </c>
      <c r="NTH1" t="s">
        <v>17</v>
      </c>
      <c r="NTI1">
        <v>6.8721867000000003</v>
      </c>
      <c r="NTJ1" t="s">
        <v>18</v>
      </c>
      <c r="NTK1" t="s">
        <v>1273</v>
      </c>
      <c r="NTL1" t="s">
        <v>19</v>
      </c>
      <c r="NTM1">
        <v>1692056389606</v>
      </c>
      <c r="NTN1" t="s">
        <v>16</v>
      </c>
      <c r="NTO1">
        <v>1.6630118</v>
      </c>
      <c r="NTP1" t="s">
        <v>17</v>
      </c>
      <c r="NTQ1">
        <v>7.3842505999999997</v>
      </c>
      <c r="NTR1" t="s">
        <v>18</v>
      </c>
      <c r="NTS1" t="s">
        <v>70</v>
      </c>
      <c r="NTT1" t="s">
        <v>19</v>
      </c>
      <c r="NTU1">
        <v>1692056389806</v>
      </c>
      <c r="NTV1" t="s">
        <v>16</v>
      </c>
      <c r="NTW1">
        <v>1.0600204</v>
      </c>
      <c r="NTX1" t="s">
        <v>17</v>
      </c>
      <c r="NTY1">
        <v>8.5112705000000002</v>
      </c>
      <c r="NTZ1" t="s">
        <v>18</v>
      </c>
      <c r="NUA1" t="s">
        <v>1274</v>
      </c>
      <c r="NUB1" t="s">
        <v>19</v>
      </c>
      <c r="NUC1">
        <v>1692056390006</v>
      </c>
      <c r="NUD1" t="s">
        <v>16</v>
      </c>
      <c r="NUE1">
        <v>1.1796614999999999</v>
      </c>
      <c r="NUF1" t="s">
        <v>17</v>
      </c>
      <c r="NUG1">
        <v>8.1332039999999992</v>
      </c>
      <c r="NUH1" t="s">
        <v>18</v>
      </c>
      <c r="NUI1" t="s">
        <v>1275</v>
      </c>
      <c r="NUJ1" t="s">
        <v>19</v>
      </c>
      <c r="NUK1">
        <v>1692056390207</v>
      </c>
      <c r="NUL1" t="s">
        <v>16</v>
      </c>
      <c r="NUM1">
        <v>1.1461619999999999</v>
      </c>
      <c r="NUN1" t="s">
        <v>17</v>
      </c>
      <c r="NUO1">
        <v>6.2045890000000004</v>
      </c>
      <c r="NUP1" t="s">
        <v>18</v>
      </c>
      <c r="NUQ1" t="s">
        <v>1276</v>
      </c>
      <c r="NUR1" t="s">
        <v>19</v>
      </c>
      <c r="NUS1">
        <v>1692056390408</v>
      </c>
      <c r="NUT1" t="s">
        <v>16</v>
      </c>
      <c r="NUU1">
        <v>5.2307104999999998</v>
      </c>
      <c r="NUV1" t="s">
        <v>17</v>
      </c>
      <c r="NUW1">
        <v>5.534599</v>
      </c>
      <c r="NUX1" t="s">
        <v>18</v>
      </c>
      <c r="NUY1" t="s">
        <v>298</v>
      </c>
      <c r="NUZ1" t="s">
        <v>19</v>
      </c>
      <c r="NVA1">
        <v>1692056390608</v>
      </c>
      <c r="NVB1" t="s">
        <v>16</v>
      </c>
      <c r="NVC1">
        <v>3.7734814000000001</v>
      </c>
      <c r="NVD1" t="s">
        <v>17</v>
      </c>
      <c r="NVE1">
        <v>6.6161547000000001</v>
      </c>
      <c r="NVF1" t="s">
        <v>18</v>
      </c>
      <c r="NVG1" t="s">
        <v>184</v>
      </c>
      <c r="NVH1" t="s">
        <v>19</v>
      </c>
      <c r="NVI1">
        <v>1692056390809</v>
      </c>
      <c r="NVJ1" t="s">
        <v>16</v>
      </c>
      <c r="NVK1">
        <v>3.2829527999999999</v>
      </c>
      <c r="NVL1" t="s">
        <v>17</v>
      </c>
      <c r="NVM1">
        <v>6.2931236999999998</v>
      </c>
      <c r="NVN1" t="s">
        <v>18</v>
      </c>
      <c r="NVO1" t="s">
        <v>1277</v>
      </c>
      <c r="NVP1" t="s">
        <v>19</v>
      </c>
      <c r="NVQ1">
        <v>1692056391011</v>
      </c>
      <c r="NVR1" t="s">
        <v>16</v>
      </c>
      <c r="NVS1">
        <v>3.7543386999999999</v>
      </c>
      <c r="NVT1" t="s">
        <v>17</v>
      </c>
      <c r="NVU1">
        <v>6.5515485</v>
      </c>
      <c r="NVV1" t="s">
        <v>18</v>
      </c>
      <c r="NVW1" t="s">
        <v>1278</v>
      </c>
      <c r="NVX1" t="s">
        <v>19</v>
      </c>
      <c r="NVY1">
        <v>1692056391213</v>
      </c>
      <c r="NVZ1" t="s">
        <v>16</v>
      </c>
      <c r="NWA1">
        <v>-1.1653047000000001</v>
      </c>
      <c r="NWB1" t="s">
        <v>17</v>
      </c>
      <c r="NWC1">
        <v>7.4632139999999998</v>
      </c>
      <c r="NWD1" t="s">
        <v>18</v>
      </c>
      <c r="NWE1" t="s">
        <v>135</v>
      </c>
      <c r="NWF1" t="s">
        <v>19</v>
      </c>
      <c r="NWG1">
        <v>1692056391414</v>
      </c>
      <c r="NWH1" t="s">
        <v>16</v>
      </c>
      <c r="NWI1">
        <v>-6.7884380000000002</v>
      </c>
      <c r="NWJ1" t="s">
        <v>17</v>
      </c>
      <c r="NWK1">
        <v>7.5326056000000001</v>
      </c>
      <c r="NWL1" t="s">
        <v>18</v>
      </c>
      <c r="NWM1" t="s">
        <v>1279</v>
      </c>
      <c r="NWN1" t="s">
        <v>19</v>
      </c>
      <c r="NWO1">
        <v>1692056391616</v>
      </c>
      <c r="NWP1" t="s">
        <v>16</v>
      </c>
      <c r="NWQ1">
        <v>-0.69391860000000005</v>
      </c>
      <c r="NWR1" t="s">
        <v>17</v>
      </c>
      <c r="NWS1">
        <v>7.9968133000000003</v>
      </c>
      <c r="NWT1" t="s">
        <v>18</v>
      </c>
      <c r="NWU1" t="s">
        <v>84</v>
      </c>
      <c r="NWV1" t="s">
        <v>19</v>
      </c>
      <c r="NWW1">
        <v>1692056391818</v>
      </c>
      <c r="NWX1" t="s">
        <v>16</v>
      </c>
      <c r="NWY1">
        <v>-1.6821543000000001</v>
      </c>
      <c r="NWZ1" t="s">
        <v>17</v>
      </c>
      <c r="NXA1">
        <v>7.6043900000000004</v>
      </c>
      <c r="NXB1" t="s">
        <v>18</v>
      </c>
      <c r="NXC1" t="s">
        <v>1280</v>
      </c>
      <c r="NXD1" t="s">
        <v>19</v>
      </c>
      <c r="NXE1">
        <v>1692056392020</v>
      </c>
      <c r="NXF1" t="s">
        <v>16</v>
      </c>
      <c r="NXG1">
        <v>-2.8689941999999999</v>
      </c>
      <c r="NXH1" t="s">
        <v>17</v>
      </c>
      <c r="NXI1">
        <v>7.8915290000000002</v>
      </c>
      <c r="NXJ1" t="s">
        <v>18</v>
      </c>
      <c r="NXK1" t="s">
        <v>1281</v>
      </c>
      <c r="NXL1" t="s">
        <v>19</v>
      </c>
      <c r="NXM1">
        <v>1692056392220</v>
      </c>
      <c r="NXN1" t="s">
        <v>16</v>
      </c>
      <c r="NXO1">
        <v>-3.8452660000000001</v>
      </c>
      <c r="NXP1" t="s">
        <v>17</v>
      </c>
      <c r="NXQ1">
        <v>8.4251290000000001</v>
      </c>
      <c r="NXR1" t="s">
        <v>18</v>
      </c>
      <c r="NXS1" t="s">
        <v>319</v>
      </c>
      <c r="NXT1" t="s">
        <v>19</v>
      </c>
      <c r="NXU1">
        <v>1692056392421</v>
      </c>
      <c r="NXV1" t="s">
        <v>16</v>
      </c>
      <c r="NXW1">
        <v>-3.1944181999999999</v>
      </c>
      <c r="NXX1" t="s">
        <v>17</v>
      </c>
      <c r="NXY1">
        <v>8.3629149999999992</v>
      </c>
      <c r="NXZ1" t="s">
        <v>18</v>
      </c>
      <c r="NYA1" t="s">
        <v>1282</v>
      </c>
      <c r="NYB1" t="s">
        <v>19</v>
      </c>
      <c r="NYC1">
        <v>1692056392622</v>
      </c>
      <c r="NYD1" t="s">
        <v>16</v>
      </c>
      <c r="NYE1">
        <v>-0.5886344</v>
      </c>
      <c r="NYF1" t="s">
        <v>17</v>
      </c>
      <c r="NYG1">
        <v>8.7409809999999997</v>
      </c>
      <c r="NYH1" t="s">
        <v>18</v>
      </c>
      <c r="NYI1" t="s">
        <v>1283</v>
      </c>
      <c r="NYJ1" t="s">
        <v>19</v>
      </c>
      <c r="NYK1">
        <v>1692056392823</v>
      </c>
      <c r="NYL1" t="s">
        <v>16</v>
      </c>
      <c r="NYM1">
        <v>-0.82552380000000003</v>
      </c>
      <c r="NYN1" t="s">
        <v>17</v>
      </c>
      <c r="NYO1">
        <v>8.3030950000000008</v>
      </c>
      <c r="NYP1" t="s">
        <v>18</v>
      </c>
      <c r="NYQ1" t="s">
        <v>930</v>
      </c>
      <c r="NYR1" t="s">
        <v>19</v>
      </c>
      <c r="NYS1">
        <v>1692056393023</v>
      </c>
      <c r="NYT1" t="s">
        <v>16</v>
      </c>
      <c r="NYU1">
        <v>-1.4644074</v>
      </c>
      <c r="NYV1" t="s">
        <v>17</v>
      </c>
      <c r="NYW1">
        <v>8.7529450000000004</v>
      </c>
      <c r="NYX1" t="s">
        <v>18</v>
      </c>
      <c r="NYY1" t="s">
        <v>105</v>
      </c>
      <c r="NYZ1" t="s">
        <v>19</v>
      </c>
      <c r="NZA1">
        <v>1692056393225</v>
      </c>
      <c r="NZB1" t="s">
        <v>16</v>
      </c>
      <c r="NZC1">
        <v>-3.3523445000000001</v>
      </c>
      <c r="NZD1" t="s">
        <v>17</v>
      </c>
      <c r="NZE1">
        <v>9.2171529999999997</v>
      </c>
      <c r="NZF1" t="s">
        <v>18</v>
      </c>
      <c r="NZG1" t="s">
        <v>51</v>
      </c>
      <c r="NZH1" t="s">
        <v>19</v>
      </c>
      <c r="NZI1">
        <v>1692056393425</v>
      </c>
      <c r="NZJ1" t="s">
        <v>16</v>
      </c>
      <c r="NZK1">
        <v>-1.2801601</v>
      </c>
      <c r="NZL1" t="s">
        <v>17</v>
      </c>
      <c r="NZM1">
        <v>8.3318080000000005</v>
      </c>
      <c r="NZN1" t="s">
        <v>18</v>
      </c>
      <c r="NZO1" t="s">
        <v>1284</v>
      </c>
      <c r="NZP1" t="s">
        <v>19</v>
      </c>
      <c r="NZQ1">
        <v>1692056393625</v>
      </c>
      <c r="NZR1" t="s">
        <v>16</v>
      </c>
      <c r="NZS1">
        <v>5.4652070000000004</v>
      </c>
      <c r="NZT1" t="s">
        <v>17</v>
      </c>
      <c r="NZU1">
        <v>5.1565329999999996</v>
      </c>
      <c r="NZV1" t="s">
        <v>18</v>
      </c>
      <c r="NZW1" t="s">
        <v>1285</v>
      </c>
      <c r="NZX1" t="s">
        <v>19</v>
      </c>
      <c r="NZY1">
        <v>1692056393825</v>
      </c>
      <c r="NZZ1" t="s">
        <v>16</v>
      </c>
      <c r="OAA1">
        <v>5.3766723000000001</v>
      </c>
      <c r="OAB1" t="s">
        <v>17</v>
      </c>
      <c r="OAC1">
        <v>5.8791650000000004</v>
      </c>
      <c r="OAD1" t="s">
        <v>18</v>
      </c>
      <c r="OAE1" t="s">
        <v>1286</v>
      </c>
      <c r="OAF1" t="s">
        <v>19</v>
      </c>
      <c r="OAG1">
        <v>1692056394026</v>
      </c>
      <c r="OAH1" t="s">
        <v>16</v>
      </c>
      <c r="OAI1">
        <v>2.1176480999999998</v>
      </c>
      <c r="OAJ1" t="s">
        <v>17</v>
      </c>
      <c r="OAK1">
        <v>7.3770723</v>
      </c>
      <c r="OAL1" t="s">
        <v>18</v>
      </c>
      <c r="OAM1" t="s">
        <v>1287</v>
      </c>
      <c r="OAN1" t="s">
        <v>19</v>
      </c>
      <c r="OAO1">
        <v>1692056394228</v>
      </c>
      <c r="OAP1" t="s">
        <v>16</v>
      </c>
      <c r="OAQ1">
        <v>3.0484559999999998</v>
      </c>
      <c r="OAR1" t="s">
        <v>17</v>
      </c>
      <c r="OAS1">
        <v>8.8295150000000007</v>
      </c>
      <c r="OAT1" t="s">
        <v>18</v>
      </c>
      <c r="OAU1" t="s">
        <v>1288</v>
      </c>
      <c r="OAV1" t="s">
        <v>19</v>
      </c>
      <c r="OAW1">
        <v>1692056394430</v>
      </c>
      <c r="OAX1" t="s">
        <v>16</v>
      </c>
      <c r="OAY1">
        <v>5.2546387000000001</v>
      </c>
      <c r="OAZ1" t="s">
        <v>17</v>
      </c>
      <c r="OBA1">
        <v>6.9702925999999996</v>
      </c>
      <c r="OBB1" t="s">
        <v>18</v>
      </c>
      <c r="OBC1" t="s">
        <v>373</v>
      </c>
      <c r="OBD1" t="s">
        <v>19</v>
      </c>
      <c r="OBE1">
        <v>1692056394630</v>
      </c>
      <c r="OBF1" t="s">
        <v>16</v>
      </c>
      <c r="OBG1">
        <v>3.8907297000000001</v>
      </c>
      <c r="OBH1" t="s">
        <v>17</v>
      </c>
      <c r="OBI1">
        <v>6.2644095000000002</v>
      </c>
      <c r="OBJ1" t="s">
        <v>18</v>
      </c>
      <c r="OBK1" t="s">
        <v>1289</v>
      </c>
      <c r="OBL1" t="s">
        <v>19</v>
      </c>
      <c r="OBM1">
        <v>1692056394833</v>
      </c>
      <c r="OBN1" t="s">
        <v>16</v>
      </c>
      <c r="OBO1">
        <v>2.0267208000000001</v>
      </c>
      <c r="OBP1" t="s">
        <v>17</v>
      </c>
      <c r="OBQ1">
        <v>5.8959149999999996</v>
      </c>
      <c r="OBR1" t="s">
        <v>18</v>
      </c>
      <c r="OBS1" t="s">
        <v>1290</v>
      </c>
      <c r="OBT1" t="s">
        <v>19</v>
      </c>
      <c r="OBU1">
        <v>1692056395034</v>
      </c>
      <c r="OBV1" t="s">
        <v>16</v>
      </c>
      <c r="OBW1">
        <v>-0.96670040000000002</v>
      </c>
      <c r="OBX1" t="s">
        <v>17</v>
      </c>
      <c r="OBY1">
        <v>6.1686969999999999</v>
      </c>
      <c r="OBZ1" t="s">
        <v>18</v>
      </c>
      <c r="OCA1" t="s">
        <v>1291</v>
      </c>
      <c r="OCB1" t="s">
        <v>19</v>
      </c>
      <c r="OCC1">
        <v>1692056395236</v>
      </c>
      <c r="OCD1" t="s">
        <v>16</v>
      </c>
      <c r="OCE1">
        <v>-1.1581261</v>
      </c>
      <c r="OCF1" t="s">
        <v>17</v>
      </c>
      <c r="OCG1">
        <v>8.8390869999999993</v>
      </c>
      <c r="OCH1" t="s">
        <v>18</v>
      </c>
      <c r="OCI1" t="s">
        <v>1292</v>
      </c>
      <c r="OCJ1" t="s">
        <v>19</v>
      </c>
      <c r="OCK1">
        <v>1692056395438</v>
      </c>
      <c r="OCL1" t="s">
        <v>16</v>
      </c>
      <c r="OCM1">
        <v>2.7661030000000002</v>
      </c>
      <c r="OCN1" t="s">
        <v>17</v>
      </c>
      <c r="OCO1">
        <v>6.649654</v>
      </c>
      <c r="OCP1" t="s">
        <v>18</v>
      </c>
      <c r="OCQ1" t="s">
        <v>246</v>
      </c>
      <c r="OCR1" t="s">
        <v>19</v>
      </c>
      <c r="OCS1">
        <v>1692056395639</v>
      </c>
      <c r="OCT1" t="s">
        <v>16</v>
      </c>
      <c r="OCU1">
        <v>4.0558342999999999</v>
      </c>
      <c r="OCV1" t="s">
        <v>17</v>
      </c>
      <c r="OCW1">
        <v>6.4869422999999999</v>
      </c>
      <c r="OCX1" t="s">
        <v>18</v>
      </c>
      <c r="OCY1" t="s">
        <v>925</v>
      </c>
      <c r="OCZ1" t="s">
        <v>19</v>
      </c>
      <c r="ODA1">
        <v>1692056395840</v>
      </c>
      <c r="ODB1" t="s">
        <v>16</v>
      </c>
      <c r="ODC1">
        <v>3.103491</v>
      </c>
      <c r="ODD1" t="s">
        <v>17</v>
      </c>
      <c r="ODE1">
        <v>7.1712894</v>
      </c>
      <c r="ODF1" t="s">
        <v>18</v>
      </c>
      <c r="ODG1" t="s">
        <v>535</v>
      </c>
      <c r="ODH1" t="s">
        <v>19</v>
      </c>
      <c r="ODI1">
        <v>1692056396042</v>
      </c>
      <c r="ODJ1" t="s">
        <v>16</v>
      </c>
      <c r="ODK1">
        <v>2.4837498999999998</v>
      </c>
      <c r="ODL1" t="s">
        <v>17</v>
      </c>
      <c r="ODM1">
        <v>7.4919276000000004</v>
      </c>
      <c r="ODN1" t="s">
        <v>18</v>
      </c>
      <c r="ODO1" t="s">
        <v>1293</v>
      </c>
      <c r="ODP1" t="s">
        <v>19</v>
      </c>
      <c r="ODQ1">
        <v>1692056396242</v>
      </c>
      <c r="ODR1" t="s">
        <v>16</v>
      </c>
      <c r="ODS1">
        <v>-5.8313090000000001</v>
      </c>
      <c r="ODT1" t="s">
        <v>17</v>
      </c>
      <c r="ODU1">
        <v>7.9633136000000002</v>
      </c>
      <c r="ODV1" t="s">
        <v>18</v>
      </c>
      <c r="ODW1" t="s">
        <v>1294</v>
      </c>
      <c r="ODX1" t="s">
        <v>19</v>
      </c>
      <c r="ODY1">
        <v>1692056396442</v>
      </c>
      <c r="ODZ1" t="s">
        <v>16</v>
      </c>
      <c r="OEA1">
        <v>-0.75134630000000002</v>
      </c>
      <c r="OEB1" t="s">
        <v>17</v>
      </c>
      <c r="OEC1">
        <v>7.8053875000000001</v>
      </c>
      <c r="OED1" t="s">
        <v>18</v>
      </c>
      <c r="OEE1" t="s">
        <v>131</v>
      </c>
      <c r="OEF1" t="s">
        <v>19</v>
      </c>
      <c r="OEG1">
        <v>1692056396642</v>
      </c>
      <c r="OEH1" t="s">
        <v>16</v>
      </c>
      <c r="OEI1">
        <v>-0.49292146999999997</v>
      </c>
      <c r="OEJ1" t="s">
        <v>17</v>
      </c>
      <c r="OEK1">
        <v>8.4586279999999991</v>
      </c>
      <c r="OEL1" t="s">
        <v>18</v>
      </c>
      <c r="OEM1" t="s">
        <v>1295</v>
      </c>
      <c r="OEN1" t="s">
        <v>19</v>
      </c>
      <c r="OEO1">
        <v>1692056396842</v>
      </c>
      <c r="OEP1" t="s">
        <v>16</v>
      </c>
      <c r="OEQ1">
        <v>-3.2901310000000001</v>
      </c>
      <c r="OER1" t="s">
        <v>17</v>
      </c>
      <c r="OES1">
        <v>8.2217389999999995</v>
      </c>
      <c r="OET1" t="s">
        <v>18</v>
      </c>
      <c r="OEU1" t="s">
        <v>1296</v>
      </c>
      <c r="OEV1" t="s">
        <v>19</v>
      </c>
      <c r="OEW1">
        <v>1692056397043</v>
      </c>
      <c r="OEX1" t="s">
        <v>16</v>
      </c>
      <c r="OEY1">
        <v>-6.1040907000000004</v>
      </c>
      <c r="OEZ1" t="s">
        <v>17</v>
      </c>
      <c r="OFA1">
        <v>7.6570324999999997</v>
      </c>
      <c r="OFB1" t="s">
        <v>18</v>
      </c>
      <c r="OFC1" t="s">
        <v>72</v>
      </c>
      <c r="OFD1" t="s">
        <v>19</v>
      </c>
      <c r="OFE1">
        <v>1692056397245</v>
      </c>
      <c r="OFF1" t="s">
        <v>16</v>
      </c>
      <c r="OFG1">
        <v>-6.4677996999999996</v>
      </c>
      <c r="OFH1" t="s">
        <v>17</v>
      </c>
      <c r="OFI1">
        <v>7.7814592999999999</v>
      </c>
      <c r="OFJ1" t="s">
        <v>18</v>
      </c>
      <c r="OFK1" t="s">
        <v>1297</v>
      </c>
      <c r="OFL1" t="s">
        <v>19</v>
      </c>
      <c r="OFM1">
        <v>1692056397446</v>
      </c>
      <c r="OFN1" t="s">
        <v>16</v>
      </c>
      <c r="OFO1">
        <v>0.61016976999999994</v>
      </c>
      <c r="OFP1" t="s">
        <v>17</v>
      </c>
      <c r="OFQ1">
        <v>7.6905320000000001</v>
      </c>
      <c r="OFR1" t="s">
        <v>18</v>
      </c>
      <c r="OFS1" t="s">
        <v>1298</v>
      </c>
      <c r="OFT1" t="s">
        <v>19</v>
      </c>
      <c r="OFU1">
        <v>1692056397647</v>
      </c>
      <c r="OFV1" t="s">
        <v>16</v>
      </c>
      <c r="OFW1">
        <v>3.9840498000000002</v>
      </c>
      <c r="OFX1" t="s">
        <v>17</v>
      </c>
      <c r="OFY1">
        <v>8.6165540000000007</v>
      </c>
      <c r="OFZ1" t="s">
        <v>18</v>
      </c>
      <c r="OGA1" t="s">
        <v>1299</v>
      </c>
      <c r="OGB1" t="s">
        <v>19</v>
      </c>
      <c r="OGC1">
        <v>1692056397849</v>
      </c>
      <c r="OGD1" t="s">
        <v>16</v>
      </c>
      <c r="OGE1">
        <v>1.1006985</v>
      </c>
      <c r="OGF1" t="s">
        <v>17</v>
      </c>
      <c r="OGG1">
        <v>8.6141614999999998</v>
      </c>
      <c r="OGH1" t="s">
        <v>18</v>
      </c>
      <c r="OGI1" t="s">
        <v>1300</v>
      </c>
      <c r="OGJ1" t="s">
        <v>19</v>
      </c>
      <c r="OGK1">
        <v>1692056398050</v>
      </c>
      <c r="OGL1" t="s">
        <v>16</v>
      </c>
      <c r="OGM1">
        <v>-3.6777685</v>
      </c>
      <c r="OGN1" t="s">
        <v>17</v>
      </c>
      <c r="OGO1">
        <v>7.6283190000000003</v>
      </c>
      <c r="OGP1" t="s">
        <v>18</v>
      </c>
      <c r="OGQ1" t="s">
        <v>1301</v>
      </c>
      <c r="OGR1" t="s">
        <v>19</v>
      </c>
      <c r="OGS1">
        <v>1692056398250</v>
      </c>
      <c r="OGT1" t="s">
        <v>16</v>
      </c>
      <c r="OGU1">
        <v>-3.6227336000000001</v>
      </c>
      <c r="OGV1" t="s">
        <v>17</v>
      </c>
      <c r="OGW1">
        <v>7.2861447000000004</v>
      </c>
      <c r="OGX1" t="s">
        <v>18</v>
      </c>
      <c r="OGY1" t="s">
        <v>686</v>
      </c>
      <c r="OGZ1" t="s">
        <v>19</v>
      </c>
      <c r="OHA1">
        <v>1692056398451</v>
      </c>
      <c r="OHB1" t="s">
        <v>16</v>
      </c>
      <c r="OHC1">
        <v>-8.0135629999999995</v>
      </c>
      <c r="OHD1" t="s">
        <v>17</v>
      </c>
      <c r="OHE1">
        <v>7.7168530000000004</v>
      </c>
      <c r="OHF1" t="s">
        <v>18</v>
      </c>
      <c r="OHG1" t="s">
        <v>1302</v>
      </c>
      <c r="OHH1" t="s">
        <v>19</v>
      </c>
      <c r="OHI1">
        <v>1692056398652</v>
      </c>
      <c r="OHJ1" t="s">
        <v>16</v>
      </c>
      <c r="OHK1">
        <v>1.7108682</v>
      </c>
      <c r="OHL1" t="s">
        <v>17</v>
      </c>
      <c r="OHM1">
        <v>7.2071820000000004</v>
      </c>
      <c r="OHN1" t="s">
        <v>18</v>
      </c>
      <c r="OHO1" t="s">
        <v>465</v>
      </c>
      <c r="OHP1" t="s">
        <v>19</v>
      </c>
      <c r="OHQ1">
        <v>1692056398852</v>
      </c>
      <c r="OHR1" t="s">
        <v>16</v>
      </c>
      <c r="OHS1">
        <v>3.0029924000000001</v>
      </c>
      <c r="OHT1" t="s">
        <v>17</v>
      </c>
      <c r="OHU1">
        <v>8.6141614999999998</v>
      </c>
      <c r="OHV1" t="s">
        <v>18</v>
      </c>
      <c r="OHW1" t="s">
        <v>1303</v>
      </c>
      <c r="OHX1" t="s">
        <v>19</v>
      </c>
      <c r="OHY1">
        <v>1692056399052</v>
      </c>
      <c r="OHZ1" t="s">
        <v>16</v>
      </c>
      <c r="OIA1">
        <v>1.3950156</v>
      </c>
      <c r="OIB1" t="s">
        <v>17</v>
      </c>
      <c r="OIC1">
        <v>8.0997050000000002</v>
      </c>
      <c r="OID1" t="s">
        <v>18</v>
      </c>
      <c r="OIE1" t="s">
        <v>863</v>
      </c>
      <c r="OIF1" t="s">
        <v>19</v>
      </c>
      <c r="OIG1">
        <v>1692056399253</v>
      </c>
      <c r="OIH1" t="s">
        <v>16</v>
      </c>
      <c r="OII1">
        <v>-3.3068810000000002</v>
      </c>
      <c r="OIJ1" t="s">
        <v>17</v>
      </c>
      <c r="OIK1">
        <v>7.8747790000000002</v>
      </c>
      <c r="OIL1" t="s">
        <v>18</v>
      </c>
      <c r="OIM1" t="s">
        <v>1304</v>
      </c>
      <c r="OIN1" t="s">
        <v>19</v>
      </c>
      <c r="OIO1">
        <v>1692056399453</v>
      </c>
      <c r="OIP1" t="s">
        <v>16</v>
      </c>
      <c r="OIQ1">
        <v>-3.2279176999999999</v>
      </c>
      <c r="OIR1" t="s">
        <v>17</v>
      </c>
      <c r="OIS1">
        <v>6.9750779999999999</v>
      </c>
      <c r="OIT1" t="s">
        <v>18</v>
      </c>
      <c r="OIU1" t="s">
        <v>1305</v>
      </c>
      <c r="OIV1" t="s">
        <v>19</v>
      </c>
      <c r="OIW1">
        <v>1692056399654</v>
      </c>
      <c r="OIX1" t="s">
        <v>16</v>
      </c>
      <c r="OIY1">
        <v>1.1150553000000001</v>
      </c>
      <c r="OIZ1" t="s">
        <v>17</v>
      </c>
      <c r="OJA1">
        <v>3.6370903999999999</v>
      </c>
      <c r="OJB1" t="s">
        <v>18</v>
      </c>
      <c r="OJC1" t="s">
        <v>1306</v>
      </c>
      <c r="OJD1" t="s">
        <v>19</v>
      </c>
      <c r="OJE1">
        <v>1692056399854</v>
      </c>
      <c r="OJF1" t="s">
        <v>16</v>
      </c>
      <c r="OJG1">
        <v>0.15553348</v>
      </c>
      <c r="OJH1" t="s">
        <v>17</v>
      </c>
      <c r="OJI1">
        <v>4.0749769999999996</v>
      </c>
      <c r="OJJ1" t="s">
        <v>18</v>
      </c>
      <c r="OJK1" t="s">
        <v>1307</v>
      </c>
      <c r="OJL1" t="s">
        <v>19</v>
      </c>
      <c r="OJM1">
        <v>1692056400055</v>
      </c>
      <c r="OJN1" t="s">
        <v>16</v>
      </c>
      <c r="OJO1">
        <v>-2.3306092999999999</v>
      </c>
      <c r="OJP1" t="s">
        <v>17</v>
      </c>
      <c r="OJQ1">
        <v>8.5351979999999994</v>
      </c>
      <c r="OJR1" t="s">
        <v>18</v>
      </c>
      <c r="OJS1" t="s">
        <v>1308</v>
      </c>
      <c r="OJT1" t="s">
        <v>19</v>
      </c>
      <c r="OJU1">
        <v>1692056400257</v>
      </c>
      <c r="OJV1" t="s">
        <v>16</v>
      </c>
      <c r="OJW1">
        <v>-1.3471591000000001</v>
      </c>
      <c r="OJX1" t="s">
        <v>17</v>
      </c>
      <c r="OJY1">
        <v>7.5158560000000003</v>
      </c>
      <c r="OJZ1" t="s">
        <v>18</v>
      </c>
      <c r="OKA1" t="s">
        <v>1309</v>
      </c>
      <c r="OKB1" t="s">
        <v>19</v>
      </c>
      <c r="OKC1">
        <v>1692056400459</v>
      </c>
      <c r="OKD1" t="s">
        <v>16</v>
      </c>
      <c r="OKE1">
        <v>-0.32781670000000002</v>
      </c>
      <c r="OKF1" t="s">
        <v>17</v>
      </c>
      <c r="OKG1">
        <v>7.4201430000000004</v>
      </c>
      <c r="OKH1" t="s">
        <v>18</v>
      </c>
      <c r="OKI1" t="s">
        <v>199</v>
      </c>
      <c r="OKJ1" t="s">
        <v>19</v>
      </c>
      <c r="OKK1">
        <v>1692056400661</v>
      </c>
      <c r="OKL1" t="s">
        <v>16</v>
      </c>
      <c r="OKM1">
        <v>-7.8963145999999998E-2</v>
      </c>
      <c r="OKN1" t="s">
        <v>17</v>
      </c>
      <c r="OKO1">
        <v>3.8691943000000002</v>
      </c>
      <c r="OKP1" t="s">
        <v>18</v>
      </c>
      <c r="OKQ1" t="s">
        <v>479</v>
      </c>
      <c r="OKR1" t="s">
        <v>19</v>
      </c>
      <c r="OKS1">
        <v>1692056400862</v>
      </c>
      <c r="OKT1" t="s">
        <v>16</v>
      </c>
      <c r="OKU1">
        <v>-2.3090739999999998</v>
      </c>
      <c r="OKV1" t="s">
        <v>17</v>
      </c>
      <c r="OKW1">
        <v>3.3786657</v>
      </c>
      <c r="OKX1" t="s">
        <v>18</v>
      </c>
      <c r="OKY1" t="s">
        <v>944</v>
      </c>
      <c r="OKZ1" t="s">
        <v>19</v>
      </c>
      <c r="OLA1">
        <v>1692056401063</v>
      </c>
      <c r="OLB1" t="s">
        <v>16</v>
      </c>
      <c r="OLC1">
        <v>-2.1798614999999999</v>
      </c>
      <c r="OLD1" t="s">
        <v>17</v>
      </c>
      <c r="OLE1">
        <v>5.0321059999999997</v>
      </c>
      <c r="OLF1" t="s">
        <v>18</v>
      </c>
      <c r="OLG1" t="s">
        <v>1310</v>
      </c>
      <c r="OLH1" t="s">
        <v>19</v>
      </c>
      <c r="OLI1">
        <v>1692056401263</v>
      </c>
      <c r="OLJ1" t="s">
        <v>16</v>
      </c>
      <c r="OLK1">
        <v>0.37806596999999997</v>
      </c>
      <c r="OLL1" t="s">
        <v>17</v>
      </c>
      <c r="OLM1">
        <v>7.3507509999999998</v>
      </c>
      <c r="OLN1" t="s">
        <v>18</v>
      </c>
      <c r="OLO1" t="s">
        <v>1311</v>
      </c>
      <c r="OLP1" t="s">
        <v>19</v>
      </c>
      <c r="OLQ1">
        <v>1692056401464</v>
      </c>
      <c r="OLR1" t="s">
        <v>16</v>
      </c>
      <c r="OLS1">
        <v>-1.2155539</v>
      </c>
      <c r="OLT1" t="s">
        <v>17</v>
      </c>
      <c r="OLU1">
        <v>6.0897335999999997</v>
      </c>
      <c r="OLV1" t="s">
        <v>18</v>
      </c>
      <c r="OLW1" t="s">
        <v>1312</v>
      </c>
      <c r="OLX1" t="s">
        <v>19</v>
      </c>
      <c r="OLY1">
        <v>1692056401664</v>
      </c>
      <c r="OLZ1" t="s">
        <v>16</v>
      </c>
      <c r="OMA1">
        <v>1.6510476000000001</v>
      </c>
      <c r="OMB1" t="s">
        <v>17</v>
      </c>
      <c r="OMC1">
        <v>7.5254272999999996</v>
      </c>
      <c r="OMD1" t="s">
        <v>18</v>
      </c>
      <c r="OME1" t="s">
        <v>1313</v>
      </c>
      <c r="OMF1" t="s">
        <v>19</v>
      </c>
      <c r="OMG1">
        <v>1692056401870</v>
      </c>
      <c r="OMH1" t="s">
        <v>16</v>
      </c>
      <c r="OMI1">
        <v>4.0175489999999998</v>
      </c>
      <c r="OMJ1" t="s">
        <v>17</v>
      </c>
      <c r="OMK1">
        <v>2.2420746999999999</v>
      </c>
      <c r="OML1" t="s">
        <v>18</v>
      </c>
      <c r="OMM1" t="s">
        <v>1314</v>
      </c>
      <c r="OMN1" t="s">
        <v>19</v>
      </c>
      <c r="OMO1">
        <v>1692056402071</v>
      </c>
      <c r="OMP1" t="s">
        <v>16</v>
      </c>
      <c r="OMQ1">
        <v>5.8672012999999996</v>
      </c>
      <c r="OMR1" t="s">
        <v>17</v>
      </c>
      <c r="OMS1">
        <v>3.2279176999999999</v>
      </c>
      <c r="OMT1" t="s">
        <v>18</v>
      </c>
      <c r="OMU1" t="s">
        <v>1315</v>
      </c>
      <c r="OMV1" t="s">
        <v>19</v>
      </c>
      <c r="OMW1">
        <v>1692056402273</v>
      </c>
      <c r="OMX1" t="s">
        <v>16</v>
      </c>
      <c r="OMY1">
        <v>6.2452670000000001</v>
      </c>
      <c r="OMZ1" t="s">
        <v>17</v>
      </c>
      <c r="ONA1">
        <v>5.355137</v>
      </c>
      <c r="ONB1" t="s">
        <v>18</v>
      </c>
      <c r="ONC1" t="s">
        <v>1316</v>
      </c>
      <c r="OND1" t="s">
        <v>19</v>
      </c>
      <c r="ONE1">
        <v>1692056402474</v>
      </c>
      <c r="ONF1" t="s">
        <v>16</v>
      </c>
      <c r="ONG1">
        <v>-2.2348963999999998</v>
      </c>
      <c r="ONH1" t="s">
        <v>17</v>
      </c>
      <c r="ONI1">
        <v>8.1379900000000003</v>
      </c>
      <c r="ONJ1" t="s">
        <v>18</v>
      </c>
      <c r="ONK1" t="s">
        <v>1317</v>
      </c>
      <c r="ONL1" t="s">
        <v>19</v>
      </c>
      <c r="ONM1">
        <v>1692056402677</v>
      </c>
      <c r="ONN1" t="s">
        <v>16</v>
      </c>
      <c r="ONO1">
        <v>-4.7736809999999998</v>
      </c>
      <c r="ONP1" t="s">
        <v>17</v>
      </c>
      <c r="ONQ1">
        <v>7.0133634000000002</v>
      </c>
      <c r="ONR1" t="s">
        <v>18</v>
      </c>
      <c r="ONS1" t="s">
        <v>1142</v>
      </c>
      <c r="ONT1" t="s">
        <v>19</v>
      </c>
      <c r="ONU1">
        <v>1692056402878</v>
      </c>
      <c r="ONV1" t="s">
        <v>16</v>
      </c>
      <c r="ONW1">
        <v>-6.2979092999999997</v>
      </c>
      <c r="ONX1" t="s">
        <v>17</v>
      </c>
      <c r="ONY1">
        <v>6.0179489999999998</v>
      </c>
      <c r="ONZ1" t="s">
        <v>18</v>
      </c>
      <c r="OOA1" t="s">
        <v>1318</v>
      </c>
      <c r="OOB1" t="s">
        <v>19</v>
      </c>
      <c r="OOC1">
        <v>1692056403080</v>
      </c>
      <c r="OOD1" t="s">
        <v>16</v>
      </c>
      <c r="OOE1">
        <v>-7.4632139999999998</v>
      </c>
      <c r="OOF1" t="s">
        <v>17</v>
      </c>
      <c r="OOG1">
        <v>6.4199432999999999</v>
      </c>
      <c r="OOH1" t="s">
        <v>18</v>
      </c>
      <c r="OOI1" t="s">
        <v>1319</v>
      </c>
      <c r="OOJ1" t="s">
        <v>19</v>
      </c>
      <c r="OOK1">
        <v>1692056403282</v>
      </c>
      <c r="OOL1" t="s">
        <v>16</v>
      </c>
      <c r="OOM1">
        <v>-2.3617159999999999</v>
      </c>
      <c r="OON1" t="s">
        <v>17</v>
      </c>
      <c r="OOO1">
        <v>5.7379885000000002</v>
      </c>
      <c r="OOP1" t="s">
        <v>18</v>
      </c>
      <c r="OOQ1" t="s">
        <v>1320</v>
      </c>
      <c r="OOR1" t="s">
        <v>19</v>
      </c>
      <c r="OOS1">
        <v>1692056403483</v>
      </c>
      <c r="OOT1" t="s">
        <v>16</v>
      </c>
      <c r="OOU1">
        <v>-3.9266220000000001</v>
      </c>
      <c r="OOV1" t="s">
        <v>17</v>
      </c>
      <c r="OOW1">
        <v>6.8051877000000003</v>
      </c>
      <c r="OOX1" t="s">
        <v>18</v>
      </c>
      <c r="OOY1" t="s">
        <v>1321</v>
      </c>
      <c r="OOZ1" t="s">
        <v>19</v>
      </c>
      <c r="OPA1">
        <v>1692056403683</v>
      </c>
      <c r="OPB1" t="s">
        <v>16</v>
      </c>
      <c r="OPC1">
        <v>-5.5393844000000003</v>
      </c>
      <c r="OPD1" t="s">
        <v>17</v>
      </c>
      <c r="OPE1">
        <v>6.0155563000000001</v>
      </c>
      <c r="OPF1" t="s">
        <v>18</v>
      </c>
      <c r="OPG1" t="s">
        <v>1322</v>
      </c>
      <c r="OPH1" t="s">
        <v>19</v>
      </c>
      <c r="OPI1">
        <v>1692056403884</v>
      </c>
      <c r="OPJ1" t="s">
        <v>16</v>
      </c>
      <c r="OPK1">
        <v>-3.5509488999999999</v>
      </c>
      <c r="OPL1" t="s">
        <v>17</v>
      </c>
      <c r="OPM1">
        <v>6.1160544999999997</v>
      </c>
      <c r="OPN1" t="s">
        <v>18</v>
      </c>
      <c r="OPO1" t="s">
        <v>269</v>
      </c>
      <c r="OPP1" t="s">
        <v>19</v>
      </c>
      <c r="OPQ1">
        <v>1692056404084</v>
      </c>
      <c r="OPR1" t="s">
        <v>16</v>
      </c>
      <c r="OPS1">
        <v>-9.8273229999999998</v>
      </c>
      <c r="OPT1" t="s">
        <v>17</v>
      </c>
      <c r="OPU1">
        <v>4.8119664000000002</v>
      </c>
      <c r="OPV1" t="s">
        <v>18</v>
      </c>
      <c r="OPW1" t="s">
        <v>1323</v>
      </c>
      <c r="OPX1" t="s">
        <v>19</v>
      </c>
      <c r="OPY1">
        <v>1692056404284</v>
      </c>
      <c r="OPZ1" t="s">
        <v>16</v>
      </c>
      <c r="OQA1">
        <v>-2.8785655000000001</v>
      </c>
      <c r="OQB1" t="s">
        <v>17</v>
      </c>
      <c r="OQC1">
        <v>6.0825553000000001</v>
      </c>
      <c r="OQD1" t="s">
        <v>18</v>
      </c>
      <c r="OQE1" t="s">
        <v>1324</v>
      </c>
      <c r="OQF1" t="s">
        <v>19</v>
      </c>
      <c r="OQG1">
        <v>1692056404485</v>
      </c>
      <c r="OQH1" t="s">
        <v>16</v>
      </c>
      <c r="OQI1">
        <v>0.9882358</v>
      </c>
      <c r="OQJ1" t="s">
        <v>17</v>
      </c>
      <c r="OQK1">
        <v>6.0370917000000004</v>
      </c>
      <c r="OQL1" t="s">
        <v>18</v>
      </c>
      <c r="OQM1" t="s">
        <v>1325</v>
      </c>
      <c r="OQN1" t="s">
        <v>19</v>
      </c>
      <c r="OQO1">
        <v>1692056404685</v>
      </c>
      <c r="OQP1" t="s">
        <v>16</v>
      </c>
      <c r="OQQ1">
        <v>-0.99302137000000001</v>
      </c>
      <c r="OQR1" t="s">
        <v>17</v>
      </c>
      <c r="OQS1">
        <v>5.7068820000000002</v>
      </c>
      <c r="OQT1" t="s">
        <v>18</v>
      </c>
      <c r="OQU1" t="s">
        <v>1326</v>
      </c>
      <c r="OQV1" t="s">
        <v>19</v>
      </c>
      <c r="OQW1">
        <v>1692056404886</v>
      </c>
      <c r="OQX1" t="s">
        <v>16</v>
      </c>
      <c r="OQY1">
        <v>1.7300107</v>
      </c>
      <c r="OQZ1" t="s">
        <v>17</v>
      </c>
      <c r="ORA1">
        <v>7.0875405999999996</v>
      </c>
      <c r="ORB1" t="s">
        <v>18</v>
      </c>
      <c r="ORC1" t="s">
        <v>1096</v>
      </c>
      <c r="ORD1" t="s">
        <v>19</v>
      </c>
      <c r="ORE1">
        <v>1692056405087</v>
      </c>
      <c r="ORF1" t="s">
        <v>16</v>
      </c>
      <c r="ORG1">
        <v>1.8759729999999999</v>
      </c>
      <c r="ORH1" t="s">
        <v>17</v>
      </c>
      <c r="ORI1">
        <v>3.9290147000000002</v>
      </c>
      <c r="ORJ1" t="s">
        <v>18</v>
      </c>
      <c r="ORK1" t="s">
        <v>1327</v>
      </c>
      <c r="ORL1" t="s">
        <v>19</v>
      </c>
      <c r="ORM1">
        <v>1692056405287</v>
      </c>
      <c r="ORN1" t="s">
        <v>16</v>
      </c>
      <c r="ORO1">
        <v>4.7760740000000004</v>
      </c>
      <c r="ORP1" t="s">
        <v>17</v>
      </c>
      <c r="ORQ1">
        <v>4.2089749999999997</v>
      </c>
      <c r="ORR1" t="s">
        <v>18</v>
      </c>
      <c r="ORS1" t="s">
        <v>1328</v>
      </c>
      <c r="ORT1" t="s">
        <v>19</v>
      </c>
      <c r="ORU1">
        <v>1692056405488</v>
      </c>
      <c r="ORV1" t="s">
        <v>16</v>
      </c>
      <c r="ORW1">
        <v>5.4987063000000003</v>
      </c>
      <c r="ORX1" t="s">
        <v>17</v>
      </c>
      <c r="ORY1">
        <v>5.400601</v>
      </c>
      <c r="ORZ1" t="s">
        <v>18</v>
      </c>
      <c r="OSA1" t="s">
        <v>154</v>
      </c>
      <c r="OSB1" t="s">
        <v>19</v>
      </c>
      <c r="OSC1">
        <v>1692056405688</v>
      </c>
      <c r="OSD1" t="s">
        <v>16</v>
      </c>
      <c r="OSE1">
        <v>3.2614171999999999</v>
      </c>
      <c r="OSF1" t="s">
        <v>17</v>
      </c>
      <c r="OSG1">
        <v>6.9607210000000004</v>
      </c>
      <c r="OSH1" t="s">
        <v>18</v>
      </c>
      <c r="OSI1" t="s">
        <v>1329</v>
      </c>
      <c r="OSJ1" t="s">
        <v>19</v>
      </c>
      <c r="OSK1">
        <v>1692056405889</v>
      </c>
      <c r="OSL1" t="s">
        <v>16</v>
      </c>
      <c r="OSM1">
        <v>3.6059836999999999</v>
      </c>
      <c r="OSN1" t="s">
        <v>17</v>
      </c>
      <c r="OSO1">
        <v>6.4390859999999996</v>
      </c>
      <c r="OSP1" t="s">
        <v>18</v>
      </c>
      <c r="OSQ1" t="s">
        <v>1330</v>
      </c>
      <c r="OSR1" t="s">
        <v>19</v>
      </c>
      <c r="OSS1">
        <v>1692056406089</v>
      </c>
      <c r="OST1" t="s">
        <v>16</v>
      </c>
      <c r="OSU1">
        <v>-0.24885355000000001</v>
      </c>
      <c r="OSV1" t="s">
        <v>17</v>
      </c>
      <c r="OSW1">
        <v>6.8530439999999997</v>
      </c>
      <c r="OSX1" t="s">
        <v>18</v>
      </c>
      <c r="OSY1" t="s">
        <v>1331</v>
      </c>
      <c r="OSZ1" t="s">
        <v>19</v>
      </c>
      <c r="OTA1">
        <v>1692056406290</v>
      </c>
      <c r="OTB1" t="s">
        <v>16</v>
      </c>
      <c r="OTC1">
        <v>-9.2075814999999999</v>
      </c>
      <c r="OTD1" t="s">
        <v>17</v>
      </c>
      <c r="OTE1">
        <v>5.5298132999999998</v>
      </c>
      <c r="OTF1" t="s">
        <v>18</v>
      </c>
      <c r="OTG1" t="s">
        <v>1156</v>
      </c>
      <c r="OTH1" t="s">
        <v>19</v>
      </c>
      <c r="OTI1">
        <v>1692056406493</v>
      </c>
      <c r="OTJ1" t="s">
        <v>16</v>
      </c>
      <c r="OTK1">
        <v>-7.9465640000000004</v>
      </c>
      <c r="OTL1" t="s">
        <v>17</v>
      </c>
      <c r="OTM1">
        <v>6.1280190000000001</v>
      </c>
      <c r="OTN1" t="s">
        <v>18</v>
      </c>
      <c r="OTO1" t="s">
        <v>1332</v>
      </c>
      <c r="OTP1" t="s">
        <v>19</v>
      </c>
      <c r="OTQ1">
        <v>1692056406694</v>
      </c>
      <c r="OTR1" t="s">
        <v>16</v>
      </c>
      <c r="OTS1">
        <v>-1.5601202999999999</v>
      </c>
      <c r="OTT1" t="s">
        <v>17</v>
      </c>
      <c r="OTU1">
        <v>6.5084777000000003</v>
      </c>
      <c r="OTV1" t="s">
        <v>18</v>
      </c>
      <c r="OTW1" t="s">
        <v>368</v>
      </c>
      <c r="OTX1" t="s">
        <v>19</v>
      </c>
      <c r="OTY1">
        <v>1692056406895</v>
      </c>
      <c r="OTZ1" t="s">
        <v>16</v>
      </c>
      <c r="OUA1">
        <v>-4.2137609999999999</v>
      </c>
      <c r="OUB1" t="s">
        <v>17</v>
      </c>
      <c r="OUC1">
        <v>7.2598240000000001</v>
      </c>
      <c r="OUD1" t="s">
        <v>18</v>
      </c>
      <c r="OUE1" t="s">
        <v>1333</v>
      </c>
      <c r="OUF1" t="s">
        <v>19</v>
      </c>
      <c r="OUG1">
        <v>1692056407096</v>
      </c>
      <c r="OUH1" t="s">
        <v>16</v>
      </c>
      <c r="OUI1">
        <v>-3.5102707999999998</v>
      </c>
      <c r="OUJ1" t="s">
        <v>17</v>
      </c>
      <c r="OUK1">
        <v>8.4705925000000004</v>
      </c>
      <c r="OUL1" t="s">
        <v>18</v>
      </c>
      <c r="OUM1" t="s">
        <v>434</v>
      </c>
      <c r="OUN1" t="s">
        <v>19</v>
      </c>
      <c r="OUO1">
        <v>1692056407296</v>
      </c>
      <c r="OUP1" t="s">
        <v>16</v>
      </c>
      <c r="OUQ1">
        <v>-7.1784680000000003E-2</v>
      </c>
      <c r="OUR1" t="s">
        <v>17</v>
      </c>
      <c r="OUS1">
        <v>5.288138</v>
      </c>
      <c r="OUT1" t="s">
        <v>18</v>
      </c>
      <c r="OUU1" t="s">
        <v>1334</v>
      </c>
      <c r="OUV1" t="s">
        <v>19</v>
      </c>
      <c r="OUW1">
        <v>1692056407496</v>
      </c>
      <c r="OUX1" t="s">
        <v>16</v>
      </c>
      <c r="OUY1">
        <v>0.51924250000000005</v>
      </c>
      <c r="OUZ1" t="s">
        <v>17</v>
      </c>
      <c r="OVA1">
        <v>6.5060849999999997</v>
      </c>
      <c r="OVB1" t="s">
        <v>18</v>
      </c>
      <c r="OVC1" t="s">
        <v>1335</v>
      </c>
      <c r="OVD1" t="s">
        <v>19</v>
      </c>
      <c r="OVE1">
        <v>1692056407698</v>
      </c>
      <c r="OVF1" t="s">
        <v>16</v>
      </c>
      <c r="OVG1">
        <v>-1.0456635000000001</v>
      </c>
      <c r="OVH1" t="s">
        <v>17</v>
      </c>
      <c r="OVI1">
        <v>9.5210410000000003</v>
      </c>
      <c r="OVJ1" t="s">
        <v>18</v>
      </c>
      <c r="OVK1" t="s">
        <v>1336</v>
      </c>
      <c r="OVL1" t="s">
        <v>19</v>
      </c>
      <c r="OVM1">
        <v>1692056407899</v>
      </c>
      <c r="OVN1" t="s">
        <v>16</v>
      </c>
      <c r="OVO1">
        <v>-1.0983056</v>
      </c>
      <c r="OVP1" t="s">
        <v>17</v>
      </c>
      <c r="OVQ1">
        <v>9.3056870000000007</v>
      </c>
      <c r="OVR1" t="s">
        <v>18</v>
      </c>
      <c r="OVS1" t="s">
        <v>1337</v>
      </c>
      <c r="OVT1" t="s">
        <v>19</v>
      </c>
      <c r="OVU1">
        <v>1692056408101</v>
      </c>
      <c r="OVV1" t="s">
        <v>16</v>
      </c>
      <c r="OVW1">
        <v>2.3521447000000002</v>
      </c>
      <c r="OVX1" t="s">
        <v>17</v>
      </c>
      <c r="OVY1">
        <v>7.4703920000000004</v>
      </c>
      <c r="OVZ1" t="s">
        <v>18</v>
      </c>
      <c r="OWA1" t="s">
        <v>223</v>
      </c>
      <c r="OWB1" t="s">
        <v>19</v>
      </c>
      <c r="OWC1">
        <v>1692056408302</v>
      </c>
      <c r="OWD1" t="s">
        <v>16</v>
      </c>
      <c r="OWE1">
        <v>1.3758729999999999</v>
      </c>
      <c r="OWF1" t="s">
        <v>17</v>
      </c>
      <c r="OWG1">
        <v>5.5537415000000001</v>
      </c>
      <c r="OWH1" t="s">
        <v>18</v>
      </c>
      <c r="OWI1" t="s">
        <v>1338</v>
      </c>
      <c r="OWJ1" t="s">
        <v>19</v>
      </c>
      <c r="OWK1">
        <v>1692056408502</v>
      </c>
      <c r="OWL1" t="s">
        <v>16</v>
      </c>
      <c r="OWM1">
        <v>4.5032920000000001</v>
      </c>
      <c r="OWN1" t="s">
        <v>17</v>
      </c>
      <c r="OWO1">
        <v>5.5704912999999996</v>
      </c>
      <c r="OWP1" t="s">
        <v>18</v>
      </c>
      <c r="OWQ1" t="s">
        <v>1339</v>
      </c>
      <c r="OWR1" t="s">
        <v>19</v>
      </c>
      <c r="OWS1">
        <v>1692056408703</v>
      </c>
      <c r="OWT1" t="s">
        <v>16</v>
      </c>
      <c r="OWU1">
        <v>3.2877383</v>
      </c>
      <c r="OWV1" t="s">
        <v>17</v>
      </c>
      <c r="OWW1">
        <v>6.9152575000000001</v>
      </c>
      <c r="OWX1" t="s">
        <v>18</v>
      </c>
      <c r="OWY1" t="s">
        <v>1340</v>
      </c>
      <c r="OWZ1" t="s">
        <v>19</v>
      </c>
      <c r="OXA1">
        <v>1692056408903</v>
      </c>
      <c r="OXB1" t="s">
        <v>16</v>
      </c>
      <c r="OXC1">
        <v>3.4695928</v>
      </c>
      <c r="OXD1" t="s">
        <v>17</v>
      </c>
      <c r="OXE1">
        <v>6.8315086000000003</v>
      </c>
      <c r="OXF1" t="s">
        <v>18</v>
      </c>
      <c r="OXG1" t="s">
        <v>1341</v>
      </c>
      <c r="OXH1" t="s">
        <v>19</v>
      </c>
      <c r="OXI1">
        <v>1692056409104</v>
      </c>
      <c r="OXJ1" t="s">
        <v>16</v>
      </c>
      <c r="OXK1">
        <v>1.4452649</v>
      </c>
      <c r="OXL1" t="s">
        <v>17</v>
      </c>
      <c r="OXM1">
        <v>7.2765737000000001</v>
      </c>
      <c r="OXN1" t="s">
        <v>18</v>
      </c>
      <c r="OXO1" t="s">
        <v>1342</v>
      </c>
      <c r="OXP1" t="s">
        <v>19</v>
      </c>
      <c r="OXQ1">
        <v>1692056409307</v>
      </c>
      <c r="OXR1" t="s">
        <v>16</v>
      </c>
      <c r="OXS1">
        <v>-5.6949177000000004</v>
      </c>
      <c r="OXT1" t="s">
        <v>17</v>
      </c>
      <c r="OXU1">
        <v>6.9296144999999996</v>
      </c>
      <c r="OXV1" t="s">
        <v>18</v>
      </c>
      <c r="OXW1" t="s">
        <v>45</v>
      </c>
      <c r="OXX1" t="s">
        <v>19</v>
      </c>
      <c r="OXY1">
        <v>1692056409507</v>
      </c>
      <c r="OXZ1" t="s">
        <v>16</v>
      </c>
      <c r="OYA1">
        <v>-9.6502529999999993</v>
      </c>
      <c r="OYB1" t="s">
        <v>17</v>
      </c>
      <c r="OYC1">
        <v>7.5373910000000004</v>
      </c>
      <c r="OYD1" t="s">
        <v>18</v>
      </c>
      <c r="OYE1" t="s">
        <v>800</v>
      </c>
      <c r="OYF1" t="s">
        <v>19</v>
      </c>
      <c r="OYG1">
        <v>1692056409709</v>
      </c>
      <c r="OYH1" t="s">
        <v>16</v>
      </c>
      <c r="OYI1">
        <v>-2.4502503999999998</v>
      </c>
      <c r="OYJ1" t="s">
        <v>17</v>
      </c>
      <c r="OYK1">
        <v>7.4201430000000004</v>
      </c>
      <c r="OYL1" t="s">
        <v>18</v>
      </c>
      <c r="OYM1" t="s">
        <v>1343</v>
      </c>
      <c r="OYN1" t="s">
        <v>19</v>
      </c>
      <c r="OYO1">
        <v>1692056409910</v>
      </c>
      <c r="OYP1" t="s">
        <v>16</v>
      </c>
      <c r="OYQ1">
        <v>1.3016954999999999</v>
      </c>
      <c r="OYR1" t="s">
        <v>17</v>
      </c>
      <c r="OYS1">
        <v>8.0949190000000009</v>
      </c>
      <c r="OYT1" t="s">
        <v>18</v>
      </c>
      <c r="OYU1" t="s">
        <v>1344</v>
      </c>
      <c r="OYV1" t="s">
        <v>19</v>
      </c>
      <c r="OYW1">
        <v>1692056410110</v>
      </c>
      <c r="OYX1" t="s">
        <v>16</v>
      </c>
      <c r="OYY1">
        <v>0.5838487</v>
      </c>
      <c r="OYZ1" t="s">
        <v>17</v>
      </c>
      <c r="OZA1">
        <v>8.63809</v>
      </c>
      <c r="OZB1" t="s">
        <v>18</v>
      </c>
      <c r="OZC1" t="s">
        <v>1345</v>
      </c>
      <c r="OZD1" t="s">
        <v>19</v>
      </c>
      <c r="OZE1">
        <v>1692056410310</v>
      </c>
      <c r="OZF1" t="s">
        <v>16</v>
      </c>
      <c r="OZG1">
        <v>0.3493521</v>
      </c>
      <c r="OZH1" t="s">
        <v>17</v>
      </c>
      <c r="OZI1">
        <v>9.2865450000000003</v>
      </c>
      <c r="OZJ1" t="s">
        <v>18</v>
      </c>
      <c r="OZK1" t="s">
        <v>112</v>
      </c>
      <c r="OZL1" t="s">
        <v>19</v>
      </c>
      <c r="OZM1">
        <v>1692056410510</v>
      </c>
      <c r="OZN1" t="s">
        <v>16</v>
      </c>
      <c r="OZO1">
        <v>-0.18664016999999999</v>
      </c>
      <c r="OZP1" t="s">
        <v>17</v>
      </c>
      <c r="OZQ1">
        <v>9.7579309999999992</v>
      </c>
      <c r="OZR1" t="s">
        <v>18</v>
      </c>
      <c r="OZS1" t="s">
        <v>1346</v>
      </c>
      <c r="OZT1" t="s">
        <v>19</v>
      </c>
      <c r="OZU1">
        <v>1692056410710</v>
      </c>
      <c r="OZV1" t="s">
        <v>16</v>
      </c>
      <c r="OZW1">
        <v>1.7706888000000001</v>
      </c>
      <c r="OZX1" t="s">
        <v>17</v>
      </c>
      <c r="OZY1">
        <v>8.5375910000000008</v>
      </c>
      <c r="OZZ1" t="s">
        <v>18</v>
      </c>
      <c r="PAA1" t="s">
        <v>1347</v>
      </c>
      <c r="PAB1" t="s">
        <v>19</v>
      </c>
      <c r="PAC1">
        <v>1692056410912</v>
      </c>
      <c r="PAD1" t="s">
        <v>16</v>
      </c>
      <c r="PAE1">
        <v>1.2323036000000001</v>
      </c>
      <c r="PAF1" t="s">
        <v>17</v>
      </c>
      <c r="PAG1">
        <v>9.1716890000000006</v>
      </c>
      <c r="PAH1" t="s">
        <v>18</v>
      </c>
      <c r="PAI1" t="s">
        <v>1348</v>
      </c>
      <c r="PAJ1" t="s">
        <v>19</v>
      </c>
      <c r="PAK1">
        <v>1692056411113</v>
      </c>
      <c r="PAL1" t="s">
        <v>16</v>
      </c>
      <c r="PAM1">
        <v>1.7084754</v>
      </c>
      <c r="PAN1" t="s">
        <v>17</v>
      </c>
      <c r="PAO1">
        <v>8.9539419999999996</v>
      </c>
      <c r="PAP1" t="s">
        <v>18</v>
      </c>
      <c r="PAQ1" t="s">
        <v>1349</v>
      </c>
      <c r="PAR1" t="s">
        <v>19</v>
      </c>
      <c r="PAS1">
        <v>1692056411314</v>
      </c>
      <c r="PAT1" t="s">
        <v>16</v>
      </c>
      <c r="PAU1">
        <v>0.93320084000000003</v>
      </c>
      <c r="PAV1" t="s">
        <v>17</v>
      </c>
      <c r="PAW1">
        <v>9.2793665000000001</v>
      </c>
      <c r="PAX1" t="s">
        <v>18</v>
      </c>
      <c r="PAY1" t="s">
        <v>262</v>
      </c>
      <c r="PAZ1" t="s">
        <v>19</v>
      </c>
      <c r="PBA1">
        <v>1692056411516</v>
      </c>
      <c r="PBB1" t="s">
        <v>16</v>
      </c>
      <c r="PBC1">
        <v>0.88055870000000003</v>
      </c>
      <c r="PBD1" t="s">
        <v>17</v>
      </c>
      <c r="PBE1">
        <v>8.0207409999999992</v>
      </c>
      <c r="PBF1" t="s">
        <v>18</v>
      </c>
      <c r="PBG1" t="s">
        <v>350</v>
      </c>
      <c r="PBH1" t="s">
        <v>19</v>
      </c>
      <c r="PBI1">
        <v>1692056411718</v>
      </c>
      <c r="PBJ1" t="s">
        <v>16</v>
      </c>
      <c r="PBK1">
        <v>-0.30867412999999999</v>
      </c>
      <c r="PBL1" t="s">
        <v>17</v>
      </c>
      <c r="PBM1">
        <v>4.6133620000000004</v>
      </c>
      <c r="PBN1" t="s">
        <v>18</v>
      </c>
      <c r="PBO1" t="s">
        <v>1350</v>
      </c>
      <c r="PBP1" t="s">
        <v>19</v>
      </c>
      <c r="PBQ1">
        <v>1692056411919</v>
      </c>
      <c r="PBR1" t="s">
        <v>16</v>
      </c>
      <c r="PBS1">
        <v>2.0003997999999998</v>
      </c>
      <c r="PBT1" t="s">
        <v>17</v>
      </c>
      <c r="PBU1">
        <v>5.6829539999999996</v>
      </c>
      <c r="PBV1" t="s">
        <v>18</v>
      </c>
      <c r="PBW1" t="s">
        <v>1351</v>
      </c>
      <c r="PBX1" t="s">
        <v>19</v>
      </c>
      <c r="PBY1">
        <v>1692056412119</v>
      </c>
      <c r="PBZ1" t="s">
        <v>16</v>
      </c>
      <c r="PCA1">
        <v>-0.36131623000000002</v>
      </c>
      <c r="PCB1" t="s">
        <v>17</v>
      </c>
      <c r="PCC1">
        <v>7.7551383999999999</v>
      </c>
      <c r="PCD1" t="s">
        <v>18</v>
      </c>
      <c r="PCE1" t="s">
        <v>1352</v>
      </c>
      <c r="PCF1" t="s">
        <v>19</v>
      </c>
      <c r="PCG1">
        <v>1692056412320</v>
      </c>
      <c r="PCH1" t="s">
        <v>16</v>
      </c>
      <c r="PCI1">
        <v>-1.3998013</v>
      </c>
      <c r="PCJ1" t="s">
        <v>17</v>
      </c>
      <c r="PCK1">
        <v>8.3174515000000007</v>
      </c>
      <c r="PCL1" t="s">
        <v>18</v>
      </c>
      <c r="PCM1" t="s">
        <v>1353</v>
      </c>
      <c r="PCN1" t="s">
        <v>19</v>
      </c>
      <c r="PCO1">
        <v>1692056412522</v>
      </c>
      <c r="PCP1" t="s">
        <v>16</v>
      </c>
      <c r="PCQ1">
        <v>-0.21535404</v>
      </c>
      <c r="PCR1" t="s">
        <v>17</v>
      </c>
      <c r="PCS1">
        <v>9.0017990000000001</v>
      </c>
      <c r="PCT1" t="s">
        <v>18</v>
      </c>
      <c r="PCU1" t="s">
        <v>371</v>
      </c>
      <c r="PCV1" t="s">
        <v>19</v>
      </c>
      <c r="PCW1">
        <v>1692056412724</v>
      </c>
      <c r="PCX1" t="s">
        <v>16</v>
      </c>
      <c r="PCY1">
        <v>-0.33260234999999999</v>
      </c>
      <c r="PCZ1" t="s">
        <v>17</v>
      </c>
      <c r="PDA1">
        <v>9.5425769999999996</v>
      </c>
      <c r="PDB1" t="s">
        <v>18</v>
      </c>
      <c r="PDC1" t="s">
        <v>22</v>
      </c>
      <c r="PDD1" t="s">
        <v>19</v>
      </c>
      <c r="PDE1">
        <v>1692056412925</v>
      </c>
      <c r="PDF1" t="s">
        <v>16</v>
      </c>
      <c r="PDG1">
        <v>0.70827549999999995</v>
      </c>
      <c r="PDH1" t="s">
        <v>17</v>
      </c>
      <c r="PDI1">
        <v>8.4777710000000006</v>
      </c>
      <c r="PDJ1" t="s">
        <v>18</v>
      </c>
      <c r="PDK1" t="s">
        <v>1354</v>
      </c>
      <c r="PDL1" t="s">
        <v>19</v>
      </c>
      <c r="PDM1">
        <v>1692056413126</v>
      </c>
      <c r="PDN1" t="s">
        <v>16</v>
      </c>
      <c r="PDO1">
        <v>-2.1224337000000002</v>
      </c>
      <c r="PDP1" t="s">
        <v>17</v>
      </c>
      <c r="PDQ1">
        <v>7.7599239999999998</v>
      </c>
      <c r="PDR1" t="s">
        <v>18</v>
      </c>
      <c r="PDS1" t="s">
        <v>1355</v>
      </c>
      <c r="PDT1" t="s">
        <v>19</v>
      </c>
      <c r="PDU1">
        <v>1692056413327</v>
      </c>
      <c r="PDV1" t="s">
        <v>16</v>
      </c>
      <c r="PDW1">
        <v>-3.8787655999999999</v>
      </c>
      <c r="PDX1" t="s">
        <v>17</v>
      </c>
      <c r="PDY1">
        <v>7.1976104000000003</v>
      </c>
      <c r="PDZ1" t="s">
        <v>18</v>
      </c>
      <c r="PEA1" t="s">
        <v>1356</v>
      </c>
      <c r="PEB1" t="s">
        <v>19</v>
      </c>
      <c r="PEC1">
        <v>1692056413527</v>
      </c>
      <c r="PED1" t="s">
        <v>16</v>
      </c>
      <c r="PEE1">
        <v>-1.7132609999999999</v>
      </c>
      <c r="PEF1" t="s">
        <v>17</v>
      </c>
      <c r="PEG1">
        <v>7.8963146000000002</v>
      </c>
      <c r="PEH1" t="s">
        <v>18</v>
      </c>
      <c r="PEI1" t="s">
        <v>447</v>
      </c>
      <c r="PEJ1" t="s">
        <v>19</v>
      </c>
      <c r="PEK1">
        <v>1692056413728</v>
      </c>
      <c r="PEL1" t="s">
        <v>16</v>
      </c>
      <c r="PEM1">
        <v>2.3353948999999998</v>
      </c>
      <c r="PEN1" t="s">
        <v>17</v>
      </c>
      <c r="PEO1">
        <v>3.3547373</v>
      </c>
      <c r="PEP1" t="s">
        <v>18</v>
      </c>
      <c r="PEQ1" t="s">
        <v>1357</v>
      </c>
      <c r="PER1" t="s">
        <v>19</v>
      </c>
      <c r="PES1">
        <v>1692056413931</v>
      </c>
      <c r="PET1" t="s">
        <v>16</v>
      </c>
      <c r="PEU1">
        <v>2.6081767</v>
      </c>
      <c r="PEV1" t="s">
        <v>17</v>
      </c>
      <c r="PEW1">
        <v>4.6731825000000002</v>
      </c>
      <c r="PEX1" t="s">
        <v>18</v>
      </c>
      <c r="PEY1" t="s">
        <v>1358</v>
      </c>
      <c r="PEZ1" t="s">
        <v>19</v>
      </c>
      <c r="PFA1">
        <v>1692056414131</v>
      </c>
      <c r="PFB1" t="s">
        <v>16</v>
      </c>
      <c r="PFC1">
        <v>-3.1106693999999999</v>
      </c>
      <c r="PFD1" t="s">
        <v>17</v>
      </c>
      <c r="PFE1">
        <v>6.4893349999999996</v>
      </c>
      <c r="PFF1" t="s">
        <v>18</v>
      </c>
      <c r="PFG1" t="s">
        <v>1359</v>
      </c>
      <c r="PFH1" t="s">
        <v>19</v>
      </c>
      <c r="PFI1">
        <v>1692056414331</v>
      </c>
      <c r="PFJ1" t="s">
        <v>16</v>
      </c>
      <c r="PFK1">
        <v>-3.2015967000000001</v>
      </c>
      <c r="PFL1" t="s">
        <v>17</v>
      </c>
      <c r="PFM1">
        <v>7.3770723</v>
      </c>
      <c r="PFN1" t="s">
        <v>18</v>
      </c>
      <c r="PFO1" t="s">
        <v>1360</v>
      </c>
      <c r="PFP1" t="s">
        <v>19</v>
      </c>
      <c r="PFQ1">
        <v>1692056414532</v>
      </c>
      <c r="PFR1" t="s">
        <v>16</v>
      </c>
      <c r="PFS1">
        <v>-1.0408778000000001</v>
      </c>
      <c r="PFT1" t="s">
        <v>17</v>
      </c>
      <c r="PFU1">
        <v>7.6689970000000001</v>
      </c>
      <c r="PFV1" t="s">
        <v>18</v>
      </c>
      <c r="PFW1" t="s">
        <v>201</v>
      </c>
      <c r="PFX1" t="s">
        <v>19</v>
      </c>
      <c r="PFY1">
        <v>1692056414733</v>
      </c>
      <c r="PFZ1" t="s">
        <v>16</v>
      </c>
      <c r="PGA1">
        <v>-0.37328034999999998</v>
      </c>
      <c r="PGB1" t="s">
        <v>17</v>
      </c>
      <c r="PGC1">
        <v>9.7603240000000007</v>
      </c>
      <c r="PGD1" t="s">
        <v>18</v>
      </c>
      <c r="PGE1" t="s">
        <v>1361</v>
      </c>
      <c r="PGF1" t="s">
        <v>19</v>
      </c>
      <c r="PGG1">
        <v>1692056414933</v>
      </c>
      <c r="PGH1" t="s">
        <v>16</v>
      </c>
      <c r="PGI1">
        <v>1.1820543999999999</v>
      </c>
      <c r="PGJ1" t="s">
        <v>17</v>
      </c>
      <c r="PGK1">
        <v>8.9611210000000003</v>
      </c>
      <c r="PGL1" t="s">
        <v>18</v>
      </c>
      <c r="PGM1" t="s">
        <v>429</v>
      </c>
      <c r="PGN1" t="s">
        <v>19</v>
      </c>
      <c r="PGO1">
        <v>1692056415133</v>
      </c>
      <c r="PGP1" t="s">
        <v>16</v>
      </c>
      <c r="PGQ1">
        <v>0.25603202000000003</v>
      </c>
      <c r="PGR1" t="s">
        <v>17</v>
      </c>
      <c r="PGS1">
        <v>9.1094760000000008</v>
      </c>
      <c r="PGT1" t="s">
        <v>18</v>
      </c>
      <c r="PGU1" t="s">
        <v>844</v>
      </c>
      <c r="PGV1" t="s">
        <v>19</v>
      </c>
      <c r="PGW1">
        <v>1692056415334</v>
      </c>
      <c r="PGX1" t="s">
        <v>16</v>
      </c>
      <c r="PGY1">
        <v>0.29910283999999998</v>
      </c>
      <c r="PGZ1" t="s">
        <v>17</v>
      </c>
      <c r="PHA1">
        <v>8.0183490000000006</v>
      </c>
      <c r="PHB1" t="s">
        <v>18</v>
      </c>
      <c r="PHC1" t="s">
        <v>96</v>
      </c>
      <c r="PHD1" t="s">
        <v>19</v>
      </c>
      <c r="PHE1">
        <v>1692056415534</v>
      </c>
      <c r="PHF1" t="s">
        <v>16</v>
      </c>
      <c r="PHG1">
        <v>-0.96191470000000001</v>
      </c>
      <c r="PHH1" t="s">
        <v>17</v>
      </c>
      <c r="PHI1">
        <v>4.3525442999999999</v>
      </c>
      <c r="PHJ1" t="s">
        <v>18</v>
      </c>
      <c r="PHK1" t="s">
        <v>1362</v>
      </c>
      <c r="PHL1" t="s">
        <v>19</v>
      </c>
      <c r="PHM1">
        <v>1692056415736</v>
      </c>
      <c r="PHN1" t="s">
        <v>16</v>
      </c>
      <c r="PHO1">
        <v>2.2707887000000002</v>
      </c>
      <c r="PHP1" t="s">
        <v>17</v>
      </c>
      <c r="PHQ1">
        <v>3.0053852000000001</v>
      </c>
      <c r="PHR1" t="s">
        <v>18</v>
      </c>
      <c r="PHS1" t="s">
        <v>1363</v>
      </c>
      <c r="PHT1" t="s">
        <v>19</v>
      </c>
      <c r="PHU1">
        <v>1692056415937</v>
      </c>
      <c r="PHV1" t="s">
        <v>16</v>
      </c>
      <c r="PHW1">
        <v>6.4677996999999996</v>
      </c>
      <c r="PHX1" t="s">
        <v>17</v>
      </c>
      <c r="PHY1">
        <v>5.3216375999999999</v>
      </c>
      <c r="PHZ1" t="s">
        <v>18</v>
      </c>
      <c r="PIA1" t="s">
        <v>41</v>
      </c>
      <c r="PIB1" t="s">
        <v>19</v>
      </c>
      <c r="PIC1">
        <v>1692056416137</v>
      </c>
      <c r="PID1" t="s">
        <v>16</v>
      </c>
      <c r="PIE1">
        <v>0.81834536999999996</v>
      </c>
      <c r="PIF1" t="s">
        <v>17</v>
      </c>
      <c r="PIG1">
        <v>7.9298143000000003</v>
      </c>
      <c r="PIH1" t="s">
        <v>18</v>
      </c>
      <c r="PII1" t="s">
        <v>1364</v>
      </c>
      <c r="PIJ1" t="s">
        <v>19</v>
      </c>
      <c r="PIK1">
        <v>1692056416337</v>
      </c>
      <c r="PIL1" t="s">
        <v>16</v>
      </c>
      <c r="PIM1">
        <v>0.24885355000000001</v>
      </c>
      <c r="PIN1" t="s">
        <v>17</v>
      </c>
      <c r="PIO1">
        <v>6.9942206999999996</v>
      </c>
      <c r="PIP1" t="s">
        <v>18</v>
      </c>
      <c r="PIQ1" t="s">
        <v>1365</v>
      </c>
      <c r="PIR1" t="s">
        <v>19</v>
      </c>
      <c r="PIS1">
        <v>1692056416537</v>
      </c>
      <c r="PIT1" t="s">
        <v>16</v>
      </c>
      <c r="PIU1">
        <v>-5.584848</v>
      </c>
      <c r="PIV1" t="s">
        <v>17</v>
      </c>
      <c r="PIW1">
        <v>6.7190459999999996</v>
      </c>
      <c r="PIX1" t="s">
        <v>18</v>
      </c>
      <c r="PIY1" t="s">
        <v>82</v>
      </c>
      <c r="PIZ1" t="s">
        <v>19</v>
      </c>
      <c r="PJA1">
        <v>1692056416737</v>
      </c>
      <c r="PJB1" t="s">
        <v>16</v>
      </c>
      <c r="PJC1">
        <v>-13.265809000000001</v>
      </c>
      <c r="PJD1" t="s">
        <v>17</v>
      </c>
      <c r="PJE1">
        <v>7.8341010000000004</v>
      </c>
      <c r="PJF1" t="s">
        <v>18</v>
      </c>
      <c r="PJG1" t="s">
        <v>1366</v>
      </c>
      <c r="PJH1" t="s">
        <v>19</v>
      </c>
      <c r="PJI1">
        <v>1692056416938</v>
      </c>
      <c r="PJJ1" t="s">
        <v>16</v>
      </c>
      <c r="PJK1">
        <v>-0.48335020000000001</v>
      </c>
      <c r="PJL1" t="s">
        <v>17</v>
      </c>
      <c r="PJM1">
        <v>6.4390859999999996</v>
      </c>
      <c r="PJN1" t="s">
        <v>18</v>
      </c>
      <c r="PJO1" t="s">
        <v>1367</v>
      </c>
      <c r="PJP1" t="s">
        <v>19</v>
      </c>
      <c r="PJQ1">
        <v>1692056417140</v>
      </c>
      <c r="PJR1" t="s">
        <v>16</v>
      </c>
      <c r="PJS1">
        <v>1.8209379999999999</v>
      </c>
      <c r="PJT1" t="s">
        <v>17</v>
      </c>
      <c r="PJU1">
        <v>8.0638120000000004</v>
      </c>
      <c r="PJV1" t="s">
        <v>18</v>
      </c>
      <c r="PJW1" t="s">
        <v>1368</v>
      </c>
      <c r="PJX1" t="s">
        <v>19</v>
      </c>
      <c r="PJY1">
        <v>1692056417341</v>
      </c>
      <c r="PJZ1" t="s">
        <v>16</v>
      </c>
      <c r="PKA1">
        <v>2.4000010000000001</v>
      </c>
      <c r="PKB1" t="s">
        <v>17</v>
      </c>
      <c r="PKC1">
        <v>7.1138615999999999</v>
      </c>
      <c r="PKD1" t="s">
        <v>18</v>
      </c>
      <c r="PKE1" t="s">
        <v>1369</v>
      </c>
      <c r="PKF1" t="s">
        <v>19</v>
      </c>
      <c r="PKG1">
        <v>1692056417541</v>
      </c>
      <c r="PKH1" t="s">
        <v>16</v>
      </c>
      <c r="PKI1">
        <v>1.1437693</v>
      </c>
      <c r="PKJ1" t="s">
        <v>17</v>
      </c>
      <c r="PKK1">
        <v>7.6737823000000001</v>
      </c>
      <c r="PKL1" t="s">
        <v>18</v>
      </c>
      <c r="PKM1" t="s">
        <v>1370</v>
      </c>
      <c r="PKN1" t="s">
        <v>19</v>
      </c>
      <c r="PKO1">
        <v>1692056417742</v>
      </c>
      <c r="PKP1" t="s">
        <v>16</v>
      </c>
      <c r="PKQ1">
        <v>-6.4725849999999996</v>
      </c>
      <c r="PKR1" t="s">
        <v>17</v>
      </c>
      <c r="PKS1">
        <v>7.7814592999999999</v>
      </c>
      <c r="PKT1" t="s">
        <v>18</v>
      </c>
      <c r="PKU1" t="s">
        <v>1371</v>
      </c>
      <c r="PKV1" t="s">
        <v>19</v>
      </c>
      <c r="PKW1">
        <v>1692056417944</v>
      </c>
      <c r="PKX1" t="s">
        <v>16</v>
      </c>
      <c r="PKY1">
        <v>-1.9716859</v>
      </c>
      <c r="PKZ1" t="s">
        <v>17</v>
      </c>
      <c r="PLA1">
        <v>7.4536423999999997</v>
      </c>
      <c r="PLB1" t="s">
        <v>18</v>
      </c>
      <c r="PLC1" t="s">
        <v>1372</v>
      </c>
      <c r="PLD1" t="s">
        <v>19</v>
      </c>
      <c r="PLE1">
        <v>1692056418146</v>
      </c>
      <c r="PLF1" t="s">
        <v>16</v>
      </c>
      <c r="PLG1">
        <v>1.4620146999999999</v>
      </c>
      <c r="PLH1" t="s">
        <v>17</v>
      </c>
      <c r="PLI1">
        <v>8.5232340000000004</v>
      </c>
      <c r="PLJ1" t="s">
        <v>18</v>
      </c>
      <c r="PLK1" t="s">
        <v>1373</v>
      </c>
      <c r="PLL1" t="s">
        <v>19</v>
      </c>
      <c r="PLM1">
        <v>1692056418347</v>
      </c>
      <c r="PLN1" t="s">
        <v>16</v>
      </c>
      <c r="PLO1">
        <v>-0.6436693</v>
      </c>
      <c r="PLP1" t="s">
        <v>17</v>
      </c>
      <c r="PLQ1">
        <v>8.2672019999999993</v>
      </c>
      <c r="PLR1" t="s">
        <v>18</v>
      </c>
      <c r="PLS1" t="s">
        <v>1374</v>
      </c>
      <c r="PLT1" t="s">
        <v>19</v>
      </c>
      <c r="PLU1">
        <v>1692056418549</v>
      </c>
      <c r="PLV1" t="s">
        <v>16</v>
      </c>
      <c r="PLW1">
        <v>0.37088752000000003</v>
      </c>
      <c r="PLX1" t="s">
        <v>17</v>
      </c>
      <c r="PLY1">
        <v>7.8317084000000001</v>
      </c>
      <c r="PLZ1" t="s">
        <v>18</v>
      </c>
      <c r="PMA1" t="s">
        <v>1375</v>
      </c>
      <c r="PMB1" t="s">
        <v>19</v>
      </c>
      <c r="PMC1">
        <v>1692056418750</v>
      </c>
      <c r="PMD1" t="s">
        <v>16</v>
      </c>
      <c r="PME1">
        <v>-8.2719880000000003</v>
      </c>
      <c r="PMF1" t="s">
        <v>17</v>
      </c>
      <c r="PMG1">
        <v>6.1375900000000003</v>
      </c>
      <c r="PMH1" t="s">
        <v>18</v>
      </c>
      <c r="PMI1" t="s">
        <v>86</v>
      </c>
      <c r="PMJ1" t="s">
        <v>19</v>
      </c>
      <c r="PMK1">
        <v>1692056418950</v>
      </c>
      <c r="PML1" t="s">
        <v>16</v>
      </c>
      <c r="PMM1">
        <v>-7.9585280000000003</v>
      </c>
      <c r="PMN1" t="s">
        <v>17</v>
      </c>
      <c r="PMO1">
        <v>7.2263245999999999</v>
      </c>
      <c r="PMP1" t="s">
        <v>18</v>
      </c>
      <c r="PMQ1" t="s">
        <v>768</v>
      </c>
      <c r="PMR1" t="s">
        <v>19</v>
      </c>
      <c r="PMS1">
        <v>1692056419151</v>
      </c>
      <c r="PMT1" t="s">
        <v>16</v>
      </c>
      <c r="PMU1">
        <v>-1.026521</v>
      </c>
      <c r="PMV1" t="s">
        <v>17</v>
      </c>
      <c r="PMW1">
        <v>7.8867434999999997</v>
      </c>
      <c r="PMX1" t="s">
        <v>18</v>
      </c>
      <c r="PMY1" t="s">
        <v>202</v>
      </c>
      <c r="PMZ1" t="s">
        <v>19</v>
      </c>
      <c r="PNA1">
        <v>1692056419351</v>
      </c>
      <c r="PNB1" t="s">
        <v>16</v>
      </c>
      <c r="PNC1">
        <v>1.5098711</v>
      </c>
      <c r="PND1" t="s">
        <v>17</v>
      </c>
      <c r="PNE1">
        <v>7.7383885000000001</v>
      </c>
      <c r="PNF1" t="s">
        <v>18</v>
      </c>
      <c r="PNG1" t="s">
        <v>1376</v>
      </c>
      <c r="PNH1" t="s">
        <v>19</v>
      </c>
      <c r="PNI1">
        <v>1692056419552</v>
      </c>
      <c r="PNJ1" t="s">
        <v>16</v>
      </c>
      <c r="PNK1">
        <v>2.7972096999999998</v>
      </c>
      <c r="PNL1" t="s">
        <v>17</v>
      </c>
      <c r="PNM1">
        <v>7.6785680000000003</v>
      </c>
      <c r="PNN1" t="s">
        <v>18</v>
      </c>
      <c r="PNO1" t="s">
        <v>1377</v>
      </c>
      <c r="PNP1" t="s">
        <v>19</v>
      </c>
      <c r="PNQ1">
        <v>1692056419754</v>
      </c>
      <c r="PNR1" t="s">
        <v>16</v>
      </c>
      <c r="PNS1">
        <v>-6.4558353000000004</v>
      </c>
      <c r="PNT1" t="s">
        <v>17</v>
      </c>
      <c r="PNU1">
        <v>6.3888363999999997</v>
      </c>
      <c r="PNV1" t="s">
        <v>18</v>
      </c>
      <c r="PNW1" t="s">
        <v>126</v>
      </c>
      <c r="PNX1" t="s">
        <v>19</v>
      </c>
      <c r="PNY1">
        <v>1692056419955</v>
      </c>
      <c r="PNZ1" t="s">
        <v>16</v>
      </c>
      <c r="POA1">
        <v>-9.2434740000000009</v>
      </c>
      <c r="POB1" t="s">
        <v>17</v>
      </c>
      <c r="POC1">
        <v>7.0468625999999999</v>
      </c>
      <c r="POD1" t="s">
        <v>18</v>
      </c>
      <c r="POE1" t="s">
        <v>1378</v>
      </c>
      <c r="POF1" t="s">
        <v>19</v>
      </c>
      <c r="POG1">
        <v>1692056420157</v>
      </c>
      <c r="POH1" t="s">
        <v>16</v>
      </c>
      <c r="POI1">
        <v>-0.97866445999999996</v>
      </c>
      <c r="POJ1" t="s">
        <v>17</v>
      </c>
      <c r="POK1">
        <v>7.2957162999999996</v>
      </c>
      <c r="POL1" t="s">
        <v>18</v>
      </c>
      <c r="POM1" t="s">
        <v>181</v>
      </c>
      <c r="PON1" t="s">
        <v>19</v>
      </c>
      <c r="POO1">
        <v>1692056420358</v>
      </c>
      <c r="POP1" t="s">
        <v>16</v>
      </c>
      <c r="POQ1">
        <v>1.5409778000000001</v>
      </c>
      <c r="POR1" t="s">
        <v>17</v>
      </c>
      <c r="POS1">
        <v>7.125826</v>
      </c>
      <c r="POT1" t="s">
        <v>18</v>
      </c>
      <c r="POU1" t="s">
        <v>1379</v>
      </c>
      <c r="POV1" t="s">
        <v>19</v>
      </c>
      <c r="POW1">
        <v>1692056420558</v>
      </c>
      <c r="POX1" t="s">
        <v>16</v>
      </c>
      <c r="POY1">
        <v>1.8185452</v>
      </c>
      <c r="POZ1" t="s">
        <v>17</v>
      </c>
      <c r="PPA1">
        <v>7.3076800000000004</v>
      </c>
      <c r="PPB1" t="s">
        <v>18</v>
      </c>
      <c r="PPC1" t="s">
        <v>673</v>
      </c>
      <c r="PPD1" t="s">
        <v>19</v>
      </c>
      <c r="PPE1">
        <v>1692056420760</v>
      </c>
      <c r="PPF1" t="s">
        <v>16</v>
      </c>
      <c r="PPG1">
        <v>-0.49052864000000002</v>
      </c>
      <c r="PPH1" t="s">
        <v>17</v>
      </c>
      <c r="PPI1">
        <v>7.5038919999999996</v>
      </c>
      <c r="PPJ1" t="s">
        <v>18</v>
      </c>
      <c r="PPK1" t="s">
        <v>196</v>
      </c>
      <c r="PPL1" t="s">
        <v>19</v>
      </c>
      <c r="PPM1">
        <v>1692056420960</v>
      </c>
      <c r="PPN1" t="s">
        <v>16</v>
      </c>
      <c r="PPO1">
        <v>-11.559726</v>
      </c>
      <c r="PPP1" t="s">
        <v>17</v>
      </c>
      <c r="PPQ1">
        <v>7.3172516999999999</v>
      </c>
      <c r="PPR1" t="s">
        <v>18</v>
      </c>
      <c r="PPS1" t="s">
        <v>1380</v>
      </c>
      <c r="PPT1" t="s">
        <v>19</v>
      </c>
      <c r="PPU1">
        <v>1692056421160</v>
      </c>
      <c r="PPV1" t="s">
        <v>16</v>
      </c>
      <c r="PPW1">
        <v>-1.4811572</v>
      </c>
      <c r="PPX1" t="s">
        <v>17</v>
      </c>
      <c r="PPY1">
        <v>7.2550382999999998</v>
      </c>
      <c r="PPZ1" t="s">
        <v>18</v>
      </c>
      <c r="PQA1" t="s">
        <v>238</v>
      </c>
      <c r="PQB1" t="s">
        <v>19</v>
      </c>
      <c r="PQC1">
        <v>1692056421360</v>
      </c>
      <c r="PQD1" t="s">
        <v>16</v>
      </c>
      <c r="PQE1">
        <v>2.5196423999999999</v>
      </c>
      <c r="PQF1" t="s">
        <v>17</v>
      </c>
      <c r="PQG1">
        <v>8.1379900000000003</v>
      </c>
      <c r="PQH1" t="s">
        <v>18</v>
      </c>
      <c r="PQI1" t="s">
        <v>166</v>
      </c>
      <c r="PQJ1" t="s">
        <v>19</v>
      </c>
      <c r="PQK1">
        <v>1692056421560</v>
      </c>
      <c r="PQL1" t="s">
        <v>16</v>
      </c>
      <c r="PQM1">
        <v>1.1916256999999999</v>
      </c>
      <c r="PQN1" t="s">
        <v>17</v>
      </c>
      <c r="PQO1">
        <v>8.4035930000000008</v>
      </c>
      <c r="PQP1" t="s">
        <v>18</v>
      </c>
      <c r="PQQ1" t="s">
        <v>1381</v>
      </c>
      <c r="PQR1" t="s">
        <v>19</v>
      </c>
      <c r="PQS1">
        <v>1692056421760</v>
      </c>
      <c r="PQT1" t="s">
        <v>16</v>
      </c>
      <c r="PQU1">
        <v>-3.4241291999999999</v>
      </c>
      <c r="PQV1" t="s">
        <v>17</v>
      </c>
      <c r="PQW1">
        <v>7.3148590000000002</v>
      </c>
      <c r="PQX1" t="s">
        <v>18</v>
      </c>
      <c r="PQY1" t="s">
        <v>423</v>
      </c>
      <c r="PQZ1" t="s">
        <v>19</v>
      </c>
      <c r="PRA1">
        <v>1692056421960</v>
      </c>
      <c r="PRB1" t="s">
        <v>16</v>
      </c>
      <c r="PRC1">
        <v>-12.026325999999999</v>
      </c>
      <c r="PRD1" t="s">
        <v>17</v>
      </c>
      <c r="PRE1">
        <v>7.4464639999999997</v>
      </c>
      <c r="PRF1" t="s">
        <v>18</v>
      </c>
      <c r="PRG1" t="s">
        <v>1382</v>
      </c>
      <c r="PRH1" t="s">
        <v>19</v>
      </c>
      <c r="PRI1">
        <v>1692056422161</v>
      </c>
      <c r="PRJ1" t="s">
        <v>16</v>
      </c>
      <c r="PRK1">
        <v>-3.1992039999999999</v>
      </c>
      <c r="PRL1" t="s">
        <v>17</v>
      </c>
      <c r="PRM1">
        <v>6.7716880000000002</v>
      </c>
      <c r="PRN1" t="s">
        <v>18</v>
      </c>
      <c r="PRO1" t="s">
        <v>1383</v>
      </c>
      <c r="PRP1" t="s">
        <v>19</v>
      </c>
      <c r="PRQ1">
        <v>1692056422361</v>
      </c>
      <c r="PRR1" t="s">
        <v>16</v>
      </c>
      <c r="PRS1">
        <v>0.38045879999999999</v>
      </c>
      <c r="PRT1" t="s">
        <v>17</v>
      </c>
      <c r="PRU1">
        <v>6.2787666</v>
      </c>
      <c r="PRV1" t="s">
        <v>18</v>
      </c>
      <c r="PRW1" t="s">
        <v>1384</v>
      </c>
      <c r="PRX1" t="s">
        <v>19</v>
      </c>
      <c r="PRY1">
        <v>1692056422562</v>
      </c>
      <c r="PRZ1" t="s">
        <v>16</v>
      </c>
      <c r="PSA1">
        <v>-4.7856453000000004E-3</v>
      </c>
      <c r="PSB1" t="s">
        <v>17</v>
      </c>
      <c r="PSC1">
        <v>6.5108705000000002</v>
      </c>
      <c r="PSD1" t="s">
        <v>18</v>
      </c>
      <c r="PSE1" t="s">
        <v>1385</v>
      </c>
      <c r="PSF1" t="s">
        <v>19</v>
      </c>
      <c r="PSG1">
        <v>1692056422762</v>
      </c>
      <c r="PSH1" t="s">
        <v>16</v>
      </c>
      <c r="PSI1">
        <v>1.2969098999999999</v>
      </c>
      <c r="PSJ1" t="s">
        <v>17</v>
      </c>
      <c r="PSK1">
        <v>7.5062847000000001</v>
      </c>
      <c r="PSL1" t="s">
        <v>18</v>
      </c>
      <c r="PSM1" t="s">
        <v>1386</v>
      </c>
      <c r="PSN1" t="s">
        <v>19</v>
      </c>
      <c r="PSO1">
        <v>1692056422963</v>
      </c>
      <c r="PSP1" t="s">
        <v>16</v>
      </c>
      <c r="PSQ1">
        <v>-1.5816557</v>
      </c>
      <c r="PSR1" t="s">
        <v>17</v>
      </c>
      <c r="PSS1">
        <v>5.4891353000000001</v>
      </c>
      <c r="PST1" t="s">
        <v>18</v>
      </c>
      <c r="PSU1" t="s">
        <v>1387</v>
      </c>
      <c r="PSV1" t="s">
        <v>19</v>
      </c>
      <c r="PSW1">
        <v>1692056423165</v>
      </c>
      <c r="PSX1" t="s">
        <v>16</v>
      </c>
      <c r="PSY1">
        <v>-11.976077</v>
      </c>
      <c r="PSZ1" t="s">
        <v>17</v>
      </c>
      <c r="PTA1">
        <v>7.4321070000000002</v>
      </c>
      <c r="PTB1" t="s">
        <v>18</v>
      </c>
      <c r="PTC1" t="s">
        <v>1388</v>
      </c>
      <c r="PTD1" t="s">
        <v>19</v>
      </c>
      <c r="PTE1">
        <v>1692056423365</v>
      </c>
      <c r="PTF1" t="s">
        <v>16</v>
      </c>
      <c r="PTG1">
        <v>-3.4193435000000001</v>
      </c>
      <c r="PTH1" t="s">
        <v>17</v>
      </c>
      <c r="PTI1">
        <v>6.1663040000000002</v>
      </c>
      <c r="PTJ1" t="s">
        <v>18</v>
      </c>
      <c r="PTK1" t="s">
        <v>631</v>
      </c>
      <c r="PTL1" t="s">
        <v>19</v>
      </c>
      <c r="PTM1">
        <v>1692056423565</v>
      </c>
      <c r="PTN1" t="s">
        <v>16</v>
      </c>
      <c r="PTO1">
        <v>3.5892340000000002E-2</v>
      </c>
      <c r="PTP1" t="s">
        <v>17</v>
      </c>
      <c r="PTQ1">
        <v>6.8841510000000001</v>
      </c>
      <c r="PTR1" t="s">
        <v>18</v>
      </c>
      <c r="PTS1" t="s">
        <v>1389</v>
      </c>
      <c r="PTT1" t="s">
        <v>19</v>
      </c>
      <c r="PTU1">
        <v>1692056423765</v>
      </c>
      <c r="PTV1" t="s">
        <v>16</v>
      </c>
      <c r="PTW1">
        <v>-1.0384850000000001</v>
      </c>
      <c r="PTX1" t="s">
        <v>17</v>
      </c>
      <c r="PTY1">
        <v>6.7956159999999999</v>
      </c>
      <c r="PTZ1" t="s">
        <v>18</v>
      </c>
      <c r="PUA1" t="s">
        <v>1390</v>
      </c>
      <c r="PUB1" t="s">
        <v>19</v>
      </c>
      <c r="PUC1">
        <v>1692056423965</v>
      </c>
      <c r="PUD1" t="s">
        <v>16</v>
      </c>
      <c r="PUE1">
        <v>1.3184453</v>
      </c>
      <c r="PUF1" t="s">
        <v>17</v>
      </c>
      <c r="PUG1">
        <v>7.3627152000000002</v>
      </c>
      <c r="PUH1" t="s">
        <v>18</v>
      </c>
      <c r="PUI1" t="s">
        <v>441</v>
      </c>
      <c r="PUJ1" t="s">
        <v>19</v>
      </c>
      <c r="PUK1">
        <v>1692056424165</v>
      </c>
      <c r="PUL1" t="s">
        <v>16</v>
      </c>
      <c r="PUM1">
        <v>-11.669796</v>
      </c>
      <c r="PUN1" t="s">
        <v>17</v>
      </c>
      <c r="PUO1">
        <v>7.3483580000000002</v>
      </c>
      <c r="PUP1" t="s">
        <v>18</v>
      </c>
      <c r="PUQ1" t="s">
        <v>1391</v>
      </c>
      <c r="PUR1" t="s">
        <v>19</v>
      </c>
      <c r="PUS1">
        <v>1692056424365</v>
      </c>
      <c r="PUT1" t="s">
        <v>16</v>
      </c>
      <c r="PUU1">
        <v>-5.5058850000000001</v>
      </c>
      <c r="PUV1" t="s">
        <v>17</v>
      </c>
      <c r="PUW1">
        <v>7.9202430000000001</v>
      </c>
      <c r="PUX1" t="s">
        <v>18</v>
      </c>
      <c r="PUY1" t="s">
        <v>1232</v>
      </c>
      <c r="PUZ1" t="s">
        <v>19</v>
      </c>
      <c r="PVA1">
        <v>1692056424566</v>
      </c>
      <c r="PVB1" t="s">
        <v>16</v>
      </c>
      <c r="PVC1">
        <v>-2.036292</v>
      </c>
      <c r="PVD1" t="s">
        <v>17</v>
      </c>
      <c r="PVE1">
        <v>8.1188470000000006</v>
      </c>
      <c r="PVF1" t="s">
        <v>18</v>
      </c>
      <c r="PVG1" t="s">
        <v>522</v>
      </c>
      <c r="PVH1" t="s">
        <v>19</v>
      </c>
      <c r="PVI1">
        <v>1692056424768</v>
      </c>
      <c r="PVJ1" t="s">
        <v>16</v>
      </c>
      <c r="PVK1">
        <v>1.5218351999999999</v>
      </c>
      <c r="PVL1" t="s">
        <v>17</v>
      </c>
      <c r="PVM1">
        <v>8.2504519999999992</v>
      </c>
      <c r="PVN1" t="s">
        <v>18</v>
      </c>
      <c r="PVO1" t="s">
        <v>1392</v>
      </c>
      <c r="PVP1" t="s">
        <v>19</v>
      </c>
      <c r="PVQ1">
        <v>1692056424969</v>
      </c>
      <c r="PVR1" t="s">
        <v>16</v>
      </c>
      <c r="PVS1">
        <v>2.2731813999999999</v>
      </c>
      <c r="PVT1" t="s">
        <v>17</v>
      </c>
      <c r="PVU1">
        <v>8.1236320000000006</v>
      </c>
      <c r="PVV1" t="s">
        <v>18</v>
      </c>
      <c r="PVW1" t="s">
        <v>312</v>
      </c>
      <c r="PVX1" t="s">
        <v>19</v>
      </c>
      <c r="PVY1">
        <v>1692056425170</v>
      </c>
      <c r="PVZ1" t="s">
        <v>16</v>
      </c>
      <c r="PWA1">
        <v>-13.30888</v>
      </c>
      <c r="PWB1" t="s">
        <v>17</v>
      </c>
      <c r="PWC1">
        <v>8.6644109999999994</v>
      </c>
      <c r="PWD1" t="s">
        <v>18</v>
      </c>
      <c r="PWE1" t="s">
        <v>1393</v>
      </c>
      <c r="PWF1" t="s">
        <v>19</v>
      </c>
      <c r="PWG1">
        <v>1692056425370</v>
      </c>
      <c r="PWH1" t="s">
        <v>16</v>
      </c>
      <c r="PWI1">
        <v>-2.0745773000000001</v>
      </c>
      <c r="PWJ1" t="s">
        <v>17</v>
      </c>
      <c r="PWK1">
        <v>7.3268228000000004</v>
      </c>
      <c r="PWL1" t="s">
        <v>18</v>
      </c>
      <c r="PWM1" t="s">
        <v>410</v>
      </c>
      <c r="PWN1" t="s">
        <v>19</v>
      </c>
      <c r="PWO1">
        <v>1692056425571</v>
      </c>
      <c r="PWP1" t="s">
        <v>16</v>
      </c>
      <c r="PWQ1">
        <v>-0.43310090000000001</v>
      </c>
      <c r="PWR1" t="s">
        <v>17</v>
      </c>
      <c r="PWS1">
        <v>7.4775704999999997</v>
      </c>
      <c r="PWT1" t="s">
        <v>18</v>
      </c>
      <c r="PWU1" t="s">
        <v>1394</v>
      </c>
      <c r="PWV1" t="s">
        <v>19</v>
      </c>
      <c r="PWW1">
        <v>1692056425771</v>
      </c>
      <c r="PWX1" t="s">
        <v>16</v>
      </c>
      <c r="PWY1">
        <v>0.66281190000000001</v>
      </c>
      <c r="PWZ1" t="s">
        <v>17</v>
      </c>
      <c r="PXA1">
        <v>7.9513496999999997</v>
      </c>
      <c r="PXB1" t="s">
        <v>18</v>
      </c>
      <c r="PXC1" t="s">
        <v>1395</v>
      </c>
      <c r="PXD1" t="s">
        <v>19</v>
      </c>
      <c r="PXE1">
        <v>1692056425972</v>
      </c>
      <c r="PXF1" t="s">
        <v>16</v>
      </c>
      <c r="PXG1">
        <v>-0.18424734000000001</v>
      </c>
      <c r="PXH1" t="s">
        <v>17</v>
      </c>
      <c r="PXI1">
        <v>7.1306114000000003</v>
      </c>
      <c r="PXJ1" t="s">
        <v>18</v>
      </c>
      <c r="PXK1" t="s">
        <v>240</v>
      </c>
      <c r="PXL1" t="s">
        <v>19</v>
      </c>
      <c r="PXM1">
        <v>1692056426172</v>
      </c>
      <c r="PXN1" t="s">
        <v>16</v>
      </c>
      <c r="PXO1">
        <v>-11.748759</v>
      </c>
      <c r="PXP1" t="s">
        <v>17</v>
      </c>
      <c r="PXQ1">
        <v>8.2002030000000001</v>
      </c>
      <c r="PXR1" t="s">
        <v>18</v>
      </c>
      <c r="PXS1" t="s">
        <v>1396</v>
      </c>
      <c r="PXT1" t="s">
        <v>19</v>
      </c>
      <c r="PXU1">
        <v>1692056426373</v>
      </c>
      <c r="PXV1" t="s">
        <v>16</v>
      </c>
      <c r="PXW1">
        <v>-1.8687944000000001</v>
      </c>
      <c r="PXX1" t="s">
        <v>17</v>
      </c>
      <c r="PXY1">
        <v>8.0039920000000002</v>
      </c>
      <c r="PXZ1" t="s">
        <v>18</v>
      </c>
      <c r="PYA1" t="s">
        <v>1397</v>
      </c>
      <c r="PYB1" t="s">
        <v>19</v>
      </c>
      <c r="PYC1">
        <v>1692056426573</v>
      </c>
      <c r="PYD1" t="s">
        <v>16</v>
      </c>
      <c r="PYE1">
        <v>-5.4436717000000003</v>
      </c>
      <c r="PYF1" t="s">
        <v>17</v>
      </c>
      <c r="PYG1">
        <v>6.6472610000000003</v>
      </c>
      <c r="PYH1" t="s">
        <v>18</v>
      </c>
      <c r="PYI1" t="s">
        <v>1398</v>
      </c>
      <c r="PYJ1" t="s">
        <v>19</v>
      </c>
      <c r="PYK1">
        <v>1692056426774</v>
      </c>
      <c r="PYL1" t="s">
        <v>16</v>
      </c>
      <c r="PYM1">
        <v>-5.9485570000000001</v>
      </c>
      <c r="PYN1" t="s">
        <v>17</v>
      </c>
      <c r="PYO1">
        <v>6.2763739999999997</v>
      </c>
      <c r="PYP1" t="s">
        <v>18</v>
      </c>
      <c r="PYQ1" t="s">
        <v>1399</v>
      </c>
      <c r="PYR1" t="s">
        <v>19</v>
      </c>
      <c r="PYS1">
        <v>1692056426974</v>
      </c>
      <c r="PYT1" t="s">
        <v>16</v>
      </c>
      <c r="PYU1">
        <v>-1.4356936</v>
      </c>
      <c r="PYV1" t="s">
        <v>17</v>
      </c>
      <c r="PYW1">
        <v>6.7669024000000002</v>
      </c>
      <c r="PYX1" t="s">
        <v>18</v>
      </c>
      <c r="PYY1" t="s">
        <v>1400</v>
      </c>
      <c r="PYZ1" t="s">
        <v>19</v>
      </c>
      <c r="PZA1">
        <v>1692056427175</v>
      </c>
      <c r="PZB1" t="s">
        <v>16</v>
      </c>
      <c r="PZC1">
        <v>2.6273192999999999</v>
      </c>
      <c r="PZD1" t="s">
        <v>17</v>
      </c>
      <c r="PZE1">
        <v>3.8931224000000002</v>
      </c>
      <c r="PZF1" t="s">
        <v>18</v>
      </c>
      <c r="PZG1" t="s">
        <v>1401</v>
      </c>
      <c r="PZH1" t="s">
        <v>19</v>
      </c>
      <c r="PZI1">
        <v>1692056427375</v>
      </c>
      <c r="PZJ1" t="s">
        <v>16</v>
      </c>
      <c r="PZK1">
        <v>1.6965113000000001</v>
      </c>
      <c r="PZL1" t="s">
        <v>17</v>
      </c>
      <c r="PZM1">
        <v>5.6853465999999999</v>
      </c>
      <c r="PZN1" t="s">
        <v>18</v>
      </c>
      <c r="PZO1" t="s">
        <v>1402</v>
      </c>
      <c r="PZP1" t="s">
        <v>19</v>
      </c>
      <c r="PZQ1">
        <v>1692056427576</v>
      </c>
      <c r="PZR1" t="s">
        <v>16</v>
      </c>
      <c r="PZS1">
        <v>-0.80159557000000004</v>
      </c>
      <c r="PZT1" t="s">
        <v>17</v>
      </c>
      <c r="PZU1">
        <v>7.7144604000000001</v>
      </c>
      <c r="PZV1" t="s">
        <v>18</v>
      </c>
      <c r="PZW1" t="s">
        <v>1352</v>
      </c>
      <c r="PZX1" t="s">
        <v>19</v>
      </c>
      <c r="PZY1">
        <v>1692056427776</v>
      </c>
      <c r="PZZ1" t="s">
        <v>16</v>
      </c>
      <c r="QAA1">
        <v>-1.6079768000000001</v>
      </c>
      <c r="QAB1" t="s">
        <v>17</v>
      </c>
      <c r="QAC1">
        <v>8.3724860000000003</v>
      </c>
      <c r="QAD1" t="s">
        <v>18</v>
      </c>
      <c r="QAE1" t="s">
        <v>653</v>
      </c>
      <c r="QAF1" t="s">
        <v>19</v>
      </c>
      <c r="QAG1">
        <v>1692056427977</v>
      </c>
      <c r="QAH1" t="s">
        <v>16</v>
      </c>
      <c r="QAI1">
        <v>1.0935199</v>
      </c>
      <c r="QAJ1" t="s">
        <v>17</v>
      </c>
      <c r="QAK1">
        <v>8.2217389999999995</v>
      </c>
      <c r="QAL1" t="s">
        <v>18</v>
      </c>
      <c r="QAM1" t="s">
        <v>212</v>
      </c>
      <c r="QAN1" t="s">
        <v>19</v>
      </c>
      <c r="QAO1">
        <v>1692056428177</v>
      </c>
      <c r="QAP1" t="s">
        <v>16</v>
      </c>
      <c r="QAQ1">
        <v>6.6951179999999999</v>
      </c>
      <c r="QAR1" t="s">
        <v>17</v>
      </c>
      <c r="QAS1">
        <v>5.2594240000000001</v>
      </c>
      <c r="QAT1" t="s">
        <v>18</v>
      </c>
      <c r="QAU1" t="s">
        <v>1403</v>
      </c>
      <c r="QAV1" t="s">
        <v>19</v>
      </c>
      <c r="QAW1">
        <v>1692056428377</v>
      </c>
      <c r="QAX1" t="s">
        <v>16</v>
      </c>
      <c r="QAY1">
        <v>3.2997024000000001</v>
      </c>
      <c r="QAZ1" t="s">
        <v>17</v>
      </c>
      <c r="QBA1">
        <v>6.5419770000000002</v>
      </c>
      <c r="QBB1" t="s">
        <v>18</v>
      </c>
      <c r="QBC1" t="s">
        <v>1404</v>
      </c>
      <c r="QBD1" t="s">
        <v>19</v>
      </c>
      <c r="QBE1">
        <v>1692056428577</v>
      </c>
      <c r="QBF1" t="s">
        <v>16</v>
      </c>
      <c r="QBG1">
        <v>2.428715</v>
      </c>
      <c r="QBH1" t="s">
        <v>17</v>
      </c>
      <c r="QBI1">
        <v>8.032705</v>
      </c>
      <c r="QBJ1" t="s">
        <v>18</v>
      </c>
      <c r="QBK1" t="s">
        <v>1405</v>
      </c>
      <c r="QBL1" t="s">
        <v>19</v>
      </c>
      <c r="QBM1">
        <v>1692056428777</v>
      </c>
      <c r="QBN1" t="s">
        <v>16</v>
      </c>
      <c r="QBO1">
        <v>3.5078779999999998</v>
      </c>
      <c r="QBP1" t="s">
        <v>17</v>
      </c>
      <c r="QBQ1">
        <v>7.7288170000000003</v>
      </c>
      <c r="QBR1" t="s">
        <v>18</v>
      </c>
      <c r="QBS1" t="s">
        <v>1406</v>
      </c>
      <c r="QBT1" t="s">
        <v>19</v>
      </c>
      <c r="QBU1">
        <v>1692056428978</v>
      </c>
      <c r="QBV1" t="s">
        <v>16</v>
      </c>
      <c r="QBW1">
        <v>4.0797625000000002</v>
      </c>
      <c r="QBX1" t="s">
        <v>17</v>
      </c>
      <c r="QBY1">
        <v>7.1976104000000003</v>
      </c>
      <c r="QBZ1" t="s">
        <v>18</v>
      </c>
      <c r="QCA1" t="s">
        <v>291</v>
      </c>
      <c r="QCB1" t="s">
        <v>19</v>
      </c>
      <c r="QCC1">
        <v>1692056429180</v>
      </c>
      <c r="QCD1" t="s">
        <v>16</v>
      </c>
      <c r="QCE1">
        <v>1.7012969</v>
      </c>
      <c r="QCF1" t="s">
        <v>17</v>
      </c>
      <c r="QCG1">
        <v>3.0747770999999999</v>
      </c>
      <c r="QCH1" t="s">
        <v>18</v>
      </c>
      <c r="QCI1" t="s">
        <v>1407</v>
      </c>
      <c r="QCJ1" t="s">
        <v>19</v>
      </c>
      <c r="QCK1">
        <v>1692056429381</v>
      </c>
      <c r="QCL1" t="s">
        <v>16</v>
      </c>
      <c r="QCM1">
        <v>6.8482585</v>
      </c>
      <c r="QCN1" t="s">
        <v>17</v>
      </c>
      <c r="QCO1">
        <v>3.4624142999999998</v>
      </c>
      <c r="QCP1" t="s">
        <v>18</v>
      </c>
      <c r="QCQ1" t="s">
        <v>164</v>
      </c>
      <c r="QCR1" t="s">
        <v>19</v>
      </c>
      <c r="QCS1">
        <v>1692056429581</v>
      </c>
      <c r="QCT1" t="s">
        <v>16</v>
      </c>
      <c r="QCU1">
        <v>6.3314085000000002</v>
      </c>
      <c r="QCV1" t="s">
        <v>17</v>
      </c>
      <c r="QCW1">
        <v>5.8025950000000002</v>
      </c>
      <c r="QCX1" t="s">
        <v>18</v>
      </c>
      <c r="QCY1" t="s">
        <v>1408</v>
      </c>
      <c r="QCZ1" t="s">
        <v>19</v>
      </c>
      <c r="QDA1">
        <v>1692056429782</v>
      </c>
      <c r="QDB1" t="s">
        <v>16</v>
      </c>
      <c r="QDC1">
        <v>2.8570302000000001</v>
      </c>
      <c r="QDD1" t="s">
        <v>17</v>
      </c>
      <c r="QDE1">
        <v>7.5326056000000001</v>
      </c>
      <c r="QDF1" t="s">
        <v>18</v>
      </c>
      <c r="QDG1" t="s">
        <v>1409</v>
      </c>
      <c r="QDH1" t="s">
        <v>19</v>
      </c>
      <c r="QDI1">
        <v>1692056429984</v>
      </c>
      <c r="QDJ1" t="s">
        <v>16</v>
      </c>
      <c r="QDK1">
        <v>-1.3854443000000001</v>
      </c>
      <c r="QDL1" t="s">
        <v>17</v>
      </c>
      <c r="QDM1">
        <v>7.9633136000000002</v>
      </c>
      <c r="QDN1" t="s">
        <v>18</v>
      </c>
      <c r="QDO1" t="s">
        <v>1410</v>
      </c>
      <c r="QDP1" t="s">
        <v>19</v>
      </c>
      <c r="QDQ1">
        <v>1692056430186</v>
      </c>
      <c r="QDR1" t="s">
        <v>16</v>
      </c>
      <c r="QDS1">
        <v>-11.8899355</v>
      </c>
      <c r="QDT1" t="s">
        <v>17</v>
      </c>
      <c r="QDU1">
        <v>8.0279199999999999</v>
      </c>
      <c r="QDV1" t="s">
        <v>18</v>
      </c>
      <c r="QDW1" t="s">
        <v>152</v>
      </c>
      <c r="QDX1" t="s">
        <v>19</v>
      </c>
      <c r="QDY1">
        <v>1692056430387</v>
      </c>
      <c r="QDZ1" t="s">
        <v>16</v>
      </c>
      <c r="QEA1">
        <v>-1.8735801000000001</v>
      </c>
      <c r="QEB1" t="s">
        <v>17</v>
      </c>
      <c r="QEC1">
        <v>7.0037919999999998</v>
      </c>
      <c r="QED1" t="s">
        <v>18</v>
      </c>
      <c r="QEE1" t="s">
        <v>323</v>
      </c>
      <c r="QEF1" t="s">
        <v>19</v>
      </c>
      <c r="QEG1">
        <v>1692056430587</v>
      </c>
      <c r="QEH1" t="s">
        <v>16</v>
      </c>
      <c r="QEI1">
        <v>5.5585269999999998</v>
      </c>
      <c r="QEJ1" t="s">
        <v>17</v>
      </c>
      <c r="QEK1">
        <v>5.8480587000000002</v>
      </c>
      <c r="QEL1" t="s">
        <v>18</v>
      </c>
      <c r="QEM1" t="s">
        <v>1411</v>
      </c>
      <c r="QEN1" t="s">
        <v>19</v>
      </c>
      <c r="QEO1">
        <v>1692056430788</v>
      </c>
      <c r="QEP1" t="s">
        <v>16</v>
      </c>
      <c r="QEQ1">
        <v>2.6081767</v>
      </c>
      <c r="QER1" t="s">
        <v>17</v>
      </c>
      <c r="QES1">
        <v>7.1306114000000003</v>
      </c>
      <c r="QET1" t="s">
        <v>18</v>
      </c>
      <c r="QEU1" t="s">
        <v>1412</v>
      </c>
      <c r="QEV1" t="s">
        <v>19</v>
      </c>
      <c r="QEW1">
        <v>1692056430990</v>
      </c>
      <c r="QEX1" t="s">
        <v>16</v>
      </c>
      <c r="QEY1">
        <v>0.71784680000000001</v>
      </c>
      <c r="QEZ1" t="s">
        <v>17</v>
      </c>
      <c r="QFA1">
        <v>7.2502526999999999</v>
      </c>
      <c r="QFB1" t="s">
        <v>18</v>
      </c>
      <c r="QFC1" t="s">
        <v>346</v>
      </c>
      <c r="QFD1" t="s">
        <v>19</v>
      </c>
      <c r="QFE1">
        <v>1692056431191</v>
      </c>
      <c r="QFF1" t="s">
        <v>16</v>
      </c>
      <c r="QFG1">
        <v>-9.4803630000000005</v>
      </c>
      <c r="QFH1" t="s">
        <v>17</v>
      </c>
      <c r="QFI1">
        <v>5.8887366999999999</v>
      </c>
      <c r="QFJ1" t="s">
        <v>18</v>
      </c>
      <c r="QFK1" t="s">
        <v>245</v>
      </c>
      <c r="QFL1" t="s">
        <v>19</v>
      </c>
      <c r="QFM1">
        <v>1692056431391</v>
      </c>
      <c r="QFN1" t="s">
        <v>16</v>
      </c>
      <c r="QFO1">
        <v>-8.8438719999999993</v>
      </c>
      <c r="QFP1" t="s">
        <v>17</v>
      </c>
      <c r="QFQ1">
        <v>7.1688967000000003</v>
      </c>
      <c r="QFR1" t="s">
        <v>18</v>
      </c>
      <c r="QFS1" t="s">
        <v>1413</v>
      </c>
      <c r="QFT1" t="s">
        <v>19</v>
      </c>
      <c r="QFU1">
        <v>1692056431592</v>
      </c>
      <c r="QFV1" t="s">
        <v>16</v>
      </c>
      <c r="QFW1">
        <v>-0.5838487</v>
      </c>
      <c r="QFX1" t="s">
        <v>17</v>
      </c>
      <c r="QFY1">
        <v>7.0013990000000002</v>
      </c>
      <c r="QFZ1" t="s">
        <v>18</v>
      </c>
      <c r="QGA1" t="s">
        <v>1414</v>
      </c>
      <c r="QGB1" t="s">
        <v>19</v>
      </c>
      <c r="QGC1">
        <v>1692056431792</v>
      </c>
      <c r="QGD1" t="s">
        <v>16</v>
      </c>
      <c r="QGE1">
        <v>-1.7491534</v>
      </c>
      <c r="QGF1" t="s">
        <v>17</v>
      </c>
      <c r="QGG1">
        <v>7.2741809999999996</v>
      </c>
      <c r="QGH1" t="s">
        <v>18</v>
      </c>
      <c r="QGI1" t="s">
        <v>1415</v>
      </c>
      <c r="QGJ1" t="s">
        <v>19</v>
      </c>
      <c r="QGK1">
        <v>1692056431993</v>
      </c>
      <c r="QGL1" t="s">
        <v>16</v>
      </c>
      <c r="QGM1">
        <v>0.59581286</v>
      </c>
      <c r="QGN1" t="s">
        <v>17</v>
      </c>
      <c r="QGO1">
        <v>7.8963146000000002</v>
      </c>
      <c r="QGP1" t="s">
        <v>18</v>
      </c>
      <c r="QGQ1" t="s">
        <v>144</v>
      </c>
      <c r="QGR1" t="s">
        <v>19</v>
      </c>
      <c r="QGS1">
        <v>1692056432194</v>
      </c>
      <c r="QGT1" t="s">
        <v>16</v>
      </c>
      <c r="QGU1">
        <v>-5.4388857000000002</v>
      </c>
      <c r="QGV1" t="s">
        <v>17</v>
      </c>
      <c r="QGW1">
        <v>7.2550382999999998</v>
      </c>
      <c r="QGX1" t="s">
        <v>18</v>
      </c>
      <c r="QGY1" t="s">
        <v>1163</v>
      </c>
      <c r="QGZ1" t="s">
        <v>19</v>
      </c>
      <c r="QHA1">
        <v>1692056432394</v>
      </c>
      <c r="QHB1" t="s">
        <v>16</v>
      </c>
      <c r="QHC1">
        <v>-8.2624169999999992</v>
      </c>
      <c r="QHD1" t="s">
        <v>17</v>
      </c>
      <c r="QHE1">
        <v>7.372287</v>
      </c>
      <c r="QHF1" t="s">
        <v>18</v>
      </c>
      <c r="QHG1" t="s">
        <v>1416</v>
      </c>
      <c r="QHH1" t="s">
        <v>19</v>
      </c>
      <c r="QHI1">
        <v>1692056432595</v>
      </c>
      <c r="QHJ1" t="s">
        <v>16</v>
      </c>
      <c r="QHK1">
        <v>-1.9525433000000001</v>
      </c>
      <c r="QHL1" t="s">
        <v>17</v>
      </c>
      <c r="QHM1">
        <v>6.1423759999999996</v>
      </c>
      <c r="QHN1" t="s">
        <v>18</v>
      </c>
      <c r="QHO1" t="s">
        <v>444</v>
      </c>
      <c r="QHP1" t="s">
        <v>19</v>
      </c>
      <c r="QHQ1">
        <v>1692056432795</v>
      </c>
      <c r="QHR1" t="s">
        <v>16</v>
      </c>
      <c r="QHS1">
        <v>-1.4333007</v>
      </c>
      <c r="QHT1" t="s">
        <v>17</v>
      </c>
      <c r="QHU1">
        <v>5.3240303999999998</v>
      </c>
      <c r="QHV1" t="s">
        <v>18</v>
      </c>
      <c r="QHW1" t="s">
        <v>1417</v>
      </c>
      <c r="QHX1" t="s">
        <v>19</v>
      </c>
      <c r="QHY1">
        <v>1692056432997</v>
      </c>
      <c r="QHZ1" t="s">
        <v>16</v>
      </c>
      <c r="QIA1">
        <v>-0.51445686999999996</v>
      </c>
      <c r="QIB1" t="s">
        <v>17</v>
      </c>
      <c r="QIC1">
        <v>6.6113689999999998</v>
      </c>
      <c r="QID1" t="s">
        <v>18</v>
      </c>
      <c r="QIE1" t="s">
        <v>1418</v>
      </c>
      <c r="QIF1" t="s">
        <v>19</v>
      </c>
      <c r="QIG1">
        <v>1692056433198</v>
      </c>
      <c r="QIH1" t="s">
        <v>16</v>
      </c>
      <c r="QII1">
        <v>1.0959128</v>
      </c>
      <c r="QIJ1" t="s">
        <v>17</v>
      </c>
      <c r="QIK1">
        <v>6.8171514999999996</v>
      </c>
      <c r="QIL1" t="s">
        <v>18</v>
      </c>
      <c r="QIM1" t="s">
        <v>816</v>
      </c>
      <c r="QIN1" t="s">
        <v>19</v>
      </c>
      <c r="QIO1">
        <v>1692056433399</v>
      </c>
      <c r="QIP1" t="s">
        <v>16</v>
      </c>
      <c r="QIQ1">
        <v>-3.3140592999999998</v>
      </c>
      <c r="QIR1" t="s">
        <v>17</v>
      </c>
      <c r="QIS1">
        <v>7.3411799999999996</v>
      </c>
      <c r="QIT1" t="s">
        <v>18</v>
      </c>
      <c r="QIU1" t="s">
        <v>1419</v>
      </c>
      <c r="QIV1" t="s">
        <v>19</v>
      </c>
      <c r="QIW1">
        <v>1692056433601</v>
      </c>
      <c r="QIX1" t="s">
        <v>16</v>
      </c>
      <c r="QIY1">
        <v>-7.5637125999999997</v>
      </c>
      <c r="QIZ1" t="s">
        <v>17</v>
      </c>
      <c r="QJA1">
        <v>6.9439710000000003</v>
      </c>
      <c r="QJB1" t="s">
        <v>18</v>
      </c>
      <c r="QJC1" t="s">
        <v>472</v>
      </c>
      <c r="QJD1" t="s">
        <v>19</v>
      </c>
      <c r="QJE1">
        <v>1692056433803</v>
      </c>
      <c r="QJF1" t="s">
        <v>16</v>
      </c>
      <c r="QJG1">
        <v>-2.7828526</v>
      </c>
      <c r="QJH1" t="s">
        <v>17</v>
      </c>
      <c r="QJI1">
        <v>7.075577</v>
      </c>
      <c r="QJJ1" t="s">
        <v>18</v>
      </c>
      <c r="QJK1" t="s">
        <v>443</v>
      </c>
      <c r="QJL1" t="s">
        <v>19</v>
      </c>
      <c r="QJM1">
        <v>1692056434003</v>
      </c>
      <c r="QJN1" t="s">
        <v>16</v>
      </c>
      <c r="QJO1">
        <v>-3.5509488999999999</v>
      </c>
      <c r="QJP1" t="s">
        <v>17</v>
      </c>
      <c r="QJQ1">
        <v>7.6450680000000002</v>
      </c>
      <c r="QJR1" t="s">
        <v>18</v>
      </c>
      <c r="QJS1" t="s">
        <v>1420</v>
      </c>
      <c r="QJT1" t="s">
        <v>19</v>
      </c>
      <c r="QJU1">
        <v>1692056434204</v>
      </c>
      <c r="QJV1" t="s">
        <v>16</v>
      </c>
      <c r="QJW1">
        <v>-2.0051853999999998</v>
      </c>
      <c r="QJX1" t="s">
        <v>17</v>
      </c>
      <c r="QJY1">
        <v>7.9561352999999997</v>
      </c>
      <c r="QJZ1" t="s">
        <v>18</v>
      </c>
      <c r="QKA1" t="s">
        <v>436</v>
      </c>
      <c r="QKB1" t="s">
        <v>19</v>
      </c>
      <c r="QKC1">
        <v>1692056434405</v>
      </c>
      <c r="QKD1" t="s">
        <v>16</v>
      </c>
      <c r="QKE1">
        <v>-8.5423764999999996</v>
      </c>
      <c r="QKF1" t="s">
        <v>17</v>
      </c>
      <c r="QKG1">
        <v>5.8624153000000003</v>
      </c>
      <c r="QKH1" t="s">
        <v>18</v>
      </c>
      <c r="QKI1" t="s">
        <v>1421</v>
      </c>
      <c r="QKJ1" t="s">
        <v>19</v>
      </c>
      <c r="QKK1">
        <v>1692056434605</v>
      </c>
      <c r="QKL1" t="s">
        <v>16</v>
      </c>
      <c r="QKM1">
        <v>-4.6301116999999996</v>
      </c>
      <c r="QKN1" t="s">
        <v>17</v>
      </c>
      <c r="QKO1">
        <v>6.4941205999999996</v>
      </c>
      <c r="QKP1" t="s">
        <v>18</v>
      </c>
      <c r="QKQ1" t="s">
        <v>1422</v>
      </c>
      <c r="QKR1" t="s">
        <v>19</v>
      </c>
      <c r="QKS1">
        <v>1692056434805</v>
      </c>
      <c r="QKT1" t="s">
        <v>16</v>
      </c>
      <c r="QKU1">
        <v>-3.0580273</v>
      </c>
      <c r="QKV1" t="s">
        <v>17</v>
      </c>
      <c r="QKW1">
        <v>8.7266244999999998</v>
      </c>
      <c r="QKX1" t="s">
        <v>18</v>
      </c>
      <c r="QKY1" t="s">
        <v>388</v>
      </c>
      <c r="QKZ1" t="s">
        <v>19</v>
      </c>
      <c r="QLA1">
        <v>1692056435005</v>
      </c>
      <c r="QLB1" t="s">
        <v>16</v>
      </c>
      <c r="QLC1">
        <v>-1.8855443000000001</v>
      </c>
      <c r="QLD1" t="s">
        <v>17</v>
      </c>
      <c r="QLE1">
        <v>7.6666036000000002</v>
      </c>
      <c r="QLF1" t="s">
        <v>18</v>
      </c>
      <c r="QLG1" t="s">
        <v>1423</v>
      </c>
      <c r="QLH1" t="s">
        <v>19</v>
      </c>
      <c r="QLI1">
        <v>1692056435205</v>
      </c>
      <c r="QLJ1" t="s">
        <v>16</v>
      </c>
      <c r="QLK1">
        <v>4.0677983000000001E-2</v>
      </c>
      <c r="QLL1" t="s">
        <v>17</v>
      </c>
      <c r="QLM1">
        <v>8.1236320000000006</v>
      </c>
      <c r="QLN1" t="s">
        <v>18</v>
      </c>
      <c r="QLO1" t="s">
        <v>1424</v>
      </c>
      <c r="QLP1" t="s">
        <v>19</v>
      </c>
      <c r="QLQ1">
        <v>1692056435405</v>
      </c>
      <c r="QLR1" t="s">
        <v>16</v>
      </c>
      <c r="QLS1">
        <v>-4.8765726000000003</v>
      </c>
      <c r="QLT1" t="s">
        <v>17</v>
      </c>
      <c r="QLU1">
        <v>6.1328044000000004</v>
      </c>
      <c r="QLV1" t="s">
        <v>18</v>
      </c>
      <c r="QLW1" t="s">
        <v>1425</v>
      </c>
      <c r="QLX1" t="s">
        <v>19</v>
      </c>
      <c r="QLY1">
        <v>1692056435605</v>
      </c>
      <c r="QLZ1" t="s">
        <v>16</v>
      </c>
      <c r="QMA1">
        <v>-1.4572290000000001</v>
      </c>
      <c r="QMB1" t="s">
        <v>17</v>
      </c>
      <c r="QMC1">
        <v>6.503692</v>
      </c>
      <c r="QMD1" t="s">
        <v>18</v>
      </c>
      <c r="QME1" t="s">
        <v>468</v>
      </c>
      <c r="QMF1" t="s">
        <v>19</v>
      </c>
      <c r="QMG1">
        <v>1692056435805</v>
      </c>
      <c r="QMH1" t="s">
        <v>16</v>
      </c>
      <c r="QMI1">
        <v>0.73459655000000001</v>
      </c>
      <c r="QMJ1" t="s">
        <v>17</v>
      </c>
      <c r="QMK1">
        <v>7.6546396999999997</v>
      </c>
      <c r="QML1" t="s">
        <v>18</v>
      </c>
      <c r="QMM1" t="s">
        <v>1426</v>
      </c>
      <c r="QMN1" t="s">
        <v>19</v>
      </c>
      <c r="QMO1">
        <v>1692056436005</v>
      </c>
      <c r="QMP1" t="s">
        <v>16</v>
      </c>
      <c r="QMQ1">
        <v>-0.32542387</v>
      </c>
      <c r="QMR1" t="s">
        <v>17</v>
      </c>
      <c r="QMS1">
        <v>7.5373910000000004</v>
      </c>
      <c r="QMT1" t="s">
        <v>18</v>
      </c>
      <c r="QMU1" t="s">
        <v>1427</v>
      </c>
      <c r="QMV1" t="s">
        <v>19</v>
      </c>
      <c r="QMW1">
        <v>1692056436205</v>
      </c>
      <c r="QMX1" t="s">
        <v>16</v>
      </c>
      <c r="QMY1">
        <v>0.30149564000000001</v>
      </c>
      <c r="QMZ1" t="s">
        <v>17</v>
      </c>
      <c r="QNA1">
        <v>7.9585280000000003</v>
      </c>
      <c r="QNB1" t="s">
        <v>18</v>
      </c>
      <c r="QNC1" t="s">
        <v>1428</v>
      </c>
      <c r="QND1" t="s">
        <v>19</v>
      </c>
      <c r="QNE1">
        <v>1692056436405</v>
      </c>
      <c r="QNF1" t="s">
        <v>16</v>
      </c>
      <c r="QNG1">
        <v>-4.0989050000000002</v>
      </c>
      <c r="QNH1" t="s">
        <v>17</v>
      </c>
      <c r="QNI1">
        <v>5.5824550000000004</v>
      </c>
      <c r="QNJ1" t="s">
        <v>18</v>
      </c>
      <c r="QNK1" t="s">
        <v>1429</v>
      </c>
      <c r="QNL1" t="s">
        <v>19</v>
      </c>
      <c r="QNM1">
        <v>1692056436605</v>
      </c>
      <c r="QNN1" t="s">
        <v>16</v>
      </c>
      <c r="QNO1">
        <v>-6.1232332999999999</v>
      </c>
      <c r="QNP1" t="s">
        <v>17</v>
      </c>
      <c r="QNQ1">
        <v>7.5589266000000004</v>
      </c>
      <c r="QNR1" t="s">
        <v>18</v>
      </c>
      <c r="QNS1" t="s">
        <v>1430</v>
      </c>
      <c r="QNT1" t="s">
        <v>19</v>
      </c>
      <c r="QNU1">
        <v>1692056436805</v>
      </c>
      <c r="QNV1" t="s">
        <v>16</v>
      </c>
      <c r="QNW1">
        <v>-2.0338992999999999</v>
      </c>
      <c r="QNX1" t="s">
        <v>17</v>
      </c>
      <c r="QNY1">
        <v>8.2002030000000001</v>
      </c>
      <c r="QNZ1" t="s">
        <v>18</v>
      </c>
      <c r="QOA1" t="s">
        <v>276</v>
      </c>
      <c r="QOB1" t="s">
        <v>19</v>
      </c>
      <c r="QOC1">
        <v>1692056437005</v>
      </c>
      <c r="QOD1" t="s">
        <v>16</v>
      </c>
      <c r="QOE1">
        <v>-3.3523445000000001</v>
      </c>
      <c r="QOF1" t="s">
        <v>17</v>
      </c>
      <c r="QOG1">
        <v>7.9034934000000003</v>
      </c>
      <c r="QOH1" t="s">
        <v>18</v>
      </c>
      <c r="QOI1" t="s">
        <v>1431</v>
      </c>
      <c r="QOJ1" t="s">
        <v>19</v>
      </c>
      <c r="QOK1">
        <v>1692056437206</v>
      </c>
      <c r="QOL1" t="s">
        <v>16</v>
      </c>
      <c r="QOM1">
        <v>-4.2951164000000004</v>
      </c>
      <c r="QON1" t="s">
        <v>17</v>
      </c>
      <c r="QOO1">
        <v>7.7455670000000003</v>
      </c>
      <c r="QOP1" t="s">
        <v>18</v>
      </c>
      <c r="QOQ1" t="s">
        <v>401</v>
      </c>
      <c r="QOR1" t="s">
        <v>19</v>
      </c>
      <c r="QOS1">
        <v>1692056437407</v>
      </c>
      <c r="QOT1" t="s">
        <v>16</v>
      </c>
      <c r="QOU1">
        <v>-4.8239302999999998</v>
      </c>
      <c r="QOV1" t="s">
        <v>17</v>
      </c>
      <c r="QOW1">
        <v>6.6592254999999998</v>
      </c>
      <c r="QOX1" t="s">
        <v>18</v>
      </c>
      <c r="QOY1" t="s">
        <v>1432</v>
      </c>
      <c r="QOZ1" t="s">
        <v>19</v>
      </c>
      <c r="QPA1">
        <v>1692056437607</v>
      </c>
      <c r="QPB1" t="s">
        <v>16</v>
      </c>
      <c r="QPC1">
        <v>-1.174876</v>
      </c>
      <c r="QPD1" t="s">
        <v>17</v>
      </c>
      <c r="QPE1">
        <v>7.2095747000000001</v>
      </c>
      <c r="QPF1" t="s">
        <v>18</v>
      </c>
      <c r="QPG1" t="s">
        <v>1178</v>
      </c>
      <c r="QPH1" t="s">
        <v>19</v>
      </c>
      <c r="QPI1">
        <v>1692056437808</v>
      </c>
      <c r="QPJ1" t="s">
        <v>16</v>
      </c>
      <c r="QPK1">
        <v>-2.2683960000000001</v>
      </c>
      <c r="QPL1" t="s">
        <v>17</v>
      </c>
      <c r="QPM1">
        <v>7.1377896999999999</v>
      </c>
      <c r="QPN1" t="s">
        <v>18</v>
      </c>
      <c r="QPO1" t="s">
        <v>142</v>
      </c>
      <c r="QPP1" t="s">
        <v>19</v>
      </c>
      <c r="QPQ1">
        <v>1692056438011</v>
      </c>
      <c r="QPR1" t="s">
        <v>16</v>
      </c>
      <c r="QPS1">
        <v>-4.089334</v>
      </c>
      <c r="QPT1" t="s">
        <v>17</v>
      </c>
      <c r="QPU1">
        <v>6.8147589999999996</v>
      </c>
      <c r="QPV1" t="s">
        <v>18</v>
      </c>
      <c r="QPW1" t="s">
        <v>996</v>
      </c>
      <c r="QPX1" t="s">
        <v>19</v>
      </c>
      <c r="QPY1">
        <v>1692056438211</v>
      </c>
      <c r="QPZ1" t="s">
        <v>16</v>
      </c>
      <c r="QQA1">
        <v>-2.3928227</v>
      </c>
      <c r="QQB1" t="s">
        <v>17</v>
      </c>
      <c r="QQC1">
        <v>7.5589266000000004</v>
      </c>
      <c r="QQD1" t="s">
        <v>18</v>
      </c>
      <c r="QQE1" t="s">
        <v>1433</v>
      </c>
      <c r="QQF1" t="s">
        <v>19</v>
      </c>
      <c r="QQG1">
        <v>1692056438411</v>
      </c>
      <c r="QQH1" t="s">
        <v>16</v>
      </c>
      <c r="QQI1">
        <v>-1.5266208999999999</v>
      </c>
      <c r="QQJ1" t="s">
        <v>17</v>
      </c>
      <c r="QQK1">
        <v>8.3700930000000007</v>
      </c>
      <c r="QQL1" t="s">
        <v>18</v>
      </c>
      <c r="QQM1" t="s">
        <v>300</v>
      </c>
      <c r="QQN1" t="s">
        <v>19</v>
      </c>
      <c r="QQO1">
        <v>1692056438612</v>
      </c>
      <c r="QQP1" t="s">
        <v>16</v>
      </c>
      <c r="QQQ1">
        <v>-4.4386859999999997</v>
      </c>
      <c r="QQR1" t="s">
        <v>17</v>
      </c>
      <c r="QQS1">
        <v>7.3842505999999997</v>
      </c>
      <c r="QQT1" t="s">
        <v>18</v>
      </c>
      <c r="QQU1" t="s">
        <v>190</v>
      </c>
      <c r="QQV1" t="s">
        <v>19</v>
      </c>
      <c r="QQW1">
        <v>1692056438815</v>
      </c>
      <c r="QQX1" t="s">
        <v>16</v>
      </c>
      <c r="QQY1">
        <v>-1.8807586000000001</v>
      </c>
      <c r="QQZ1" t="s">
        <v>17</v>
      </c>
      <c r="QRA1">
        <v>7.0947190000000004</v>
      </c>
      <c r="QRB1" t="s">
        <v>18</v>
      </c>
      <c r="QRC1" t="s">
        <v>1434</v>
      </c>
      <c r="QRD1" t="s">
        <v>19</v>
      </c>
      <c r="QRE1">
        <v>1692056439016</v>
      </c>
      <c r="QRF1" t="s">
        <v>16</v>
      </c>
      <c r="QRG1">
        <v>-2.8618160000000001</v>
      </c>
      <c r="QRH1" t="s">
        <v>17</v>
      </c>
      <c r="QRI1">
        <v>7.2813590000000001</v>
      </c>
      <c r="QRJ1" t="s">
        <v>18</v>
      </c>
      <c r="QRK1" t="s">
        <v>1435</v>
      </c>
      <c r="QRL1" t="s">
        <v>19</v>
      </c>
      <c r="QRM1">
        <v>1692056439216</v>
      </c>
      <c r="QRN1" t="s">
        <v>16</v>
      </c>
      <c r="QRO1">
        <v>-3.3116664999999998</v>
      </c>
      <c r="QRP1" t="s">
        <v>17</v>
      </c>
      <c r="QRQ1">
        <v>8.2313100000000006</v>
      </c>
      <c r="QRR1" t="s">
        <v>18</v>
      </c>
      <c r="QRS1" t="s">
        <v>1436</v>
      </c>
      <c r="QRT1" t="s">
        <v>19</v>
      </c>
      <c r="QRU1">
        <v>1692056439417</v>
      </c>
      <c r="QRV1" t="s">
        <v>16</v>
      </c>
      <c r="QRW1">
        <v>-0.19860428999999999</v>
      </c>
      <c r="QRX1" t="s">
        <v>17</v>
      </c>
      <c r="QRY1">
        <v>8.3294149999999991</v>
      </c>
      <c r="QRZ1" t="s">
        <v>18</v>
      </c>
      <c r="QSA1" t="s">
        <v>1437</v>
      </c>
      <c r="QSB1" t="s">
        <v>19</v>
      </c>
      <c r="QSC1">
        <v>1692056439617</v>
      </c>
      <c r="QSD1" t="s">
        <v>16</v>
      </c>
      <c r="QSE1">
        <v>-7.3770723</v>
      </c>
      <c r="QSF1" t="s">
        <v>17</v>
      </c>
      <c r="QSG1">
        <v>6.4534425999999998</v>
      </c>
      <c r="QSH1" t="s">
        <v>18</v>
      </c>
      <c r="QSI1" t="s">
        <v>1438</v>
      </c>
      <c r="QSJ1" t="s">
        <v>19</v>
      </c>
      <c r="QSK1">
        <v>1692056439817</v>
      </c>
      <c r="QSL1" t="s">
        <v>16</v>
      </c>
      <c r="QSM1">
        <v>-1.8999012</v>
      </c>
      <c r="QSN1" t="s">
        <v>17</v>
      </c>
      <c r="QSO1">
        <v>6.7429743000000002</v>
      </c>
      <c r="QSP1" t="s">
        <v>18</v>
      </c>
      <c r="QSQ1" t="s">
        <v>1055</v>
      </c>
      <c r="QSR1" t="s">
        <v>19</v>
      </c>
      <c r="QSS1">
        <v>1692056440017</v>
      </c>
      <c r="QST1" t="s">
        <v>16</v>
      </c>
      <c r="QSU1">
        <v>-1.1700903</v>
      </c>
      <c r="QSV1" t="s">
        <v>17</v>
      </c>
      <c r="QSW1">
        <v>8.0279199999999999</v>
      </c>
      <c r="QSX1" t="s">
        <v>18</v>
      </c>
      <c r="QSY1" t="s">
        <v>1119</v>
      </c>
      <c r="QSZ1" t="s">
        <v>19</v>
      </c>
      <c r="QTA1">
        <v>1692056440217</v>
      </c>
      <c r="QTB1" t="s">
        <v>16</v>
      </c>
      <c r="QTC1">
        <v>-1.4165509999999999</v>
      </c>
      <c r="QTD1" t="s">
        <v>17</v>
      </c>
      <c r="QTE1">
        <v>8.5854470000000003</v>
      </c>
      <c r="QTF1" t="s">
        <v>18</v>
      </c>
      <c r="QTG1" t="s">
        <v>1439</v>
      </c>
      <c r="QTH1" t="s">
        <v>19</v>
      </c>
      <c r="QTI1">
        <v>1692056440417</v>
      </c>
      <c r="QTJ1" t="s">
        <v>16</v>
      </c>
      <c r="QTK1">
        <v>-3.1561332000000002</v>
      </c>
      <c r="QTL1" t="s">
        <v>17</v>
      </c>
      <c r="QTM1">
        <v>7.3148590000000002</v>
      </c>
      <c r="QTN1" t="s">
        <v>18</v>
      </c>
      <c r="QTO1" t="s">
        <v>290</v>
      </c>
      <c r="QTP1" t="s">
        <v>19</v>
      </c>
      <c r="QTQ1">
        <v>1692056440617</v>
      </c>
      <c r="QTR1" t="s">
        <v>16</v>
      </c>
      <c r="QTS1">
        <v>-5.5082779999999998</v>
      </c>
      <c r="QTT1" t="s">
        <v>17</v>
      </c>
      <c r="QTU1">
        <v>8.2767730000000004</v>
      </c>
      <c r="QTV1" t="s">
        <v>18</v>
      </c>
      <c r="QTW1" t="s">
        <v>1440</v>
      </c>
      <c r="QTX1" t="s">
        <v>19</v>
      </c>
      <c r="QTY1">
        <v>1692056440817</v>
      </c>
      <c r="QTZ1" t="s">
        <v>16</v>
      </c>
      <c r="QUA1">
        <v>-3.7280175999999998</v>
      </c>
      <c r="QUB1" t="s">
        <v>17</v>
      </c>
      <c r="QUC1">
        <v>7.7240314000000003</v>
      </c>
      <c r="QUD1" t="s">
        <v>18</v>
      </c>
      <c r="QUE1" t="s">
        <v>408</v>
      </c>
      <c r="QUF1" t="s">
        <v>19</v>
      </c>
      <c r="QUG1">
        <v>1692056441019</v>
      </c>
      <c r="QUH1" t="s">
        <v>16</v>
      </c>
      <c r="QUI1">
        <v>-1.5888343</v>
      </c>
      <c r="QUJ1" t="s">
        <v>17</v>
      </c>
      <c r="QUK1">
        <v>7.1545395999999997</v>
      </c>
      <c r="QUL1" t="s">
        <v>18</v>
      </c>
      <c r="QUM1" t="s">
        <v>1228</v>
      </c>
      <c r="QUN1" t="s">
        <v>19</v>
      </c>
      <c r="QUO1">
        <v>1692056441220</v>
      </c>
      <c r="QUP1" t="s">
        <v>16</v>
      </c>
      <c r="QUQ1">
        <v>-1.6534405000000001</v>
      </c>
      <c r="QUR1" t="s">
        <v>17</v>
      </c>
      <c r="QUS1">
        <v>7.9106717</v>
      </c>
      <c r="QUT1" t="s">
        <v>18</v>
      </c>
      <c r="QUU1" t="s">
        <v>1266</v>
      </c>
      <c r="QUV1" t="s">
        <v>19</v>
      </c>
      <c r="QUW1">
        <v>1692056441421</v>
      </c>
      <c r="QUX1" t="s">
        <v>16</v>
      </c>
      <c r="QUY1">
        <v>-0.53359944000000004</v>
      </c>
      <c r="QUZ1" t="s">
        <v>17</v>
      </c>
      <c r="QVA1">
        <v>8.4418780000000009</v>
      </c>
      <c r="QVB1" t="s">
        <v>18</v>
      </c>
      <c r="QVC1" t="s">
        <v>1441</v>
      </c>
      <c r="QVD1" t="s">
        <v>19</v>
      </c>
      <c r="QVE1">
        <v>1692056441621</v>
      </c>
      <c r="QVF1" t="s">
        <v>16</v>
      </c>
      <c r="QVG1">
        <v>-8.9539419999999996</v>
      </c>
      <c r="QVH1" t="s">
        <v>17</v>
      </c>
      <c r="QVI1">
        <v>7.2765737000000001</v>
      </c>
      <c r="QVJ1" t="s">
        <v>18</v>
      </c>
      <c r="QVK1" t="s">
        <v>1442</v>
      </c>
      <c r="QVL1" t="s">
        <v>19</v>
      </c>
      <c r="QVM1">
        <v>1692056441823</v>
      </c>
      <c r="QVN1" t="s">
        <v>16</v>
      </c>
      <c r="QVO1">
        <v>-3.5557344</v>
      </c>
      <c r="QVP1" t="s">
        <v>17</v>
      </c>
      <c r="QVQ1">
        <v>7.5804619999999998</v>
      </c>
      <c r="QVR1" t="s">
        <v>18</v>
      </c>
      <c r="QVS1" t="s">
        <v>1443</v>
      </c>
      <c r="QVT1" t="s">
        <v>19</v>
      </c>
      <c r="QVU1">
        <v>1692056442024</v>
      </c>
      <c r="QVV1" t="s">
        <v>16</v>
      </c>
      <c r="QVW1">
        <v>-1.9286151</v>
      </c>
      <c r="QVX1" t="s">
        <v>17</v>
      </c>
      <c r="QVY1">
        <v>7.7958160000000003</v>
      </c>
      <c r="QVZ1" t="s">
        <v>18</v>
      </c>
      <c r="QWA1" t="s">
        <v>363</v>
      </c>
      <c r="QWB1" t="s">
        <v>19</v>
      </c>
      <c r="QWC1">
        <v>1692056442226</v>
      </c>
      <c r="QWD1" t="s">
        <v>16</v>
      </c>
      <c r="QWE1">
        <v>-1.9980069</v>
      </c>
      <c r="QWF1" t="s">
        <v>17</v>
      </c>
      <c r="QWG1">
        <v>8.2887369999999994</v>
      </c>
      <c r="QWH1" t="s">
        <v>18</v>
      </c>
      <c r="QWI1" t="s">
        <v>780</v>
      </c>
      <c r="QWJ1" t="s">
        <v>19</v>
      </c>
      <c r="QWK1">
        <v>1692056442427</v>
      </c>
      <c r="QWL1" t="s">
        <v>16</v>
      </c>
      <c r="QWM1">
        <v>-0.46181475999999999</v>
      </c>
      <c r="QWN1" t="s">
        <v>17</v>
      </c>
      <c r="QWO1">
        <v>8.7242320000000007</v>
      </c>
      <c r="QWP1" t="s">
        <v>18</v>
      </c>
      <c r="QWQ1" t="s">
        <v>1444</v>
      </c>
      <c r="QWR1" t="s">
        <v>19</v>
      </c>
      <c r="QWS1">
        <v>1692056442627</v>
      </c>
      <c r="QWT1" t="s">
        <v>16</v>
      </c>
      <c r="QWU1">
        <v>-7.6570324999999997</v>
      </c>
      <c r="QWV1" t="s">
        <v>17</v>
      </c>
      <c r="QWW1">
        <v>7.405786</v>
      </c>
      <c r="QWX1" t="s">
        <v>18</v>
      </c>
      <c r="QWY1" t="s">
        <v>619</v>
      </c>
      <c r="QWZ1" t="s">
        <v>19</v>
      </c>
      <c r="QXA1">
        <v>1692056442828</v>
      </c>
      <c r="QXB1" t="s">
        <v>16</v>
      </c>
      <c r="QXC1">
        <v>-5.977271</v>
      </c>
      <c r="QXD1" t="s">
        <v>17</v>
      </c>
      <c r="QXE1">
        <v>7.5900334999999997</v>
      </c>
      <c r="QXF1" t="s">
        <v>18</v>
      </c>
      <c r="QXG1" t="s">
        <v>1445</v>
      </c>
      <c r="QXH1" t="s">
        <v>19</v>
      </c>
      <c r="QXI1">
        <v>1692056443029</v>
      </c>
      <c r="QXJ1" t="s">
        <v>16</v>
      </c>
      <c r="QXK1">
        <v>-2.6201408000000002</v>
      </c>
      <c r="QXL1" t="s">
        <v>17</v>
      </c>
      <c r="QXM1">
        <v>7.8388869999999997</v>
      </c>
      <c r="QXN1" t="s">
        <v>18</v>
      </c>
      <c r="QXO1" t="s">
        <v>195</v>
      </c>
      <c r="QXP1" t="s">
        <v>19</v>
      </c>
      <c r="QXQ1">
        <v>1692056443229</v>
      </c>
      <c r="QXR1" t="s">
        <v>16</v>
      </c>
      <c r="QXS1">
        <v>-0.18664016999999999</v>
      </c>
      <c r="QXT1" t="s">
        <v>17</v>
      </c>
      <c r="QXU1">
        <v>8.2432739999999995</v>
      </c>
      <c r="QXV1" t="s">
        <v>18</v>
      </c>
      <c r="QXW1" t="s">
        <v>1446</v>
      </c>
      <c r="QXX1" t="s">
        <v>19</v>
      </c>
      <c r="QXY1">
        <v>1692056443430</v>
      </c>
      <c r="QXZ1" t="s">
        <v>16</v>
      </c>
      <c r="QYA1">
        <v>0.91884387000000001</v>
      </c>
      <c r="QYB1" t="s">
        <v>17</v>
      </c>
      <c r="QYC1">
        <v>8.3365939999999998</v>
      </c>
      <c r="QYD1" t="s">
        <v>18</v>
      </c>
      <c r="QYE1" t="s">
        <v>1447</v>
      </c>
      <c r="QYF1" t="s">
        <v>19</v>
      </c>
      <c r="QYG1">
        <v>1692056443630</v>
      </c>
      <c r="QYH1" t="s">
        <v>16</v>
      </c>
      <c r="QYI1">
        <v>-6.0993050000000002</v>
      </c>
      <c r="QYJ1" t="s">
        <v>17</v>
      </c>
      <c r="QYK1">
        <v>7.6737823000000001</v>
      </c>
      <c r="QYL1" t="s">
        <v>18</v>
      </c>
      <c r="QYM1" t="s">
        <v>1448</v>
      </c>
      <c r="QYN1" t="s">
        <v>19</v>
      </c>
      <c r="QYO1">
        <v>1692056443831</v>
      </c>
      <c r="QYP1" t="s">
        <v>16</v>
      </c>
      <c r="QYQ1">
        <v>-4.3214379999999997</v>
      </c>
      <c r="QYR1" t="s">
        <v>17</v>
      </c>
      <c r="QYS1">
        <v>7.8341010000000004</v>
      </c>
      <c r="QYT1" t="s">
        <v>18</v>
      </c>
      <c r="QYU1" t="s">
        <v>1449</v>
      </c>
      <c r="QYV1" t="s">
        <v>19</v>
      </c>
      <c r="QYW1">
        <v>1692056444031</v>
      </c>
      <c r="QYX1" t="s">
        <v>16</v>
      </c>
      <c r="QYY1">
        <v>-1.5720844</v>
      </c>
      <c r="QYZ1" t="s">
        <v>17</v>
      </c>
      <c r="QZA1">
        <v>8.7529450000000004</v>
      </c>
      <c r="QZB1" t="s">
        <v>18</v>
      </c>
      <c r="QZC1" t="s">
        <v>1450</v>
      </c>
      <c r="QZD1" t="s">
        <v>19</v>
      </c>
      <c r="QZE1">
        <v>1692056444232</v>
      </c>
      <c r="QZF1" t="s">
        <v>16</v>
      </c>
      <c r="QZG1">
        <v>-0.1268196</v>
      </c>
      <c r="QZH1" t="s">
        <v>17</v>
      </c>
      <c r="QZI1">
        <v>8.520842</v>
      </c>
      <c r="QZJ1" t="s">
        <v>18</v>
      </c>
      <c r="QZK1" t="s">
        <v>1451</v>
      </c>
      <c r="QZL1" t="s">
        <v>19</v>
      </c>
      <c r="QZM1">
        <v>1692056444432</v>
      </c>
      <c r="QZN1" t="s">
        <v>16</v>
      </c>
      <c r="QZO1">
        <v>2.629712</v>
      </c>
      <c r="QZP1" t="s">
        <v>17</v>
      </c>
      <c r="QZQ1">
        <v>7.7958160000000003</v>
      </c>
      <c r="QZR1" t="s">
        <v>18</v>
      </c>
      <c r="QZS1" t="s">
        <v>1452</v>
      </c>
      <c r="QZT1" t="s">
        <v>19</v>
      </c>
      <c r="QZU1">
        <v>1692056444633</v>
      </c>
      <c r="QZV1" t="s">
        <v>16</v>
      </c>
      <c r="QZW1">
        <v>1.3112668000000001</v>
      </c>
      <c r="QZX1" t="s">
        <v>17</v>
      </c>
      <c r="QZY1">
        <v>8.3437730000000006</v>
      </c>
      <c r="QZZ1" t="s">
        <v>18</v>
      </c>
      <c r="RAA1" t="s">
        <v>82</v>
      </c>
      <c r="RAB1" t="s">
        <v>19</v>
      </c>
      <c r="RAC1">
        <v>1692056444835</v>
      </c>
      <c r="RAD1" t="s">
        <v>16</v>
      </c>
      <c r="RAE1">
        <v>-0.11724830999999999</v>
      </c>
      <c r="RAF1" t="s">
        <v>17</v>
      </c>
      <c r="RAG1">
        <v>8.5256270000000001</v>
      </c>
      <c r="RAH1" t="s">
        <v>18</v>
      </c>
      <c r="RAI1" t="s">
        <v>133</v>
      </c>
      <c r="RAJ1" t="s">
        <v>19</v>
      </c>
      <c r="RAK1">
        <v>1692056445036</v>
      </c>
      <c r="RAL1" t="s">
        <v>16</v>
      </c>
      <c r="RAM1">
        <v>-5.5034919999999996</v>
      </c>
      <c r="RAN1" t="s">
        <v>17</v>
      </c>
      <c r="RAO1">
        <v>6.9583282000000004</v>
      </c>
      <c r="RAP1" t="s">
        <v>18</v>
      </c>
      <c r="RAQ1" t="s">
        <v>481</v>
      </c>
      <c r="RAR1" t="s">
        <v>19</v>
      </c>
      <c r="RAS1">
        <v>1692056445238</v>
      </c>
      <c r="RAT1" t="s">
        <v>16</v>
      </c>
      <c r="RAU1">
        <v>-5.3527440000000004</v>
      </c>
      <c r="RAV1" t="s">
        <v>17</v>
      </c>
      <c r="RAW1">
        <v>6.7286169999999998</v>
      </c>
      <c r="RAX1" t="s">
        <v>18</v>
      </c>
      <c r="RAY1" t="s">
        <v>1453</v>
      </c>
      <c r="RAZ1" t="s">
        <v>19</v>
      </c>
      <c r="RBA1">
        <v>1692056445439</v>
      </c>
      <c r="RBB1" t="s">
        <v>16</v>
      </c>
      <c r="RBC1">
        <v>0.12203395</v>
      </c>
      <c r="RBD1" t="s">
        <v>17</v>
      </c>
      <c r="RBE1">
        <v>8.1284189999999992</v>
      </c>
      <c r="RBF1" t="s">
        <v>18</v>
      </c>
      <c r="RBG1" t="s">
        <v>59</v>
      </c>
      <c r="RBH1" t="s">
        <v>19</v>
      </c>
      <c r="RBI1">
        <v>1692056445641</v>
      </c>
      <c r="RBJ1" t="s">
        <v>16</v>
      </c>
      <c r="RBK1">
        <v>0.49052864000000002</v>
      </c>
      <c r="RBL1" t="s">
        <v>17</v>
      </c>
      <c r="RBM1">
        <v>8.2360950000000006</v>
      </c>
      <c r="RBN1" t="s">
        <v>18</v>
      </c>
      <c r="RBO1" t="s">
        <v>1454</v>
      </c>
      <c r="RBP1" t="s">
        <v>19</v>
      </c>
      <c r="RBQ1">
        <v>1692056445842</v>
      </c>
      <c r="RBR1" t="s">
        <v>16</v>
      </c>
      <c r="RBS1">
        <v>0.79680989999999996</v>
      </c>
      <c r="RBT1" t="s">
        <v>17</v>
      </c>
      <c r="RBU1">
        <v>8.1236320000000006</v>
      </c>
      <c r="RBV1" t="s">
        <v>18</v>
      </c>
      <c r="RBW1" t="s">
        <v>513</v>
      </c>
      <c r="RBX1" t="s">
        <v>19</v>
      </c>
      <c r="RBY1">
        <v>1692056446044</v>
      </c>
      <c r="RBZ1" t="s">
        <v>16</v>
      </c>
      <c r="RCA1">
        <v>0.45702913000000001</v>
      </c>
      <c r="RCB1" t="s">
        <v>17</v>
      </c>
      <c r="RCC1">
        <v>8.5854470000000003</v>
      </c>
      <c r="RCD1" t="s">
        <v>18</v>
      </c>
      <c r="RCE1" t="s">
        <v>48</v>
      </c>
      <c r="RCF1" t="s">
        <v>19</v>
      </c>
      <c r="RCG1">
        <v>1692056446245</v>
      </c>
      <c r="RCH1" t="s">
        <v>16</v>
      </c>
      <c r="RCI1">
        <v>-12.12204</v>
      </c>
      <c r="RCJ1" t="s">
        <v>17</v>
      </c>
      <c r="RCK1">
        <v>8.1403829999999999</v>
      </c>
      <c r="RCL1" t="s">
        <v>18</v>
      </c>
      <c r="RCM1" t="s">
        <v>116</v>
      </c>
      <c r="RCN1" t="s">
        <v>19</v>
      </c>
      <c r="RCO1">
        <v>1692056446445</v>
      </c>
      <c r="RCP1" t="s">
        <v>16</v>
      </c>
      <c r="RCQ1">
        <v>-2.955136</v>
      </c>
      <c r="RCR1" t="s">
        <v>17</v>
      </c>
      <c r="RCS1">
        <v>7.9010999999999996</v>
      </c>
      <c r="RCT1" t="s">
        <v>18</v>
      </c>
      <c r="RCU1" t="s">
        <v>43</v>
      </c>
      <c r="RCV1" t="s">
        <v>19</v>
      </c>
      <c r="RCW1">
        <v>1692056446646</v>
      </c>
      <c r="RCX1" t="s">
        <v>16</v>
      </c>
      <c r="RCY1">
        <v>-1.4356934999999999E-2</v>
      </c>
      <c r="RCZ1" t="s">
        <v>17</v>
      </c>
      <c r="RDA1">
        <v>7.9776707</v>
      </c>
      <c r="RDB1" t="s">
        <v>18</v>
      </c>
      <c r="RDC1" t="s">
        <v>1455</v>
      </c>
      <c r="RDD1" t="s">
        <v>19</v>
      </c>
      <c r="RDE1">
        <v>1692056446847</v>
      </c>
      <c r="RDF1" t="s">
        <v>16</v>
      </c>
      <c r="RDG1">
        <v>0.46660042000000002</v>
      </c>
      <c r="RDH1" t="s">
        <v>17</v>
      </c>
      <c r="RDI1">
        <v>8.0159559999999992</v>
      </c>
      <c r="RDJ1" t="s">
        <v>18</v>
      </c>
      <c r="RDK1" t="s">
        <v>1456</v>
      </c>
      <c r="RDL1" t="s">
        <v>19</v>
      </c>
      <c r="RDM1">
        <v>1692056447047</v>
      </c>
      <c r="RDN1" t="s">
        <v>16</v>
      </c>
      <c r="RDO1">
        <v>-0.14356937</v>
      </c>
      <c r="RDP1" t="s">
        <v>17</v>
      </c>
      <c r="RDQ1">
        <v>8.2815589999999997</v>
      </c>
      <c r="RDR1" t="s">
        <v>18</v>
      </c>
      <c r="RDS1" t="s">
        <v>404</v>
      </c>
      <c r="RDT1" t="s">
        <v>19</v>
      </c>
      <c r="RDU1">
        <v>1692056447248</v>
      </c>
      <c r="RDV1" t="s">
        <v>16</v>
      </c>
      <c r="RDW1">
        <v>-12.358929</v>
      </c>
      <c r="RDX1" t="s">
        <v>17</v>
      </c>
      <c r="RDY1">
        <v>7.8556366000000004</v>
      </c>
      <c r="RDZ1" t="s">
        <v>18</v>
      </c>
      <c r="REA1" t="s">
        <v>390</v>
      </c>
      <c r="REB1" t="s">
        <v>19</v>
      </c>
      <c r="REC1">
        <v>1692056447451</v>
      </c>
      <c r="RED1" t="s">
        <v>16</v>
      </c>
      <c r="REE1">
        <v>-4.4530430000000001</v>
      </c>
      <c r="REF1" t="s">
        <v>17</v>
      </c>
      <c r="REG1">
        <v>8.2863450000000007</v>
      </c>
      <c r="REH1" t="s">
        <v>18</v>
      </c>
      <c r="REI1" t="s">
        <v>1457</v>
      </c>
      <c r="REJ1" t="s">
        <v>19</v>
      </c>
      <c r="REK1">
        <v>1692056447651</v>
      </c>
      <c r="REL1" t="s">
        <v>16</v>
      </c>
      <c r="REM1">
        <v>-0.92123670000000002</v>
      </c>
      <c r="REN1" t="s">
        <v>17</v>
      </c>
      <c r="REO1">
        <v>7.9896349999999998</v>
      </c>
      <c r="REP1" t="s">
        <v>18</v>
      </c>
      <c r="REQ1" t="s">
        <v>1458</v>
      </c>
      <c r="RER1" t="s">
        <v>19</v>
      </c>
      <c r="RES1">
        <v>1692056447851</v>
      </c>
      <c r="RET1" t="s">
        <v>16</v>
      </c>
      <c r="REU1">
        <v>0.24885355000000001</v>
      </c>
      <c r="REV1" t="s">
        <v>17</v>
      </c>
      <c r="REW1">
        <v>7.1545395999999997</v>
      </c>
      <c r="REX1" t="s">
        <v>18</v>
      </c>
      <c r="REY1" t="s">
        <v>1459</v>
      </c>
      <c r="REZ1" t="s">
        <v>19</v>
      </c>
      <c r="RFA1">
        <v>1692056448052</v>
      </c>
      <c r="RFB1" t="s">
        <v>16</v>
      </c>
      <c r="RFC1">
        <v>0.39720856999999998</v>
      </c>
      <c r="RFD1" t="s">
        <v>17</v>
      </c>
      <c r="RFE1">
        <v>8.0925259999999994</v>
      </c>
      <c r="RFF1" t="s">
        <v>18</v>
      </c>
      <c r="RFG1" t="s">
        <v>1460</v>
      </c>
      <c r="RFH1" t="s">
        <v>19</v>
      </c>
      <c r="RFI1">
        <v>1692056448253</v>
      </c>
      <c r="RFJ1" t="s">
        <v>16</v>
      </c>
      <c r="RFK1">
        <v>1.3830515000000001</v>
      </c>
      <c r="RFL1" t="s">
        <v>17</v>
      </c>
      <c r="RFM1">
        <v>7.5613194000000004</v>
      </c>
      <c r="RFN1" t="s">
        <v>18</v>
      </c>
      <c r="RFO1" t="s">
        <v>1234</v>
      </c>
      <c r="RFP1" t="s">
        <v>19</v>
      </c>
      <c r="RFQ1">
        <v>1692056448453</v>
      </c>
      <c r="RFR1" t="s">
        <v>16</v>
      </c>
      <c r="RFS1">
        <v>-0.20817557</v>
      </c>
      <c r="RFT1" t="s">
        <v>17</v>
      </c>
      <c r="RFU1">
        <v>9.1764749999999999</v>
      </c>
      <c r="RFV1" t="s">
        <v>18</v>
      </c>
      <c r="RFW1" t="s">
        <v>1461</v>
      </c>
      <c r="RFX1" t="s">
        <v>19</v>
      </c>
      <c r="RFY1">
        <v>1692056448653</v>
      </c>
      <c r="RFZ1" t="s">
        <v>16</v>
      </c>
      <c r="RGA1">
        <v>-3.4648072999999999</v>
      </c>
      <c r="RGB1" t="s">
        <v>17</v>
      </c>
      <c r="RGC1">
        <v>8.8749789999999997</v>
      </c>
      <c r="RGD1" t="s">
        <v>18</v>
      </c>
      <c r="RGE1" t="s">
        <v>1367</v>
      </c>
      <c r="RGF1" t="s">
        <v>19</v>
      </c>
      <c r="RGG1">
        <v>1692056448854</v>
      </c>
      <c r="RGH1" t="s">
        <v>16</v>
      </c>
      <c r="RGI1">
        <v>-1.7060826</v>
      </c>
      <c r="RGJ1" t="s">
        <v>17</v>
      </c>
      <c r="RGK1">
        <v>8.8247300000000006</v>
      </c>
      <c r="RGL1" t="s">
        <v>18</v>
      </c>
      <c r="RGM1" t="s">
        <v>1462</v>
      </c>
      <c r="RGN1" t="s">
        <v>19</v>
      </c>
      <c r="RGO1">
        <v>1692056449054</v>
      </c>
      <c r="RGP1" t="s">
        <v>16</v>
      </c>
      <c r="RGQ1">
        <v>2.8474588000000001</v>
      </c>
      <c r="RGR1" t="s">
        <v>17</v>
      </c>
      <c r="RGS1">
        <v>8.4586279999999991</v>
      </c>
      <c r="RGT1" t="s">
        <v>18</v>
      </c>
      <c r="RGU1" t="s">
        <v>1463</v>
      </c>
      <c r="RGV1" t="s">
        <v>19</v>
      </c>
      <c r="RGW1">
        <v>1692056449255</v>
      </c>
      <c r="RGX1" t="s">
        <v>16</v>
      </c>
      <c r="RGY1">
        <v>3.0340989999999999</v>
      </c>
      <c r="RGZ1" t="s">
        <v>17</v>
      </c>
      <c r="RHA1">
        <v>8.1212400000000002</v>
      </c>
      <c r="RHB1" t="s">
        <v>18</v>
      </c>
      <c r="RHC1" t="s">
        <v>1464</v>
      </c>
      <c r="RHD1" t="s">
        <v>19</v>
      </c>
      <c r="RHE1">
        <v>1692056449455</v>
      </c>
      <c r="RHF1" t="s">
        <v>16</v>
      </c>
      <c r="RHG1">
        <v>-4.1754756000000004</v>
      </c>
      <c r="RHH1" t="s">
        <v>17</v>
      </c>
      <c r="RHI1">
        <v>8.0638120000000004</v>
      </c>
      <c r="RHJ1" t="s">
        <v>18</v>
      </c>
      <c r="RHK1" t="s">
        <v>1465</v>
      </c>
      <c r="RHL1" t="s">
        <v>19</v>
      </c>
      <c r="RHM1">
        <v>1692056449657</v>
      </c>
      <c r="RHN1" t="s">
        <v>16</v>
      </c>
      <c r="RHO1">
        <v>-5.9461639999999996</v>
      </c>
      <c r="RHP1" t="s">
        <v>17</v>
      </c>
      <c r="RHQ1">
        <v>7.7599239999999998</v>
      </c>
      <c r="RHR1" t="s">
        <v>18</v>
      </c>
      <c r="RHS1" t="s">
        <v>1466</v>
      </c>
      <c r="RHT1" t="s">
        <v>19</v>
      </c>
      <c r="RHU1">
        <v>1692056449857</v>
      </c>
      <c r="RHV1" t="s">
        <v>16</v>
      </c>
      <c r="RHW1">
        <v>0.75134630000000002</v>
      </c>
      <c r="RHX1" t="s">
        <v>17</v>
      </c>
      <c r="RHY1">
        <v>7.5445700000000002</v>
      </c>
      <c r="RHZ1" t="s">
        <v>18</v>
      </c>
      <c r="RIA1" t="s">
        <v>1467</v>
      </c>
      <c r="RIB1" t="s">
        <v>19</v>
      </c>
      <c r="RIC1">
        <v>1692056450057</v>
      </c>
      <c r="RID1" t="s">
        <v>16</v>
      </c>
      <c r="RIE1">
        <v>0.6436693</v>
      </c>
      <c r="RIF1" t="s">
        <v>17</v>
      </c>
      <c r="RIG1">
        <v>6.9152575000000001</v>
      </c>
      <c r="RIH1" t="s">
        <v>18</v>
      </c>
      <c r="RII1" t="s">
        <v>1468</v>
      </c>
      <c r="RIJ1" t="s">
        <v>19</v>
      </c>
      <c r="RIK1">
        <v>1692056450257</v>
      </c>
      <c r="RIL1" t="s">
        <v>16</v>
      </c>
      <c r="RIM1">
        <v>0.5838487</v>
      </c>
      <c r="RIN1" t="s">
        <v>17</v>
      </c>
      <c r="RIO1">
        <v>7.2382884000000001</v>
      </c>
      <c r="RIP1" t="s">
        <v>18</v>
      </c>
      <c r="RIQ1" t="s">
        <v>1469</v>
      </c>
      <c r="RIR1" t="s">
        <v>19</v>
      </c>
      <c r="RIS1">
        <v>1692056450458</v>
      </c>
      <c r="RIT1" t="s">
        <v>16</v>
      </c>
      <c r="RIU1">
        <v>1.4811572</v>
      </c>
      <c r="RIV1" t="s">
        <v>17</v>
      </c>
      <c r="RIW1">
        <v>8.1714900000000004</v>
      </c>
      <c r="RIX1" t="s">
        <v>18</v>
      </c>
      <c r="RIY1" t="s">
        <v>1470</v>
      </c>
      <c r="RIZ1" t="s">
        <v>19</v>
      </c>
      <c r="RJA1">
        <v>1692056450660</v>
      </c>
      <c r="RJB1" t="s">
        <v>16</v>
      </c>
      <c r="RJC1">
        <v>-5.8719869999999998</v>
      </c>
      <c r="RJD1" t="s">
        <v>17</v>
      </c>
      <c r="RJE1">
        <v>7.1473613</v>
      </c>
      <c r="RJF1" t="s">
        <v>18</v>
      </c>
      <c r="RJG1" t="s">
        <v>391</v>
      </c>
      <c r="RJH1" t="s">
        <v>19</v>
      </c>
      <c r="RJI1">
        <v>1692056450862</v>
      </c>
      <c r="RJJ1" t="s">
        <v>16</v>
      </c>
      <c r="RJK1">
        <v>-3.7399819999999999</v>
      </c>
      <c r="RJL1" t="s">
        <v>17</v>
      </c>
      <c r="RJM1">
        <v>7.7336029999999996</v>
      </c>
      <c r="RJN1" t="s">
        <v>18</v>
      </c>
      <c r="RJO1" t="s">
        <v>1471</v>
      </c>
      <c r="RJP1" t="s">
        <v>19</v>
      </c>
      <c r="RJQ1">
        <v>1692056451063</v>
      </c>
      <c r="RJR1" t="s">
        <v>16</v>
      </c>
      <c r="RJS1">
        <v>0.45224347999999998</v>
      </c>
      <c r="RJT1" t="s">
        <v>17</v>
      </c>
      <c r="RJU1">
        <v>8.2887369999999994</v>
      </c>
      <c r="RJV1" t="s">
        <v>18</v>
      </c>
      <c r="RJW1" t="s">
        <v>1472</v>
      </c>
      <c r="RJX1" t="s">
        <v>19</v>
      </c>
      <c r="RJY1">
        <v>1692056451263</v>
      </c>
      <c r="RJZ1" t="s">
        <v>16</v>
      </c>
      <c r="RKA1">
        <v>1.1964113E-2</v>
      </c>
      <c r="RKB1" t="s">
        <v>17</v>
      </c>
      <c r="RKC1">
        <v>7.8053875000000001</v>
      </c>
      <c r="RKD1" t="s">
        <v>18</v>
      </c>
      <c r="RKE1" t="s">
        <v>621</v>
      </c>
      <c r="RKF1" t="s">
        <v>19</v>
      </c>
      <c r="RKG1">
        <v>1692056451464</v>
      </c>
      <c r="RKH1" t="s">
        <v>16</v>
      </c>
      <c r="RKI1">
        <v>0.95952190000000004</v>
      </c>
      <c r="RKJ1" t="s">
        <v>17</v>
      </c>
      <c r="RKK1">
        <v>7.9058859999999997</v>
      </c>
      <c r="RKL1" t="s">
        <v>18</v>
      </c>
      <c r="RKM1" t="s">
        <v>316</v>
      </c>
      <c r="RKN1" t="s">
        <v>19</v>
      </c>
      <c r="RKO1">
        <v>1692056451665</v>
      </c>
      <c r="RKP1" t="s">
        <v>16</v>
      </c>
      <c r="RKQ1">
        <v>-3.7304105999999999</v>
      </c>
      <c r="RKR1" t="s">
        <v>17</v>
      </c>
      <c r="RKS1">
        <v>6.7573314</v>
      </c>
      <c r="RKT1" t="s">
        <v>18</v>
      </c>
      <c r="RKU1" t="s">
        <v>1473</v>
      </c>
      <c r="RKV1" t="s">
        <v>19</v>
      </c>
      <c r="RKW1">
        <v>1692056451865</v>
      </c>
      <c r="RKX1" t="s">
        <v>16</v>
      </c>
      <c r="RKY1">
        <v>-8.9994060000000005</v>
      </c>
      <c r="RKZ1" t="s">
        <v>17</v>
      </c>
      <c r="RLA1">
        <v>7.2813590000000001</v>
      </c>
      <c r="RLB1" t="s">
        <v>18</v>
      </c>
      <c r="RLC1" t="s">
        <v>1474</v>
      </c>
      <c r="RLD1" t="s">
        <v>19</v>
      </c>
      <c r="RLE1">
        <v>1692056452066</v>
      </c>
      <c r="RLF1" t="s">
        <v>16</v>
      </c>
      <c r="RLG1">
        <v>-1.0719844999999999</v>
      </c>
      <c r="RLH1" t="s">
        <v>17</v>
      </c>
      <c r="RLI1">
        <v>7.9609209999999999</v>
      </c>
      <c r="RLJ1" t="s">
        <v>18</v>
      </c>
      <c r="RLK1" t="s">
        <v>960</v>
      </c>
      <c r="RLL1" t="s">
        <v>19</v>
      </c>
      <c r="RLM1">
        <v>1692056452266</v>
      </c>
      <c r="RLN1" t="s">
        <v>16</v>
      </c>
      <c r="RLO1">
        <v>-0.44985065000000002</v>
      </c>
      <c r="RLP1" t="s">
        <v>17</v>
      </c>
      <c r="RLQ1">
        <v>9.1597249999999999</v>
      </c>
      <c r="RLR1" t="s">
        <v>18</v>
      </c>
      <c r="RLS1" t="s">
        <v>1475</v>
      </c>
      <c r="RLT1" t="s">
        <v>19</v>
      </c>
      <c r="RLU1">
        <v>1692056452466</v>
      </c>
      <c r="RLV1" t="s">
        <v>16</v>
      </c>
      <c r="RLW1">
        <v>0.96670040000000002</v>
      </c>
      <c r="RLX1" t="s">
        <v>17</v>
      </c>
      <c r="RLY1">
        <v>8.5830549999999999</v>
      </c>
      <c r="RLZ1" t="s">
        <v>18</v>
      </c>
      <c r="RMA1" t="s">
        <v>1476</v>
      </c>
      <c r="RMB1" t="s">
        <v>19</v>
      </c>
      <c r="RMC1">
        <v>1692056452667</v>
      </c>
      <c r="RMD1" t="s">
        <v>16</v>
      </c>
      <c r="RME1">
        <v>1.1461619999999999</v>
      </c>
      <c r="RMF1" t="s">
        <v>17</v>
      </c>
      <c r="RMG1">
        <v>8.8606219999999993</v>
      </c>
      <c r="RMH1" t="s">
        <v>18</v>
      </c>
      <c r="RMI1" t="s">
        <v>449</v>
      </c>
      <c r="RMJ1" t="s">
        <v>19</v>
      </c>
      <c r="RMK1">
        <v>1692056452868</v>
      </c>
      <c r="RML1" t="s">
        <v>16</v>
      </c>
      <c r="RMM1">
        <v>-0.36370902999999999</v>
      </c>
      <c r="RMN1" t="s">
        <v>17</v>
      </c>
      <c r="RMO1">
        <v>8.9132639999999999</v>
      </c>
      <c r="RMP1" t="s">
        <v>18</v>
      </c>
      <c r="RMQ1" t="s">
        <v>466</v>
      </c>
      <c r="RMR1" t="s">
        <v>19</v>
      </c>
      <c r="RMS1">
        <v>1692056453068</v>
      </c>
      <c r="RMT1" t="s">
        <v>16</v>
      </c>
      <c r="RMU1">
        <v>-0.93080799999999997</v>
      </c>
      <c r="RMV1" t="s">
        <v>17</v>
      </c>
      <c r="RMW1">
        <v>9.0113699999999994</v>
      </c>
      <c r="RMX1" t="s">
        <v>18</v>
      </c>
      <c r="RMY1" t="s">
        <v>420</v>
      </c>
      <c r="RMZ1" t="s">
        <v>19</v>
      </c>
      <c r="RNA1">
        <v>1692056453269</v>
      </c>
      <c r="RNB1" t="s">
        <v>16</v>
      </c>
      <c r="RNC1">
        <v>1.5361921999999999</v>
      </c>
      <c r="RND1" t="s">
        <v>17</v>
      </c>
      <c r="RNE1">
        <v>8.9611210000000003</v>
      </c>
      <c r="RNF1" t="s">
        <v>18</v>
      </c>
      <c r="RNG1" t="s">
        <v>1477</v>
      </c>
      <c r="RNH1" t="s">
        <v>19</v>
      </c>
      <c r="RNI1">
        <v>1692056453469</v>
      </c>
      <c r="RNJ1" t="s">
        <v>16</v>
      </c>
      <c r="RNK1">
        <v>1.9836499999999999</v>
      </c>
      <c r="RNL1" t="s">
        <v>17</v>
      </c>
      <c r="RNM1">
        <v>7.3148590000000002</v>
      </c>
      <c r="RNN1" t="s">
        <v>18</v>
      </c>
      <c r="RNO1" t="s">
        <v>218</v>
      </c>
      <c r="RNP1" t="s">
        <v>19</v>
      </c>
      <c r="RNQ1">
        <v>1692056453670</v>
      </c>
      <c r="RNR1" t="s">
        <v>16</v>
      </c>
      <c r="RNS1">
        <v>-6.7621169999999999</v>
      </c>
      <c r="RNT1" t="s">
        <v>17</v>
      </c>
      <c r="RNU1">
        <v>6.1256259999999996</v>
      </c>
      <c r="RNV1" t="s">
        <v>18</v>
      </c>
      <c r="RNW1" t="s">
        <v>101</v>
      </c>
      <c r="RNX1" t="s">
        <v>19</v>
      </c>
      <c r="RNY1">
        <v>1692056453871</v>
      </c>
      <c r="RNZ1" t="s">
        <v>16</v>
      </c>
      <c r="ROA1">
        <v>-0.74656069999999997</v>
      </c>
      <c r="ROB1" t="s">
        <v>17</v>
      </c>
      <c r="ROC1">
        <v>6.7262244000000004</v>
      </c>
      <c r="ROD1" t="s">
        <v>18</v>
      </c>
      <c r="ROE1" t="s">
        <v>1478</v>
      </c>
      <c r="ROF1" t="s">
        <v>19</v>
      </c>
      <c r="ROG1">
        <v>1692056454073</v>
      </c>
      <c r="ROH1" t="s">
        <v>16</v>
      </c>
      <c r="ROI1">
        <v>-0.20578273999999999</v>
      </c>
      <c r="ROJ1" t="s">
        <v>17</v>
      </c>
      <c r="ROK1">
        <v>8.2217389999999995</v>
      </c>
      <c r="ROL1" t="s">
        <v>18</v>
      </c>
      <c r="ROM1" t="s">
        <v>1479</v>
      </c>
      <c r="RON1" t="s">
        <v>19</v>
      </c>
      <c r="ROO1">
        <v>1692056454273</v>
      </c>
      <c r="ROP1" t="s">
        <v>16</v>
      </c>
      <c r="ROQ1">
        <v>-0.19860428999999999</v>
      </c>
      <c r="ROR1" t="s">
        <v>17</v>
      </c>
      <c r="ROS1">
        <v>8.1332039999999992</v>
      </c>
      <c r="ROT1" t="s">
        <v>18</v>
      </c>
      <c r="ROU1" t="s">
        <v>1480</v>
      </c>
      <c r="ROV1" t="s">
        <v>19</v>
      </c>
      <c r="ROW1">
        <v>1692056454474</v>
      </c>
      <c r="ROX1" t="s">
        <v>16</v>
      </c>
      <c r="ROY1">
        <v>-0.13160525000000001</v>
      </c>
      <c r="ROZ1" t="s">
        <v>17</v>
      </c>
      <c r="RPA1">
        <v>8.1571320000000007</v>
      </c>
      <c r="RPB1" t="s">
        <v>18</v>
      </c>
      <c r="RPC1" t="s">
        <v>532</v>
      </c>
      <c r="RPD1" t="s">
        <v>19</v>
      </c>
      <c r="RPE1">
        <v>1692056454676</v>
      </c>
      <c r="RPF1" t="s">
        <v>16</v>
      </c>
      <c r="RPG1">
        <v>-8.3892360000000004</v>
      </c>
      <c r="RPH1" t="s">
        <v>17</v>
      </c>
      <c r="RPI1">
        <v>6.2715883000000003</v>
      </c>
      <c r="RPJ1" t="s">
        <v>18</v>
      </c>
      <c r="RPK1" t="s">
        <v>1481</v>
      </c>
      <c r="RPL1" t="s">
        <v>19</v>
      </c>
      <c r="RPM1">
        <v>1692056454877</v>
      </c>
      <c r="RPN1" t="s">
        <v>16</v>
      </c>
      <c r="RPO1">
        <v>-5.0991049999999998</v>
      </c>
      <c r="RPP1" t="s">
        <v>17</v>
      </c>
      <c r="RPQ1">
        <v>6.946364</v>
      </c>
      <c r="RPR1" t="s">
        <v>18</v>
      </c>
      <c r="RPS1" t="s">
        <v>1482</v>
      </c>
      <c r="RPT1" t="s">
        <v>19</v>
      </c>
      <c r="RPU1">
        <v>1692056455079</v>
      </c>
      <c r="RPV1" t="s">
        <v>16</v>
      </c>
      <c r="RPW1">
        <v>-0.50009996000000001</v>
      </c>
      <c r="RPX1" t="s">
        <v>17</v>
      </c>
      <c r="RPY1">
        <v>7.9441709999999999</v>
      </c>
      <c r="RPZ1" t="s">
        <v>18</v>
      </c>
      <c r="RQA1" t="s">
        <v>1483</v>
      </c>
      <c r="RQB1" t="s">
        <v>19</v>
      </c>
      <c r="RQC1">
        <v>1692056455281</v>
      </c>
      <c r="RQD1" t="s">
        <v>16</v>
      </c>
      <c r="RQE1">
        <v>0.33499518</v>
      </c>
      <c r="RQF1" t="s">
        <v>17</v>
      </c>
      <c r="RQG1">
        <v>8.5686979999999995</v>
      </c>
      <c r="RQH1" t="s">
        <v>18</v>
      </c>
      <c r="RQI1" t="s">
        <v>1205</v>
      </c>
      <c r="RQJ1" t="s">
        <v>19</v>
      </c>
      <c r="RQK1">
        <v>1692056455482</v>
      </c>
      <c r="RQL1" t="s">
        <v>16</v>
      </c>
      <c r="RQM1">
        <v>0.74416786000000001</v>
      </c>
      <c r="RQN1" t="s">
        <v>17</v>
      </c>
      <c r="RQO1">
        <v>9.1477609999999991</v>
      </c>
      <c r="RQP1" t="s">
        <v>18</v>
      </c>
      <c r="RQQ1" t="s">
        <v>211</v>
      </c>
      <c r="RQR1" t="s">
        <v>19</v>
      </c>
      <c r="RQS1">
        <v>1692056455684</v>
      </c>
      <c r="RQT1" t="s">
        <v>16</v>
      </c>
      <c r="RQU1">
        <v>-9.8847500000000004</v>
      </c>
      <c r="RQV1" t="s">
        <v>17</v>
      </c>
      <c r="RQW1">
        <v>8.3198439999999998</v>
      </c>
      <c r="RQX1" t="s">
        <v>18</v>
      </c>
      <c r="RQY1" t="s">
        <v>1484</v>
      </c>
      <c r="RQZ1" t="s">
        <v>19</v>
      </c>
      <c r="RRA1">
        <v>1692056455885</v>
      </c>
      <c r="RRB1" t="s">
        <v>16</v>
      </c>
      <c r="RRC1">
        <v>-3.7495530000000001</v>
      </c>
      <c r="RRD1" t="s">
        <v>17</v>
      </c>
      <c r="RRE1">
        <v>7.6642109999999999</v>
      </c>
      <c r="RRF1" t="s">
        <v>18</v>
      </c>
      <c r="RRG1" t="s">
        <v>286</v>
      </c>
      <c r="RRH1" t="s">
        <v>19</v>
      </c>
      <c r="RRI1">
        <v>1692056456085</v>
      </c>
      <c r="RRJ1" t="s">
        <v>16</v>
      </c>
      <c r="RRK1">
        <v>-1.1461619999999999</v>
      </c>
      <c r="RRL1" t="s">
        <v>17</v>
      </c>
      <c r="RRM1">
        <v>7.4464639999999997</v>
      </c>
      <c r="RRN1" t="s">
        <v>18</v>
      </c>
      <c r="RRO1" t="s">
        <v>1485</v>
      </c>
      <c r="RRP1" t="s">
        <v>19</v>
      </c>
      <c r="RRQ1">
        <v>1692056456285</v>
      </c>
      <c r="RRR1" t="s">
        <v>16</v>
      </c>
      <c r="RRS1">
        <v>-0.3589234</v>
      </c>
      <c r="RRT1" t="s">
        <v>17</v>
      </c>
      <c r="RRU1">
        <v>8.8127659999999999</v>
      </c>
      <c r="RRV1" t="s">
        <v>18</v>
      </c>
      <c r="RRW1" t="s">
        <v>1486</v>
      </c>
      <c r="RRX1" t="s">
        <v>19</v>
      </c>
      <c r="RRY1">
        <v>1692056456485</v>
      </c>
      <c r="RRZ1" t="s">
        <v>16</v>
      </c>
      <c r="RSA1">
        <v>-6.2715883000000003</v>
      </c>
      <c r="RSB1" t="s">
        <v>17</v>
      </c>
      <c r="RSC1">
        <v>8.2959169999999993</v>
      </c>
      <c r="RSD1" t="s">
        <v>18</v>
      </c>
      <c r="RSE1" t="s">
        <v>1471</v>
      </c>
      <c r="RSF1" t="s">
        <v>19</v>
      </c>
      <c r="RSG1">
        <v>1692056456685</v>
      </c>
      <c r="RSH1" t="s">
        <v>16</v>
      </c>
      <c r="RSI1">
        <v>-4.9890350000000003</v>
      </c>
      <c r="RSJ1" t="s">
        <v>17</v>
      </c>
      <c r="RSK1">
        <v>7.9154571999999996</v>
      </c>
      <c r="RSL1" t="s">
        <v>18</v>
      </c>
      <c r="RSM1" t="s">
        <v>1487</v>
      </c>
      <c r="RSN1" t="s">
        <v>19</v>
      </c>
      <c r="RSO1">
        <v>1692056456885</v>
      </c>
      <c r="RSP1" t="s">
        <v>16</v>
      </c>
      <c r="RSQ1">
        <v>-1.5337993000000001</v>
      </c>
      <c r="RSR1" t="s">
        <v>17</v>
      </c>
      <c r="RSS1">
        <v>8.9898349999999994</v>
      </c>
      <c r="RST1" t="s">
        <v>18</v>
      </c>
      <c r="RSU1" t="s">
        <v>1488</v>
      </c>
      <c r="RSV1" t="s">
        <v>19</v>
      </c>
      <c r="RSW1">
        <v>1692056457085</v>
      </c>
      <c r="RSX1" t="s">
        <v>16</v>
      </c>
      <c r="RSY1">
        <v>-0.13399807</v>
      </c>
      <c r="RSZ1" t="s">
        <v>17</v>
      </c>
      <c r="RTA1">
        <v>7.9250290000000003</v>
      </c>
      <c r="RTB1" t="s">
        <v>18</v>
      </c>
      <c r="RTC1" t="s">
        <v>1489</v>
      </c>
      <c r="RTD1" t="s">
        <v>19</v>
      </c>
      <c r="RTE1">
        <v>1692056457285</v>
      </c>
      <c r="RTF1" t="s">
        <v>16</v>
      </c>
      <c r="RTG1">
        <v>6.4606209999999997E-2</v>
      </c>
      <c r="RTH1" t="s">
        <v>17</v>
      </c>
      <c r="RTI1">
        <v>8.520842</v>
      </c>
      <c r="RTJ1" t="s">
        <v>18</v>
      </c>
      <c r="RTK1" t="s">
        <v>657</v>
      </c>
      <c r="RTL1" t="s">
        <v>19</v>
      </c>
      <c r="RTM1">
        <v>1692056457485</v>
      </c>
      <c r="RTN1" t="s">
        <v>16</v>
      </c>
      <c r="RTO1">
        <v>-4.1706899999999996</v>
      </c>
      <c r="RTP1" t="s">
        <v>17</v>
      </c>
      <c r="RTQ1">
        <v>7.7958160000000003</v>
      </c>
      <c r="RTR1" t="s">
        <v>18</v>
      </c>
      <c r="RTS1" t="s">
        <v>1490</v>
      </c>
      <c r="RTT1" t="s">
        <v>19</v>
      </c>
      <c r="RTU1">
        <v>1692056457685</v>
      </c>
      <c r="RTV1" t="s">
        <v>16</v>
      </c>
      <c r="RTW1">
        <v>-1.7659031000000001</v>
      </c>
      <c r="RTX1" t="s">
        <v>17</v>
      </c>
      <c r="RTY1">
        <v>8.0662050000000001</v>
      </c>
      <c r="RTZ1" t="s">
        <v>18</v>
      </c>
      <c r="RUA1" t="s">
        <v>1491</v>
      </c>
      <c r="RUB1" t="s">
        <v>19</v>
      </c>
      <c r="RUC1">
        <v>1692056457885</v>
      </c>
      <c r="RUD1" t="s">
        <v>16</v>
      </c>
      <c r="RUE1">
        <v>0.2943172</v>
      </c>
      <c r="RUF1" t="s">
        <v>17</v>
      </c>
      <c r="RUG1">
        <v>8.2313100000000006</v>
      </c>
      <c r="RUH1" t="s">
        <v>18</v>
      </c>
      <c r="RUI1" t="s">
        <v>1492</v>
      </c>
      <c r="RUJ1" t="s">
        <v>19</v>
      </c>
      <c r="RUK1">
        <v>1692056458085</v>
      </c>
      <c r="RUL1" t="s">
        <v>16</v>
      </c>
      <c r="RUM1">
        <v>0.46660042000000002</v>
      </c>
      <c r="RUN1" t="s">
        <v>17</v>
      </c>
      <c r="RUO1">
        <v>7.982456</v>
      </c>
      <c r="RUP1" t="s">
        <v>18</v>
      </c>
      <c r="RUQ1" t="s">
        <v>1493</v>
      </c>
      <c r="RUR1" t="s">
        <v>19</v>
      </c>
      <c r="RUS1">
        <v>1692056458285</v>
      </c>
      <c r="RUT1" t="s">
        <v>16</v>
      </c>
      <c r="RUU1">
        <v>0.94755774999999998</v>
      </c>
      <c r="RUV1" t="s">
        <v>17</v>
      </c>
      <c r="RUW1">
        <v>8.2528459999999999</v>
      </c>
      <c r="RUX1" t="s">
        <v>18</v>
      </c>
      <c r="RUY1" t="s">
        <v>174</v>
      </c>
      <c r="RUZ1" t="s">
        <v>19</v>
      </c>
      <c r="RVA1">
        <v>1692056458485</v>
      </c>
      <c r="RVB1" t="s">
        <v>16</v>
      </c>
      <c r="RVC1">
        <v>-9.4468639999999997</v>
      </c>
      <c r="RVD1" t="s">
        <v>17</v>
      </c>
      <c r="RVE1">
        <v>7.3268228000000004</v>
      </c>
      <c r="RVF1" t="s">
        <v>18</v>
      </c>
      <c r="RVG1" t="s">
        <v>700</v>
      </c>
      <c r="RVH1" t="s">
        <v>19</v>
      </c>
      <c r="RVI1">
        <v>1692056458686</v>
      </c>
      <c r="RVJ1" t="s">
        <v>16</v>
      </c>
      <c r="RVK1">
        <v>-3.2279176999999999</v>
      </c>
      <c r="RVL1" t="s">
        <v>17</v>
      </c>
      <c r="RVM1">
        <v>7.6402825999999999</v>
      </c>
      <c r="RVN1" t="s">
        <v>18</v>
      </c>
      <c r="RVO1" t="s">
        <v>1494</v>
      </c>
      <c r="RVP1" t="s">
        <v>19</v>
      </c>
      <c r="RVQ1">
        <v>1692056458886</v>
      </c>
      <c r="RVR1" t="s">
        <v>16</v>
      </c>
      <c r="RVS1">
        <v>0.22253250999999999</v>
      </c>
      <c r="RVT1" t="s">
        <v>17</v>
      </c>
      <c r="RVU1">
        <v>8.520842</v>
      </c>
      <c r="RVV1" t="s">
        <v>18</v>
      </c>
      <c r="RVW1" t="s">
        <v>1495</v>
      </c>
      <c r="RVX1" t="s">
        <v>19</v>
      </c>
      <c r="RVY1">
        <v>1692056459087</v>
      </c>
      <c r="RVZ1" t="s">
        <v>16</v>
      </c>
      <c r="RWA1">
        <v>1.4285151</v>
      </c>
      <c r="RWB1" t="s">
        <v>17</v>
      </c>
      <c r="RWC1">
        <v>8.2839519999999993</v>
      </c>
      <c r="RWD1" t="s">
        <v>18</v>
      </c>
      <c r="RWE1" t="s">
        <v>1496</v>
      </c>
      <c r="RWF1" t="s">
        <v>19</v>
      </c>
      <c r="RWG1">
        <v>1692056459288</v>
      </c>
      <c r="RWH1" t="s">
        <v>16</v>
      </c>
      <c r="RWI1">
        <v>1.4045869</v>
      </c>
      <c r="RWJ1" t="s">
        <v>17</v>
      </c>
      <c r="RWK1">
        <v>7.8699937000000002</v>
      </c>
      <c r="RWL1" t="s">
        <v>18</v>
      </c>
      <c r="RWM1" t="s">
        <v>1497</v>
      </c>
      <c r="RWN1" t="s">
        <v>19</v>
      </c>
      <c r="RWO1">
        <v>1692056459490</v>
      </c>
      <c r="RWP1" t="s">
        <v>16</v>
      </c>
      <c r="RWQ1">
        <v>-3.3451659999999999</v>
      </c>
      <c r="RWR1" t="s">
        <v>17</v>
      </c>
      <c r="RWS1">
        <v>8.0015990000000006</v>
      </c>
      <c r="RWT1" t="s">
        <v>18</v>
      </c>
      <c r="RWU1" t="s">
        <v>407</v>
      </c>
      <c r="RWV1" t="s">
        <v>19</v>
      </c>
      <c r="RWW1">
        <v>1692056459690</v>
      </c>
      <c r="RWX1" t="s">
        <v>16</v>
      </c>
      <c r="RWY1">
        <v>-4.6971106999999996</v>
      </c>
      <c r="RWZ1" t="s">
        <v>17</v>
      </c>
      <c r="RXA1">
        <v>7.9034934000000003</v>
      </c>
      <c r="RXB1" t="s">
        <v>18</v>
      </c>
      <c r="RXC1" t="s">
        <v>1498</v>
      </c>
      <c r="RXD1" t="s">
        <v>19</v>
      </c>
      <c r="RXE1">
        <v>1692056459891</v>
      </c>
      <c r="RXF1" t="s">
        <v>16</v>
      </c>
      <c r="RXG1">
        <v>0.8135597</v>
      </c>
      <c r="RXH1" t="s">
        <v>17</v>
      </c>
      <c r="RXI1">
        <v>8.0901340000000008</v>
      </c>
      <c r="RXJ1" t="s">
        <v>18</v>
      </c>
      <c r="RXK1" t="s">
        <v>1499</v>
      </c>
      <c r="RXL1" t="s">
        <v>19</v>
      </c>
      <c r="RXM1">
        <v>1692056460092</v>
      </c>
      <c r="RXN1" t="s">
        <v>16</v>
      </c>
      <c r="RXO1">
        <v>0.54795640000000001</v>
      </c>
      <c r="RXP1" t="s">
        <v>17</v>
      </c>
      <c r="RXQ1">
        <v>8.2145604999999993</v>
      </c>
      <c r="RXR1" t="s">
        <v>18</v>
      </c>
      <c r="RXS1" t="s">
        <v>1500</v>
      </c>
      <c r="RXT1" t="s">
        <v>19</v>
      </c>
      <c r="RXU1">
        <v>1692056460291</v>
      </c>
      <c r="RXV1" t="s">
        <v>16</v>
      </c>
      <c r="RXW1">
        <v>-0.10289137</v>
      </c>
      <c r="RXX1" t="s">
        <v>17</v>
      </c>
      <c r="RXY1">
        <v>8.3270230000000005</v>
      </c>
      <c r="RXZ1" t="s">
        <v>18</v>
      </c>
      <c r="RYA1" t="s">
        <v>1501</v>
      </c>
      <c r="RYB1" t="s">
        <v>19</v>
      </c>
      <c r="RYC1">
        <v>1692056460492</v>
      </c>
      <c r="RYD1" t="s">
        <v>16</v>
      </c>
      <c r="RYE1">
        <v>-5.5489560000000004</v>
      </c>
      <c r="RYF1" t="s">
        <v>17</v>
      </c>
      <c r="RYG1">
        <v>7.8532440000000001</v>
      </c>
      <c r="RYH1" t="s">
        <v>18</v>
      </c>
      <c r="RYI1" t="s">
        <v>55</v>
      </c>
      <c r="RYJ1" t="s">
        <v>19</v>
      </c>
      <c r="RYK1">
        <v>1692056460692</v>
      </c>
      <c r="RYL1" t="s">
        <v>16</v>
      </c>
      <c r="RYM1">
        <v>-3.103491</v>
      </c>
      <c r="RYN1" t="s">
        <v>17</v>
      </c>
      <c r="RYO1">
        <v>7.7479595999999997</v>
      </c>
      <c r="RYP1" t="s">
        <v>18</v>
      </c>
      <c r="RYQ1" t="s">
        <v>307</v>
      </c>
      <c r="RYR1" t="s">
        <v>19</v>
      </c>
      <c r="RYS1">
        <v>1692056460893</v>
      </c>
      <c r="RYT1" t="s">
        <v>16</v>
      </c>
      <c r="RYU1">
        <v>-1.4452649</v>
      </c>
      <c r="RYV1" t="s">
        <v>17</v>
      </c>
      <c r="RYW1">
        <v>8.2169530000000002</v>
      </c>
      <c r="RYX1" t="s">
        <v>18</v>
      </c>
      <c r="RYY1" t="s">
        <v>1502</v>
      </c>
      <c r="RYZ1" t="s">
        <v>19</v>
      </c>
      <c r="RZA1">
        <v>1692056461093</v>
      </c>
      <c r="RZB1" t="s">
        <v>16</v>
      </c>
      <c r="RZC1">
        <v>-0.45224347999999998</v>
      </c>
      <c r="RZD1" t="s">
        <v>17</v>
      </c>
      <c r="RZE1">
        <v>7.6953177000000004</v>
      </c>
      <c r="RZF1" t="s">
        <v>18</v>
      </c>
      <c r="RZG1" t="s">
        <v>1503</v>
      </c>
      <c r="RZH1" t="s">
        <v>19</v>
      </c>
      <c r="RZI1">
        <v>1692056461293</v>
      </c>
      <c r="RZJ1" t="s">
        <v>16</v>
      </c>
      <c r="RZK1">
        <v>-0.45702913000000001</v>
      </c>
      <c r="RZL1" t="s">
        <v>17</v>
      </c>
      <c r="RZM1">
        <v>7.7431739999999998</v>
      </c>
      <c r="RZN1" t="s">
        <v>18</v>
      </c>
      <c r="RZO1" t="s">
        <v>1504</v>
      </c>
      <c r="RZP1" t="s">
        <v>19</v>
      </c>
      <c r="RZQ1">
        <v>1692056461494</v>
      </c>
      <c r="RZR1" t="s">
        <v>16</v>
      </c>
      <c r="RZS1">
        <v>-2.3688943</v>
      </c>
      <c r="RZT1" t="s">
        <v>17</v>
      </c>
      <c r="RZU1">
        <v>8.6787679999999998</v>
      </c>
      <c r="RZV1" t="s">
        <v>18</v>
      </c>
      <c r="RZW1" t="s">
        <v>284</v>
      </c>
      <c r="RZX1" t="s">
        <v>19</v>
      </c>
      <c r="RZY1">
        <v>1692056461694</v>
      </c>
      <c r="RZZ1" t="s">
        <v>16</v>
      </c>
      <c r="SAA1">
        <v>-3.7064821999999999</v>
      </c>
      <c r="SAB1" t="s">
        <v>17</v>
      </c>
      <c r="SAC1">
        <v>8.3964149999999993</v>
      </c>
      <c r="SAD1" t="s">
        <v>18</v>
      </c>
      <c r="SAE1" t="s">
        <v>1422</v>
      </c>
      <c r="SAF1" t="s">
        <v>19</v>
      </c>
      <c r="SAG1">
        <v>1692056461895</v>
      </c>
      <c r="SAH1" t="s">
        <v>16</v>
      </c>
      <c r="SAI1">
        <v>-1.4524433999999999</v>
      </c>
      <c r="SAJ1" t="s">
        <v>17</v>
      </c>
      <c r="SAK1">
        <v>8.7529450000000004</v>
      </c>
      <c r="SAL1" t="s">
        <v>18</v>
      </c>
      <c r="SAM1" t="s">
        <v>1505</v>
      </c>
      <c r="SAN1" t="s">
        <v>19</v>
      </c>
      <c r="SAO1">
        <v>1692056462095</v>
      </c>
      <c r="SAP1" t="s">
        <v>16</v>
      </c>
      <c r="SAQ1">
        <v>2.1535404000000001E-2</v>
      </c>
      <c r="SAR1" t="s">
        <v>17</v>
      </c>
      <c r="SAS1">
        <v>7.8173513000000003</v>
      </c>
      <c r="SAT1" t="s">
        <v>18</v>
      </c>
      <c r="SAU1" t="s">
        <v>1506</v>
      </c>
      <c r="SAV1" t="s">
        <v>19</v>
      </c>
      <c r="SAW1">
        <v>1692056462297</v>
      </c>
      <c r="SAX1" t="s">
        <v>16</v>
      </c>
      <c r="SAY1">
        <v>1.2993026999999999</v>
      </c>
      <c r="SAZ1" t="s">
        <v>17</v>
      </c>
      <c r="SBA1">
        <v>8.7242320000000007</v>
      </c>
      <c r="SBB1" t="s">
        <v>18</v>
      </c>
      <c r="SBC1" t="s">
        <v>488</v>
      </c>
      <c r="SBD1" t="s">
        <v>19</v>
      </c>
      <c r="SBE1">
        <v>1692056462498</v>
      </c>
      <c r="SBF1" t="s">
        <v>16</v>
      </c>
      <c r="SBG1">
        <v>-2.053042</v>
      </c>
      <c r="SBH1" t="s">
        <v>17</v>
      </c>
      <c r="SBI1">
        <v>8.4538419999999999</v>
      </c>
      <c r="SBJ1" t="s">
        <v>18</v>
      </c>
      <c r="SBK1" t="s">
        <v>459</v>
      </c>
      <c r="SBL1" t="s">
        <v>19</v>
      </c>
      <c r="SBM1">
        <v>1692056462698</v>
      </c>
      <c r="SBN1" t="s">
        <v>16</v>
      </c>
      <c r="SBO1">
        <v>1.6175481</v>
      </c>
      <c r="SBP1" t="s">
        <v>17</v>
      </c>
      <c r="SBQ1">
        <v>8.6428759999999993</v>
      </c>
      <c r="SBR1" t="s">
        <v>18</v>
      </c>
      <c r="SBS1" t="s">
        <v>157</v>
      </c>
      <c r="SBT1" t="s">
        <v>19</v>
      </c>
      <c r="SBU1">
        <v>1692056462899</v>
      </c>
      <c r="SBV1" t="s">
        <v>16</v>
      </c>
      <c r="SBW1">
        <v>0.55274199999999996</v>
      </c>
      <c r="SBX1" t="s">
        <v>17</v>
      </c>
      <c r="SBY1">
        <v>9.1334040000000005</v>
      </c>
      <c r="SBZ1" t="s">
        <v>18</v>
      </c>
      <c r="SCA1" t="s">
        <v>1507</v>
      </c>
      <c r="SCB1" t="s">
        <v>19</v>
      </c>
      <c r="SCC1">
        <v>1692056463101</v>
      </c>
      <c r="SCD1" t="s">
        <v>16</v>
      </c>
      <c r="SCE1">
        <v>-1.9932213000000001</v>
      </c>
      <c r="SCF1" t="s">
        <v>17</v>
      </c>
      <c r="SCG1">
        <v>8.4993060000000007</v>
      </c>
      <c r="SCH1" t="s">
        <v>18</v>
      </c>
      <c r="SCI1" t="s">
        <v>292</v>
      </c>
      <c r="SCJ1" t="s">
        <v>19</v>
      </c>
      <c r="SCK1">
        <v>1692056463303</v>
      </c>
      <c r="SCL1" t="s">
        <v>16</v>
      </c>
      <c r="SCM1">
        <v>-3.1537402000000001</v>
      </c>
      <c r="SCN1" t="s">
        <v>17</v>
      </c>
      <c r="SCO1">
        <v>8.3485580000000006</v>
      </c>
      <c r="SCP1" t="s">
        <v>18</v>
      </c>
      <c r="SCQ1" t="s">
        <v>73</v>
      </c>
      <c r="SCR1" t="s">
        <v>19</v>
      </c>
      <c r="SCS1">
        <v>1692056463504</v>
      </c>
      <c r="SCT1" t="s">
        <v>16</v>
      </c>
      <c r="SCU1">
        <v>-0.43070807999999999</v>
      </c>
      <c r="SCV1" t="s">
        <v>17</v>
      </c>
      <c r="SCW1">
        <v>8.7026959999999995</v>
      </c>
      <c r="SCX1" t="s">
        <v>18</v>
      </c>
      <c r="SCY1" t="s">
        <v>1508</v>
      </c>
      <c r="SCZ1" t="s">
        <v>19</v>
      </c>
      <c r="SDA1">
        <v>1692056463705</v>
      </c>
      <c r="SDB1" t="s">
        <v>16</v>
      </c>
      <c r="SDC1">
        <v>-0.53359944000000004</v>
      </c>
      <c r="SDD1" t="s">
        <v>17</v>
      </c>
      <c r="SDE1">
        <v>8.8821569999999994</v>
      </c>
      <c r="SDF1" t="s">
        <v>18</v>
      </c>
      <c r="SDG1" t="s">
        <v>1509</v>
      </c>
      <c r="SDH1" t="s">
        <v>19</v>
      </c>
      <c r="SDI1">
        <v>1692056463907</v>
      </c>
      <c r="SDJ1" t="s">
        <v>16</v>
      </c>
      <c r="SDK1">
        <v>0</v>
      </c>
      <c r="SDL1" t="s">
        <v>17</v>
      </c>
      <c r="SDM1">
        <v>8.4394860000000005</v>
      </c>
      <c r="SDN1" t="s">
        <v>18</v>
      </c>
      <c r="SDO1" t="s">
        <v>1510</v>
      </c>
      <c r="SDP1" t="s">
        <v>19</v>
      </c>
      <c r="SDQ1">
        <v>1692056464107</v>
      </c>
      <c r="SDR1" t="s">
        <v>16</v>
      </c>
      <c r="SDS1">
        <v>-2.9048867</v>
      </c>
      <c r="SDT1" t="s">
        <v>17</v>
      </c>
      <c r="SDU1">
        <v>7.5900334999999997</v>
      </c>
      <c r="SDV1" t="s">
        <v>18</v>
      </c>
      <c r="SDW1" t="s">
        <v>1511</v>
      </c>
      <c r="SDX1" t="s">
        <v>19</v>
      </c>
      <c r="SDY1">
        <v>1692056464308</v>
      </c>
      <c r="SDZ1" t="s">
        <v>16</v>
      </c>
      <c r="SEA1">
        <v>-0.38285163</v>
      </c>
      <c r="SEB1" t="s">
        <v>17</v>
      </c>
      <c r="SEC1">
        <v>8.1475609999999996</v>
      </c>
      <c r="SED1" t="s">
        <v>18</v>
      </c>
      <c r="SEE1" t="s">
        <v>198</v>
      </c>
      <c r="SEF1" t="s">
        <v>19</v>
      </c>
      <c r="SEG1">
        <v>1692056464510</v>
      </c>
      <c r="SEH1" t="s">
        <v>16</v>
      </c>
      <c r="SEI1">
        <v>-0.86859465000000002</v>
      </c>
      <c r="SEJ1" t="s">
        <v>17</v>
      </c>
      <c r="SEK1">
        <v>8.2600239999999996</v>
      </c>
      <c r="SEL1" t="s">
        <v>18</v>
      </c>
      <c r="SEM1" t="s">
        <v>362</v>
      </c>
      <c r="SEN1" t="s">
        <v>19</v>
      </c>
      <c r="SEO1">
        <v>1692056464712</v>
      </c>
      <c r="SEP1" t="s">
        <v>16</v>
      </c>
      <c r="SEQ1">
        <v>-1.8616159999999999</v>
      </c>
      <c r="SER1" t="s">
        <v>17</v>
      </c>
      <c r="SES1">
        <v>8.0853479999999998</v>
      </c>
      <c r="SET1" t="s">
        <v>18</v>
      </c>
      <c r="SEU1" t="s">
        <v>1512</v>
      </c>
      <c r="SEV1" t="s">
        <v>19</v>
      </c>
      <c r="SEW1">
        <v>1692056464912</v>
      </c>
      <c r="SEX1" t="s">
        <v>16</v>
      </c>
      <c r="SEY1">
        <v>-1.1916256999999999</v>
      </c>
      <c r="SEZ1" t="s">
        <v>17</v>
      </c>
      <c r="SFA1">
        <v>8.8582300000000007</v>
      </c>
      <c r="SFB1" t="s">
        <v>18</v>
      </c>
      <c r="SFC1" t="s">
        <v>415</v>
      </c>
      <c r="SFD1" t="s">
        <v>19</v>
      </c>
      <c r="SFE1">
        <v>1692056465112</v>
      </c>
      <c r="SFF1" t="s">
        <v>16</v>
      </c>
      <c r="SFG1">
        <v>-5.1684970000000003</v>
      </c>
      <c r="SFH1" t="s">
        <v>17</v>
      </c>
      <c r="SFI1">
        <v>8.3246300000000009</v>
      </c>
      <c r="SFJ1" t="s">
        <v>18</v>
      </c>
      <c r="SFK1" t="s">
        <v>723</v>
      </c>
      <c r="SFL1" t="s">
        <v>19</v>
      </c>
      <c r="SFM1">
        <v>1692056465314</v>
      </c>
      <c r="SFN1" t="s">
        <v>16</v>
      </c>
      <c r="SFO1">
        <v>-1.1389836</v>
      </c>
      <c r="SFP1" t="s">
        <v>17</v>
      </c>
      <c r="SFQ1">
        <v>8.1547389999999993</v>
      </c>
      <c r="SFR1" t="s">
        <v>18</v>
      </c>
      <c r="SFS1" t="s">
        <v>1513</v>
      </c>
      <c r="SFT1" t="s">
        <v>19</v>
      </c>
      <c r="SFU1">
        <v>1692056465515</v>
      </c>
      <c r="SFV1" t="s">
        <v>16</v>
      </c>
      <c r="SFW1">
        <v>0.50009996000000001</v>
      </c>
      <c r="SFX1" t="s">
        <v>17</v>
      </c>
      <c r="SFY1">
        <v>8.7218389999999992</v>
      </c>
      <c r="SFZ1" t="s">
        <v>18</v>
      </c>
      <c r="SGA1" t="s">
        <v>1514</v>
      </c>
      <c r="SGB1" t="s">
        <v>19</v>
      </c>
      <c r="SGC1">
        <v>1692056465715</v>
      </c>
      <c r="SGD1" t="s">
        <v>16</v>
      </c>
      <c r="SGE1">
        <v>-0.12921241999999999</v>
      </c>
      <c r="SGF1" t="s">
        <v>17</v>
      </c>
      <c r="SGG1">
        <v>8.9874419999999997</v>
      </c>
      <c r="SGH1" t="s">
        <v>18</v>
      </c>
      <c r="SGI1" t="s">
        <v>558</v>
      </c>
      <c r="SGJ1" t="s">
        <v>19</v>
      </c>
      <c r="SGK1">
        <v>1692056465916</v>
      </c>
      <c r="SGL1" t="s">
        <v>16</v>
      </c>
      <c r="SGM1">
        <v>0.14356937</v>
      </c>
      <c r="SGN1" t="s">
        <v>17</v>
      </c>
      <c r="SGO1">
        <v>9.0616199999999996</v>
      </c>
      <c r="SGP1" t="s">
        <v>18</v>
      </c>
      <c r="SGQ1" t="s">
        <v>1154</v>
      </c>
      <c r="SGR1" t="s">
        <v>19</v>
      </c>
      <c r="SGS1">
        <v>1692056466118</v>
      </c>
      <c r="SGT1" t="s">
        <v>16</v>
      </c>
      <c r="SGU1">
        <v>-0.24885355000000001</v>
      </c>
      <c r="SGV1" t="s">
        <v>17</v>
      </c>
      <c r="SGW1">
        <v>9.3032939999999993</v>
      </c>
      <c r="SGX1" t="s">
        <v>18</v>
      </c>
      <c r="SGY1" t="s">
        <v>1515</v>
      </c>
      <c r="SGZ1" t="s">
        <v>19</v>
      </c>
      <c r="SHA1">
        <v>1692056466319</v>
      </c>
      <c r="SHB1" t="s">
        <v>16</v>
      </c>
      <c r="SHC1">
        <v>-1.1246266</v>
      </c>
      <c r="SHD1" t="s">
        <v>17</v>
      </c>
      <c r="SHE1">
        <v>9.1621179999999995</v>
      </c>
      <c r="SHF1" t="s">
        <v>18</v>
      </c>
      <c r="SHG1" t="s">
        <v>1516</v>
      </c>
      <c r="SHH1" t="s">
        <v>19</v>
      </c>
      <c r="SHI1">
        <v>1692056466519</v>
      </c>
      <c r="SHJ1" t="s">
        <v>16</v>
      </c>
      <c r="SHK1">
        <v>0.58624153999999995</v>
      </c>
      <c r="SHL1" t="s">
        <v>17</v>
      </c>
      <c r="SHM1">
        <v>9.1597249999999999</v>
      </c>
      <c r="SHN1" t="s">
        <v>18</v>
      </c>
      <c r="SHO1" t="s">
        <v>57</v>
      </c>
      <c r="SHP1" t="s">
        <v>19</v>
      </c>
      <c r="SHQ1">
        <v>1692056466720</v>
      </c>
      <c r="SHR1" t="s">
        <v>16</v>
      </c>
      <c r="SHS1">
        <v>1.4404793</v>
      </c>
      <c r="SHT1" t="s">
        <v>17</v>
      </c>
      <c r="SHU1">
        <v>8.8127659999999999</v>
      </c>
      <c r="SHV1" t="s">
        <v>18</v>
      </c>
      <c r="SHW1" t="s">
        <v>1517</v>
      </c>
      <c r="SHX1" t="s">
        <v>19</v>
      </c>
      <c r="SHY1">
        <v>1692056466920</v>
      </c>
      <c r="SHZ1" t="s">
        <v>16</v>
      </c>
      <c r="SIA1">
        <v>1.1365907</v>
      </c>
      <c r="SIB1" t="s">
        <v>17</v>
      </c>
      <c r="SIC1">
        <v>8.6931250000000002</v>
      </c>
      <c r="SID1" t="s">
        <v>18</v>
      </c>
      <c r="SIE1" t="s">
        <v>1518</v>
      </c>
      <c r="SIF1" t="s">
        <v>19</v>
      </c>
      <c r="SIG1">
        <v>1692056467121</v>
      </c>
      <c r="SIH1" t="s">
        <v>16</v>
      </c>
      <c r="SII1">
        <v>0.90927259999999999</v>
      </c>
      <c r="SIJ1" t="s">
        <v>17</v>
      </c>
      <c r="SIK1">
        <v>9.5210410000000003</v>
      </c>
      <c r="SIL1" t="s">
        <v>18</v>
      </c>
      <c r="SIM1" t="s">
        <v>288</v>
      </c>
      <c r="SIN1" t="s">
        <v>19</v>
      </c>
      <c r="SIO1">
        <v>1692056467323</v>
      </c>
      <c r="SIP1" t="s">
        <v>16</v>
      </c>
      <c r="SIQ1">
        <v>-0.25363920000000001</v>
      </c>
      <c r="SIR1" t="s">
        <v>17</v>
      </c>
      <c r="SIS1">
        <v>9.6598249999999997</v>
      </c>
      <c r="SIT1" t="s">
        <v>18</v>
      </c>
      <c r="SIU1" t="s">
        <v>344</v>
      </c>
      <c r="SIV1" t="s">
        <v>19</v>
      </c>
      <c r="SIW1">
        <v>1692056467523</v>
      </c>
      <c r="SIX1" t="s">
        <v>16</v>
      </c>
      <c r="SIY1">
        <v>0.53359944000000004</v>
      </c>
      <c r="SIZ1" t="s">
        <v>17</v>
      </c>
      <c r="SJA1">
        <v>9.4037930000000003</v>
      </c>
      <c r="SJB1" t="s">
        <v>18</v>
      </c>
      <c r="SJC1" t="s">
        <v>54</v>
      </c>
      <c r="SJD1" t="s">
        <v>19</v>
      </c>
      <c r="SJE1">
        <v>1692056467724</v>
      </c>
      <c r="SJF1" t="s">
        <v>16</v>
      </c>
      <c r="SJG1">
        <v>0.78245299999999995</v>
      </c>
      <c r="SJH1" t="s">
        <v>17</v>
      </c>
      <c r="SJI1">
        <v>9.1573320000000002</v>
      </c>
      <c r="SJJ1" t="s">
        <v>18</v>
      </c>
      <c r="SJK1" t="s">
        <v>272</v>
      </c>
      <c r="SJL1" t="s">
        <v>19</v>
      </c>
      <c r="SJM1">
        <v>1692056467925</v>
      </c>
      <c r="SJN1" t="s">
        <v>16</v>
      </c>
      <c r="SJO1">
        <v>0.9284152</v>
      </c>
      <c r="SJP1" t="s">
        <v>17</v>
      </c>
      <c r="SJQ1">
        <v>9.5090769999999996</v>
      </c>
      <c r="SJR1" t="s">
        <v>18</v>
      </c>
      <c r="SJS1" t="s">
        <v>118</v>
      </c>
      <c r="SJT1" t="s">
        <v>19</v>
      </c>
      <c r="SJU1">
        <v>1692056468126</v>
      </c>
      <c r="SJV1" t="s">
        <v>16</v>
      </c>
      <c r="SJW1">
        <v>1.5433706</v>
      </c>
      <c r="SJX1" t="s">
        <v>17</v>
      </c>
      <c r="SJY1">
        <v>9.427721</v>
      </c>
      <c r="SJZ1" t="s">
        <v>18</v>
      </c>
      <c r="SKA1" t="s">
        <v>234</v>
      </c>
      <c r="SKB1" t="s">
        <v>19</v>
      </c>
      <c r="SKC1">
        <v>1692056468327</v>
      </c>
      <c r="SKD1" t="s">
        <v>16</v>
      </c>
      <c r="SKE1">
        <v>1.7132609999999999</v>
      </c>
      <c r="SKF1" t="s">
        <v>17</v>
      </c>
      <c r="SKG1">
        <v>9.5976110000000006</v>
      </c>
      <c r="SKH1" t="s">
        <v>18</v>
      </c>
      <c r="SKI1" t="s">
        <v>287</v>
      </c>
      <c r="SKJ1" t="s">
        <v>19</v>
      </c>
      <c r="SKK1">
        <v>1692056468529</v>
      </c>
      <c r="SKL1" t="s">
        <v>16</v>
      </c>
      <c r="SKM1">
        <v>0.74656069999999997</v>
      </c>
      <c r="SKN1" t="s">
        <v>17</v>
      </c>
      <c r="SKO1">
        <v>9.8680009999999996</v>
      </c>
      <c r="SKP1" t="s">
        <v>18</v>
      </c>
      <c r="SKQ1" t="s">
        <v>284</v>
      </c>
      <c r="SKR1" t="s">
        <v>19</v>
      </c>
      <c r="SKS1">
        <v>1692056468729</v>
      </c>
      <c r="SKT1" t="s">
        <v>16</v>
      </c>
      <c r="SKU1">
        <v>1.3686944999999999</v>
      </c>
      <c r="SKV1" t="s">
        <v>17</v>
      </c>
      <c r="SKW1">
        <v>9.7028960000000009</v>
      </c>
      <c r="SKX1" t="s">
        <v>18</v>
      </c>
      <c r="SKY1" t="s">
        <v>330</v>
      </c>
      <c r="SKZ1" t="s">
        <v>19</v>
      </c>
      <c r="SLA1">
        <v>1692056468930</v>
      </c>
      <c r="SLB1" t="s">
        <v>16</v>
      </c>
      <c r="SLC1">
        <v>1.5194422999999999</v>
      </c>
      <c r="SLD1" t="s">
        <v>17</v>
      </c>
      <c r="SLE1">
        <v>9.6167549999999995</v>
      </c>
      <c r="SLF1" t="s">
        <v>18</v>
      </c>
      <c r="SLG1" t="s">
        <v>1370</v>
      </c>
      <c r="SLH1" t="s">
        <v>19</v>
      </c>
      <c r="SLI1">
        <v>1692056469132</v>
      </c>
      <c r="SLJ1" t="s">
        <v>16</v>
      </c>
      <c r="SLK1">
        <v>0.80398840000000005</v>
      </c>
      <c r="SLL1" t="s">
        <v>17</v>
      </c>
      <c r="SLM1">
        <v>9.7220379999999995</v>
      </c>
      <c r="SLN1" t="s">
        <v>18</v>
      </c>
      <c r="SLO1" t="s">
        <v>325</v>
      </c>
      <c r="SLP1" t="s">
        <v>19</v>
      </c>
      <c r="SLQ1">
        <v>1692056469333</v>
      </c>
      <c r="SLR1" t="s">
        <v>16</v>
      </c>
      <c r="SLS1">
        <v>0.46660042000000002</v>
      </c>
      <c r="SLT1" t="s">
        <v>17</v>
      </c>
      <c r="SLU1">
        <v>10.045070000000001</v>
      </c>
      <c r="SLV1" t="s">
        <v>18</v>
      </c>
      <c r="SLW1" t="s">
        <v>276</v>
      </c>
      <c r="SLX1" t="s">
        <v>19</v>
      </c>
      <c r="SLY1">
        <v>1692056469533</v>
      </c>
      <c r="SLZ1" t="s">
        <v>16</v>
      </c>
      <c r="SMA1">
        <v>0.89970130000000004</v>
      </c>
      <c r="SMB1" t="s">
        <v>17</v>
      </c>
      <c r="SMC1">
        <v>9.6670040000000004</v>
      </c>
      <c r="SMD1" t="s">
        <v>18</v>
      </c>
      <c r="SME1" t="s">
        <v>1519</v>
      </c>
      <c r="SMF1" t="s">
        <v>19</v>
      </c>
      <c r="SMG1">
        <v>1692056469734</v>
      </c>
      <c r="SMH1" t="s">
        <v>16</v>
      </c>
      <c r="SMI1">
        <v>0.83030945</v>
      </c>
      <c r="SMJ1" t="s">
        <v>17</v>
      </c>
      <c r="SMK1">
        <v>9.6239329999999992</v>
      </c>
      <c r="SML1" t="s">
        <v>18</v>
      </c>
      <c r="SMM1" t="s">
        <v>215</v>
      </c>
      <c r="SMN1" t="s">
        <v>19</v>
      </c>
      <c r="SMO1">
        <v>1692056469937</v>
      </c>
      <c r="SMP1" t="s">
        <v>16</v>
      </c>
      <c r="SMQ1">
        <v>0.83030945</v>
      </c>
      <c r="SMR1" t="s">
        <v>17</v>
      </c>
      <c r="SMS1">
        <v>9.6741820000000001</v>
      </c>
      <c r="SMT1" t="s">
        <v>18</v>
      </c>
      <c r="SMU1" t="s">
        <v>1520</v>
      </c>
    </row>
    <row r="2" spans="1:13203" x14ac:dyDescent="0.2">
      <c r="A2">
        <v>201</v>
      </c>
      <c r="B2">
        <v>-8.2049885000000007</v>
      </c>
      <c r="C2">
        <v>9.9278209999999998</v>
      </c>
      <c r="D2">
        <v>-4.2089749999999997</v>
      </c>
    </row>
    <row r="3" spans="1:13203" x14ac:dyDescent="0.2">
      <c r="A3">
        <v>200</v>
      </c>
      <c r="B3">
        <v>-4.5463629999999998E-2</v>
      </c>
      <c r="C3">
        <v>7.539784</v>
      </c>
      <c r="D3">
        <v>-1.4117652999999999</v>
      </c>
    </row>
    <row r="4" spans="1:13203" x14ac:dyDescent="0.2">
      <c r="A4">
        <v>200</v>
      </c>
      <c r="B4">
        <v>-0.47617169999999998</v>
      </c>
      <c r="C4">
        <v>7.3890359999999999</v>
      </c>
      <c r="D4">
        <v>2.1702902000000002</v>
      </c>
    </row>
    <row r="5" spans="1:13203" x14ac:dyDescent="0.2">
      <c r="A5">
        <v>200</v>
      </c>
      <c r="B5">
        <v>1.5170496</v>
      </c>
      <c r="C5">
        <v>8.1882389999999994</v>
      </c>
      <c r="D5">
        <v>14.646466999999999</v>
      </c>
    </row>
    <row r="6" spans="1:13203" x14ac:dyDescent="0.2">
      <c r="A6">
        <v>200</v>
      </c>
      <c r="B6">
        <v>-0.95234339999999995</v>
      </c>
      <c r="C6">
        <v>7.5206419999999996</v>
      </c>
      <c r="D6">
        <v>7.9896349999999998</v>
      </c>
    </row>
    <row r="7" spans="1:13203" x14ac:dyDescent="0.2">
      <c r="A7">
        <v>201</v>
      </c>
      <c r="B7">
        <v>0.44027936000000001</v>
      </c>
      <c r="C7">
        <v>7.2957162999999996</v>
      </c>
      <c r="D7">
        <v>-1.4955141999999999</v>
      </c>
    </row>
    <row r="8" spans="1:13203" x14ac:dyDescent="0.2">
      <c r="A8">
        <v>200</v>
      </c>
      <c r="B8">
        <v>-5.7355957000000002</v>
      </c>
      <c r="C8">
        <v>9.8775720000000007</v>
      </c>
      <c r="D8">
        <v>-5.8672012999999996</v>
      </c>
    </row>
    <row r="9" spans="1:13203" x14ac:dyDescent="0.2">
      <c r="A9">
        <v>200</v>
      </c>
      <c r="B9">
        <v>-3.1202407000000001</v>
      </c>
      <c r="C9">
        <v>8.6285179999999997</v>
      </c>
      <c r="D9">
        <v>-4.0007997</v>
      </c>
    </row>
    <row r="10" spans="1:13203" x14ac:dyDescent="0.2">
      <c r="A10">
        <v>200</v>
      </c>
      <c r="B10">
        <v>2.5483560000000001</v>
      </c>
      <c r="C10">
        <v>7.1066833000000003</v>
      </c>
      <c r="D10">
        <v>3.1202407000000001</v>
      </c>
    </row>
    <row r="11" spans="1:13203" x14ac:dyDescent="0.2">
      <c r="A11">
        <v>200</v>
      </c>
      <c r="B11">
        <v>12.071790999999999</v>
      </c>
      <c r="C11">
        <v>7.2502526999999999</v>
      </c>
      <c r="D11">
        <v>9.4492569999999994</v>
      </c>
    </row>
    <row r="12" spans="1:13203" x14ac:dyDescent="0.2">
      <c r="A12">
        <v>202</v>
      </c>
      <c r="B12">
        <v>-0.42831524999999998</v>
      </c>
      <c r="C12">
        <v>8.2193459999999998</v>
      </c>
      <c r="D12">
        <v>1.7395821</v>
      </c>
    </row>
    <row r="13" spans="1:13203" x14ac:dyDescent="0.2">
      <c r="A13">
        <v>201</v>
      </c>
      <c r="B13">
        <v>-5.9868420000000002</v>
      </c>
      <c r="C13">
        <v>8.8247300000000006</v>
      </c>
      <c r="D13">
        <v>0.93080799999999997</v>
      </c>
    </row>
    <row r="14" spans="1:13203" x14ac:dyDescent="0.2">
      <c r="A14">
        <v>201</v>
      </c>
      <c r="B14">
        <v>-7.9298143000000003</v>
      </c>
      <c r="C14">
        <v>8.7505520000000008</v>
      </c>
      <c r="D14">
        <v>-1.9764714999999999</v>
      </c>
    </row>
    <row r="15" spans="1:13203" x14ac:dyDescent="0.2">
      <c r="A15">
        <v>201</v>
      </c>
      <c r="B15">
        <v>-0.60777694000000004</v>
      </c>
      <c r="C15">
        <v>7.7814592999999999</v>
      </c>
      <c r="D15">
        <v>-1.9357934999999999</v>
      </c>
    </row>
    <row r="16" spans="1:13203" x14ac:dyDescent="0.2">
      <c r="A16">
        <v>200</v>
      </c>
      <c r="B16">
        <v>3.9696927</v>
      </c>
      <c r="C16">
        <v>7.2693953999999996</v>
      </c>
      <c r="D16">
        <v>-3.3978079999999999</v>
      </c>
    </row>
    <row r="17" spans="1:4" x14ac:dyDescent="0.2">
      <c r="A17">
        <v>201</v>
      </c>
      <c r="B17">
        <v>12.236895000000001</v>
      </c>
      <c r="C17">
        <v>8.0805620000000005</v>
      </c>
      <c r="D17">
        <v>0.80159557000000004</v>
      </c>
    </row>
    <row r="18" spans="1:4" x14ac:dyDescent="0.2">
      <c r="A18">
        <v>200</v>
      </c>
      <c r="B18">
        <v>5.17089</v>
      </c>
      <c r="C18">
        <v>5.5298132999999998</v>
      </c>
      <c r="D18">
        <v>-0.94516489999999997</v>
      </c>
    </row>
    <row r="19" spans="1:4" x14ac:dyDescent="0.2">
      <c r="A19">
        <v>201</v>
      </c>
      <c r="B19">
        <v>-2.4981070000000001</v>
      </c>
      <c r="C19">
        <v>7.8269229999999999</v>
      </c>
      <c r="D19">
        <v>3.2566316</v>
      </c>
    </row>
    <row r="20" spans="1:4" x14ac:dyDescent="0.2">
      <c r="A20">
        <v>200</v>
      </c>
      <c r="B20">
        <v>-5.6901320000000002</v>
      </c>
      <c r="C20">
        <v>10.877770999999999</v>
      </c>
      <c r="D20">
        <v>14.342579000000001</v>
      </c>
    </row>
    <row r="21" spans="1:4" x14ac:dyDescent="0.2">
      <c r="A21">
        <v>201</v>
      </c>
      <c r="B21">
        <v>-2.3928225999999999E-3</v>
      </c>
      <c r="C21">
        <v>7.0468625999999999</v>
      </c>
      <c r="D21">
        <v>5.6422759999999998</v>
      </c>
    </row>
    <row r="22" spans="1:4" x14ac:dyDescent="0.2">
      <c r="A22">
        <v>203</v>
      </c>
      <c r="B22">
        <v>1.1772686999999999</v>
      </c>
      <c r="C22">
        <v>6.8745794</v>
      </c>
      <c r="D22">
        <v>-2.8953153999999999</v>
      </c>
    </row>
    <row r="23" spans="1:4" x14ac:dyDescent="0.2">
      <c r="A23">
        <v>200</v>
      </c>
      <c r="B23">
        <v>-4.5894336999999998</v>
      </c>
      <c r="C23">
        <v>8.1212400000000002</v>
      </c>
      <c r="D23">
        <v>-8.4610199999999995</v>
      </c>
    </row>
    <row r="24" spans="1:4" x14ac:dyDescent="0.2">
      <c r="A24">
        <v>200</v>
      </c>
      <c r="B24">
        <v>-2.8354948000000002</v>
      </c>
      <c r="C24">
        <v>8.3174515000000007</v>
      </c>
      <c r="D24">
        <v>-3.2685957000000001</v>
      </c>
    </row>
    <row r="25" spans="1:4" x14ac:dyDescent="0.2">
      <c r="A25">
        <v>201</v>
      </c>
      <c r="B25">
        <v>-0.62213390000000002</v>
      </c>
      <c r="C25">
        <v>8.2049885000000007</v>
      </c>
      <c r="D25">
        <v>1.4787644</v>
      </c>
    </row>
    <row r="26" spans="1:4" x14ac:dyDescent="0.2">
      <c r="A26">
        <v>200</v>
      </c>
      <c r="B26">
        <v>0.85663049999999996</v>
      </c>
      <c r="C26">
        <v>10.296315999999999</v>
      </c>
      <c r="D26">
        <v>9.9589280000000002</v>
      </c>
    </row>
    <row r="27" spans="1:4" x14ac:dyDescent="0.2">
      <c r="A27">
        <v>201</v>
      </c>
      <c r="B27">
        <v>1.1892328000000001</v>
      </c>
      <c r="C27">
        <v>9.1262249999999998</v>
      </c>
      <c r="D27">
        <v>2.3066810000000002</v>
      </c>
    </row>
    <row r="28" spans="1:4" x14ac:dyDescent="0.2">
      <c r="A28">
        <v>200</v>
      </c>
      <c r="B28">
        <v>2.0626129999999998</v>
      </c>
      <c r="C28">
        <v>8.8008009999999999</v>
      </c>
      <c r="D28">
        <v>0.78963150000000004</v>
      </c>
    </row>
    <row r="29" spans="1:4" x14ac:dyDescent="0.2">
      <c r="A29">
        <v>202</v>
      </c>
      <c r="B29">
        <v>0.88055870000000003</v>
      </c>
      <c r="C29">
        <v>7.7958160000000003</v>
      </c>
      <c r="D29">
        <v>-3.9625143999999999</v>
      </c>
    </row>
    <row r="30" spans="1:4" x14ac:dyDescent="0.2">
      <c r="A30">
        <v>201</v>
      </c>
      <c r="B30">
        <v>-0.19381862999999999</v>
      </c>
      <c r="C30">
        <v>8.9084789999999998</v>
      </c>
      <c r="D30">
        <v>-7.9441709999999999</v>
      </c>
    </row>
    <row r="31" spans="1:4" x14ac:dyDescent="0.2">
      <c r="A31">
        <v>200</v>
      </c>
      <c r="B31">
        <v>0.33020951999999998</v>
      </c>
      <c r="C31">
        <v>8.0015990000000006</v>
      </c>
      <c r="D31">
        <v>-3.1872395999999998</v>
      </c>
    </row>
    <row r="32" spans="1:4" x14ac:dyDescent="0.2">
      <c r="A32">
        <v>201</v>
      </c>
      <c r="B32">
        <v>-0.37567315000000001</v>
      </c>
      <c r="C32">
        <v>5.9342002999999997</v>
      </c>
      <c r="D32">
        <v>3.7256247999999998</v>
      </c>
    </row>
    <row r="33" spans="1:4" x14ac:dyDescent="0.2">
      <c r="A33">
        <v>202</v>
      </c>
      <c r="B33">
        <v>-4.2807599999999999</v>
      </c>
      <c r="C33">
        <v>10.420743</v>
      </c>
      <c r="D33">
        <v>14.263616000000001</v>
      </c>
    </row>
    <row r="34" spans="1:4" x14ac:dyDescent="0.2">
      <c r="A34">
        <v>201</v>
      </c>
      <c r="B34">
        <v>2.6727829999999999</v>
      </c>
      <c r="C34">
        <v>5.3431730000000002</v>
      </c>
      <c r="D34">
        <v>0</v>
      </c>
    </row>
    <row r="35" spans="1:4" x14ac:dyDescent="0.2">
      <c r="A35">
        <v>200</v>
      </c>
      <c r="B35">
        <v>-3.4887353999999999</v>
      </c>
      <c r="C35">
        <v>6.4223359999999996</v>
      </c>
      <c r="D35">
        <v>-5.0392846999999996</v>
      </c>
    </row>
    <row r="36" spans="1:4" x14ac:dyDescent="0.2">
      <c r="A36">
        <v>201</v>
      </c>
      <c r="B36">
        <v>-2.5076779999999999</v>
      </c>
      <c r="C36">
        <v>6.4127644999999998</v>
      </c>
      <c r="D36">
        <v>-11.344372</v>
      </c>
    </row>
    <row r="37" spans="1:4" x14ac:dyDescent="0.2">
      <c r="A37">
        <v>202</v>
      </c>
      <c r="B37">
        <v>-1.9932213000000001</v>
      </c>
      <c r="C37">
        <v>6.8889364999999998</v>
      </c>
      <c r="D37">
        <v>-1.3208381</v>
      </c>
    </row>
    <row r="38" spans="1:4" x14ac:dyDescent="0.2">
      <c r="A38">
        <v>202</v>
      </c>
      <c r="B38">
        <v>1.9549361000000001</v>
      </c>
      <c r="C38">
        <v>7.2191460000000003</v>
      </c>
      <c r="D38">
        <v>6.8674010000000001</v>
      </c>
    </row>
    <row r="39" spans="1:4" x14ac:dyDescent="0.2">
      <c r="A39">
        <v>200</v>
      </c>
      <c r="B39">
        <v>-0.5288138</v>
      </c>
      <c r="C39">
        <v>8.5328049999999998</v>
      </c>
      <c r="D39">
        <v>12.926028000000001</v>
      </c>
    </row>
    <row r="40" spans="1:4" x14ac:dyDescent="0.2">
      <c r="A40">
        <v>200</v>
      </c>
      <c r="B40">
        <v>1.7036897</v>
      </c>
      <c r="C40">
        <v>7.4440713000000001</v>
      </c>
      <c r="D40">
        <v>-0.20578273999999999</v>
      </c>
    </row>
    <row r="41" spans="1:4" x14ac:dyDescent="0.2">
      <c r="A41">
        <v>202</v>
      </c>
      <c r="B41">
        <v>-1.0241281</v>
      </c>
      <c r="C41">
        <v>7.8915290000000002</v>
      </c>
      <c r="D41">
        <v>-4.2352961999999996</v>
      </c>
    </row>
    <row r="42" spans="1:4" x14ac:dyDescent="0.2">
      <c r="A42">
        <v>202</v>
      </c>
      <c r="B42">
        <v>-2.8857439999999999</v>
      </c>
      <c r="C42">
        <v>8.0662050000000001</v>
      </c>
      <c r="D42">
        <v>-7.6331043000000003</v>
      </c>
    </row>
    <row r="43" spans="1:4" x14ac:dyDescent="0.2">
      <c r="A43">
        <v>201</v>
      </c>
      <c r="B43">
        <v>-0.98345009999999999</v>
      </c>
      <c r="C43">
        <v>7.1114689999999996</v>
      </c>
      <c r="D43">
        <v>-7.4177499999999993E-2</v>
      </c>
    </row>
    <row r="44" spans="1:4" x14ac:dyDescent="0.2">
      <c r="A44">
        <v>202</v>
      </c>
      <c r="B44">
        <v>-1.9429719999999999</v>
      </c>
      <c r="C44">
        <v>7.5038919999999996</v>
      </c>
      <c r="D44">
        <v>9.0305129999999991</v>
      </c>
    </row>
    <row r="45" spans="1:4" x14ac:dyDescent="0.2">
      <c r="A45">
        <v>202</v>
      </c>
      <c r="B45">
        <v>-2.3114667</v>
      </c>
      <c r="C45">
        <v>5.5609200000000003</v>
      </c>
      <c r="D45">
        <v>13.081561000000001</v>
      </c>
    </row>
    <row r="46" spans="1:4" x14ac:dyDescent="0.2">
      <c r="A46">
        <v>200</v>
      </c>
      <c r="B46">
        <v>2.0051853999999998</v>
      </c>
      <c r="C46">
        <v>5.9581284999999999</v>
      </c>
      <c r="D46">
        <v>0.84705920000000001</v>
      </c>
    </row>
    <row r="47" spans="1:4" x14ac:dyDescent="0.2">
      <c r="A47">
        <v>201</v>
      </c>
      <c r="B47">
        <v>-3.8835511</v>
      </c>
      <c r="C47">
        <v>8.1092759999999995</v>
      </c>
      <c r="D47">
        <v>-5.7068820000000002</v>
      </c>
    </row>
    <row r="48" spans="1:4" x14ac:dyDescent="0.2">
      <c r="A48">
        <v>199</v>
      </c>
      <c r="B48">
        <v>-3.7878381999999999</v>
      </c>
      <c r="C48">
        <v>7.8197445999999999</v>
      </c>
      <c r="D48">
        <v>-6.4271216000000004</v>
      </c>
    </row>
    <row r="49" spans="1:4" x14ac:dyDescent="0.2">
      <c r="A49">
        <v>202</v>
      </c>
      <c r="B49">
        <v>0.2847459</v>
      </c>
      <c r="C49">
        <v>6.9750779999999999</v>
      </c>
      <c r="D49">
        <v>0.31585257999999999</v>
      </c>
    </row>
    <row r="50" spans="1:4" x14ac:dyDescent="0.2">
      <c r="A50">
        <v>201</v>
      </c>
      <c r="B50">
        <v>0.40438702999999998</v>
      </c>
      <c r="C50">
        <v>7.9657062999999999</v>
      </c>
      <c r="D50">
        <v>14.191831000000001</v>
      </c>
    </row>
    <row r="51" spans="1:4" x14ac:dyDescent="0.2">
      <c r="A51">
        <v>202</v>
      </c>
      <c r="B51">
        <v>-1.2131611</v>
      </c>
      <c r="C51">
        <v>7.4464639999999997</v>
      </c>
      <c r="D51">
        <v>9.3990080000000003</v>
      </c>
    </row>
    <row r="52" spans="1:4" x14ac:dyDescent="0.2">
      <c r="A52">
        <v>200</v>
      </c>
      <c r="B52">
        <v>-0.22731815</v>
      </c>
      <c r="C52">
        <v>7.0899333999999996</v>
      </c>
      <c r="D52">
        <v>-2.9120653000000001</v>
      </c>
    </row>
    <row r="53" spans="1:4" x14ac:dyDescent="0.2">
      <c r="A53">
        <v>201</v>
      </c>
      <c r="B53">
        <v>-3.1800613000000002</v>
      </c>
      <c r="C53">
        <v>6.9296144999999996</v>
      </c>
      <c r="D53">
        <v>-6.1136619999999997</v>
      </c>
    </row>
    <row r="54" spans="1:4" x14ac:dyDescent="0.2">
      <c r="A54">
        <v>201</v>
      </c>
      <c r="B54">
        <v>11.676974</v>
      </c>
      <c r="C54">
        <v>5.4843497000000001</v>
      </c>
      <c r="D54">
        <v>-6.6759753000000002</v>
      </c>
    </row>
    <row r="55" spans="1:4" x14ac:dyDescent="0.2">
      <c r="A55">
        <v>202</v>
      </c>
      <c r="B55">
        <v>8.8893369999999994</v>
      </c>
      <c r="C55">
        <v>6.0131629999999996</v>
      </c>
      <c r="D55">
        <v>-2.428715</v>
      </c>
    </row>
    <row r="56" spans="1:4" x14ac:dyDescent="0.2">
      <c r="A56">
        <v>200</v>
      </c>
      <c r="B56">
        <v>-1.3734801999999999</v>
      </c>
      <c r="C56">
        <v>7.4679995000000003</v>
      </c>
      <c r="D56">
        <v>-0.19142582</v>
      </c>
    </row>
    <row r="57" spans="1:4" x14ac:dyDescent="0.2">
      <c r="A57">
        <v>200</v>
      </c>
      <c r="B57">
        <v>-10.779666000000001</v>
      </c>
      <c r="C57">
        <v>8.3198439999999998</v>
      </c>
      <c r="D57">
        <v>2.7278178</v>
      </c>
    </row>
    <row r="58" spans="1:4" x14ac:dyDescent="0.2">
      <c r="A58">
        <v>200</v>
      </c>
      <c r="B58">
        <v>-3.0867412000000001</v>
      </c>
      <c r="C58">
        <v>6.5371914000000002</v>
      </c>
      <c r="D58">
        <v>3.9146578000000001</v>
      </c>
    </row>
    <row r="59" spans="1:4" x14ac:dyDescent="0.2">
      <c r="A59">
        <v>200</v>
      </c>
      <c r="B59">
        <v>0.64845496000000002</v>
      </c>
      <c r="C59">
        <v>8.5902329999999996</v>
      </c>
      <c r="D59">
        <v>14.455042000000001</v>
      </c>
    </row>
    <row r="60" spans="1:4" x14ac:dyDescent="0.2">
      <c r="A60">
        <v>200</v>
      </c>
      <c r="B60">
        <v>-1.7563318000000001</v>
      </c>
      <c r="C60">
        <v>7.6953177000000004</v>
      </c>
      <c r="D60">
        <v>1.6965113000000001</v>
      </c>
    </row>
    <row r="61" spans="1:4" x14ac:dyDescent="0.2">
      <c r="A61">
        <v>202</v>
      </c>
      <c r="B61">
        <v>-7.0013990000000002</v>
      </c>
      <c r="C61">
        <v>8.0159559999999992</v>
      </c>
      <c r="D61">
        <v>-6.2261243000000004</v>
      </c>
    </row>
    <row r="62" spans="1:4" x14ac:dyDescent="0.2">
      <c r="A62">
        <v>201</v>
      </c>
      <c r="B62">
        <v>-1.3591232</v>
      </c>
      <c r="C62">
        <v>6.7956159999999999</v>
      </c>
      <c r="D62">
        <v>-5.7786664999999999</v>
      </c>
    </row>
    <row r="63" spans="1:4" x14ac:dyDescent="0.2">
      <c r="A63">
        <v>200</v>
      </c>
      <c r="B63">
        <v>8.3964149999999993</v>
      </c>
      <c r="C63">
        <v>8.1188470000000006</v>
      </c>
      <c r="D63">
        <v>-4.1898327000000002</v>
      </c>
    </row>
    <row r="64" spans="1:4" x14ac:dyDescent="0.2">
      <c r="A64">
        <v>201</v>
      </c>
      <c r="B64">
        <v>4.7377887000000003</v>
      </c>
      <c r="C64">
        <v>7.4512495999999997</v>
      </c>
      <c r="D64">
        <v>-1.7611174999999999</v>
      </c>
    </row>
    <row r="65" spans="1:4" x14ac:dyDescent="0.2">
      <c r="A65">
        <v>203</v>
      </c>
      <c r="B65">
        <v>-4.4027940000000001</v>
      </c>
      <c r="C65">
        <v>7.6737823000000001</v>
      </c>
      <c r="D65">
        <v>-4.9651069999999997</v>
      </c>
    </row>
    <row r="66" spans="1:4" x14ac:dyDescent="0.2">
      <c r="A66">
        <v>200</v>
      </c>
      <c r="B66">
        <v>-3.8309090000000001</v>
      </c>
      <c r="C66">
        <v>7.3244300000000004</v>
      </c>
      <c r="D66">
        <v>5.4412785000000001</v>
      </c>
    </row>
    <row r="67" spans="1:4" x14ac:dyDescent="0.2">
      <c r="A67">
        <v>201</v>
      </c>
      <c r="B67">
        <v>-4.3118663000000002</v>
      </c>
      <c r="C67">
        <v>8.7960159999999998</v>
      </c>
      <c r="D67">
        <v>12.736995</v>
      </c>
    </row>
    <row r="68" spans="1:4" x14ac:dyDescent="0.2">
      <c r="A68">
        <v>200</v>
      </c>
      <c r="B68">
        <v>-0.60538409999999998</v>
      </c>
      <c r="C68">
        <v>7.1186476000000001</v>
      </c>
      <c r="D68">
        <v>0.70827549999999995</v>
      </c>
    </row>
    <row r="69" spans="1:4" x14ac:dyDescent="0.2">
      <c r="A69">
        <v>200</v>
      </c>
      <c r="B69">
        <v>1.2418749</v>
      </c>
      <c r="C69">
        <v>8.0709909999999994</v>
      </c>
      <c r="D69">
        <v>-2.7421749000000002</v>
      </c>
    </row>
    <row r="70" spans="1:4" x14ac:dyDescent="0.2">
      <c r="A70">
        <v>201</v>
      </c>
      <c r="B70">
        <v>4.5080780000000003</v>
      </c>
      <c r="C70">
        <v>8.4801640000000003</v>
      </c>
      <c r="D70">
        <v>-6.3744793</v>
      </c>
    </row>
    <row r="71" spans="1:4" x14ac:dyDescent="0.2">
      <c r="A71">
        <v>203</v>
      </c>
      <c r="B71">
        <v>2.0482562</v>
      </c>
      <c r="C71">
        <v>6.6951179999999999</v>
      </c>
      <c r="D71">
        <v>-2.9599215999999999</v>
      </c>
    </row>
    <row r="72" spans="1:4" x14ac:dyDescent="0.2">
      <c r="A72">
        <v>201</v>
      </c>
      <c r="B72">
        <v>-8.0901340000000008</v>
      </c>
      <c r="C72">
        <v>6.7429743000000002</v>
      </c>
      <c r="D72">
        <v>6.9583282000000004</v>
      </c>
    </row>
    <row r="73" spans="1:4" x14ac:dyDescent="0.2">
      <c r="A73">
        <v>200</v>
      </c>
      <c r="B73">
        <v>-2.9192436000000002</v>
      </c>
      <c r="C73">
        <v>7.6378899999999996</v>
      </c>
      <c r="D73">
        <v>13.655839</v>
      </c>
    </row>
    <row r="74" spans="1:4" x14ac:dyDescent="0.2">
      <c r="A74">
        <v>200</v>
      </c>
      <c r="B74">
        <v>7.1784676999999998E-3</v>
      </c>
      <c r="C74">
        <v>7.6043900000000004</v>
      </c>
      <c r="D74">
        <v>4.0438704000000003</v>
      </c>
    </row>
    <row r="75" spans="1:4" x14ac:dyDescent="0.2">
      <c r="A75">
        <v>203</v>
      </c>
      <c r="B75">
        <v>-2.9192436000000002</v>
      </c>
      <c r="C75">
        <v>7.8029947000000002</v>
      </c>
      <c r="D75">
        <v>1.9238294</v>
      </c>
    </row>
    <row r="76" spans="1:4" x14ac:dyDescent="0.2">
      <c r="A76">
        <v>201</v>
      </c>
      <c r="B76">
        <v>-2.4095724000000001</v>
      </c>
      <c r="C76">
        <v>7.9728849999999998</v>
      </c>
      <c r="D76">
        <v>-6.2213387000000004</v>
      </c>
    </row>
    <row r="77" spans="1:4" x14ac:dyDescent="0.2">
      <c r="A77">
        <v>202</v>
      </c>
      <c r="B77">
        <v>5.3431730000000002</v>
      </c>
      <c r="C77">
        <v>6.8697939999999997</v>
      </c>
      <c r="D77">
        <v>-4.1443686</v>
      </c>
    </row>
    <row r="78" spans="1:4" x14ac:dyDescent="0.2">
      <c r="A78">
        <v>202</v>
      </c>
      <c r="B78">
        <v>5.0991049999999998</v>
      </c>
      <c r="C78">
        <v>7.3627152000000002</v>
      </c>
      <c r="D78">
        <v>3.7423747000000001</v>
      </c>
    </row>
    <row r="79" spans="1:4" x14ac:dyDescent="0.2">
      <c r="A79">
        <v>202</v>
      </c>
      <c r="B79">
        <v>-7.9010999999999996</v>
      </c>
      <c r="C79">
        <v>8.5878399999999999</v>
      </c>
      <c r="D79">
        <v>10.174282</v>
      </c>
    </row>
    <row r="80" spans="1:4" x14ac:dyDescent="0.2">
      <c r="A80">
        <v>200</v>
      </c>
      <c r="B80">
        <v>-4.6779685000000004</v>
      </c>
      <c r="C80">
        <v>7.0803623</v>
      </c>
      <c r="D80">
        <v>0.46899324999999997</v>
      </c>
    </row>
    <row r="81" spans="1:4" x14ac:dyDescent="0.2">
      <c r="A81">
        <v>202</v>
      </c>
      <c r="B81">
        <v>-0.10049855000000001</v>
      </c>
      <c r="C81">
        <v>7.4201430000000004</v>
      </c>
      <c r="D81">
        <v>-3.5126636000000002</v>
      </c>
    </row>
    <row r="82" spans="1:4" x14ac:dyDescent="0.2">
      <c r="A82">
        <v>202</v>
      </c>
      <c r="B82">
        <v>4.9962140000000002</v>
      </c>
      <c r="C82">
        <v>7.8125660000000003</v>
      </c>
      <c r="D82" s="4">
        <v>-8.5328049999999998</v>
      </c>
    </row>
    <row r="83" spans="1:4" x14ac:dyDescent="0.2">
      <c r="A83">
        <v>201</v>
      </c>
      <c r="B83">
        <v>7.4010005000000003</v>
      </c>
      <c r="C83">
        <v>7.5254272999999996</v>
      </c>
      <c r="D83">
        <v>-0.66041905000000001</v>
      </c>
    </row>
    <row r="84" spans="1:4" x14ac:dyDescent="0.2">
      <c r="A84">
        <v>200</v>
      </c>
      <c r="B84">
        <v>0.3493521</v>
      </c>
      <c r="C84">
        <v>6.5611195999999996</v>
      </c>
      <c r="D84">
        <v>0.68195444000000005</v>
      </c>
    </row>
    <row r="85" spans="1:4" x14ac:dyDescent="0.2">
      <c r="A85">
        <v>201</v>
      </c>
      <c r="B85">
        <v>-9.0975110000000008</v>
      </c>
      <c r="C85">
        <v>9.5904330000000009</v>
      </c>
      <c r="D85">
        <v>11.236694999999999</v>
      </c>
    </row>
    <row r="86" spans="1:4" x14ac:dyDescent="0.2">
      <c r="A86">
        <v>202</v>
      </c>
      <c r="B86">
        <v>-1.9334008</v>
      </c>
      <c r="C86">
        <v>6.8913292999999998</v>
      </c>
      <c r="D86">
        <v>4.8382873999999996</v>
      </c>
    </row>
    <row r="87" spans="1:4" x14ac:dyDescent="0.2">
      <c r="A87">
        <v>201</v>
      </c>
      <c r="B87">
        <v>7.1042905000000003</v>
      </c>
      <c r="C87">
        <v>6.9344000000000001</v>
      </c>
      <c r="D87">
        <v>-0.13160525000000001</v>
      </c>
    </row>
    <row r="88" spans="1:4" x14ac:dyDescent="0.2">
      <c r="A88">
        <v>200</v>
      </c>
      <c r="B88">
        <v>7.4799639999999998</v>
      </c>
      <c r="C88">
        <v>7.0947190000000004</v>
      </c>
      <c r="D88">
        <v>-6.1423759999999996</v>
      </c>
    </row>
    <row r="89" spans="1:4" x14ac:dyDescent="0.2">
      <c r="A89">
        <v>202</v>
      </c>
      <c r="B89">
        <v>3.2949169</v>
      </c>
      <c r="C89">
        <v>6.7908305999999996</v>
      </c>
      <c r="D89">
        <v>-5.0153559999999997</v>
      </c>
    </row>
    <row r="90" spans="1:4" x14ac:dyDescent="0.2">
      <c r="A90">
        <v>201</v>
      </c>
      <c r="B90">
        <v>-1.6677972999999999</v>
      </c>
      <c r="C90">
        <v>6.6999034999999996</v>
      </c>
      <c r="D90">
        <v>-1.4141581999999999</v>
      </c>
    </row>
    <row r="91" spans="1:4" x14ac:dyDescent="0.2">
      <c r="A91">
        <v>201</v>
      </c>
      <c r="B91">
        <v>-10.310673</v>
      </c>
      <c r="C91">
        <v>6.7716880000000002</v>
      </c>
      <c r="D91">
        <v>9.999606</v>
      </c>
    </row>
    <row r="92" spans="1:4" x14ac:dyDescent="0.2">
      <c r="A92">
        <v>200</v>
      </c>
      <c r="B92">
        <v>-4.0989050000000002</v>
      </c>
      <c r="C92">
        <v>6.1160544999999997</v>
      </c>
      <c r="D92">
        <v>8.9108715000000007</v>
      </c>
    </row>
    <row r="93" spans="1:4" x14ac:dyDescent="0.2">
      <c r="A93">
        <v>202</v>
      </c>
      <c r="B93">
        <v>0.55752765999999998</v>
      </c>
      <c r="C93">
        <v>6.3625154000000004</v>
      </c>
      <c r="D93">
        <v>1.8113668000000001</v>
      </c>
    </row>
    <row r="94" spans="1:4" x14ac:dyDescent="0.2">
      <c r="A94">
        <v>202</v>
      </c>
      <c r="B94">
        <v>1.9788642999999999</v>
      </c>
      <c r="C94">
        <v>6.9535426999999999</v>
      </c>
      <c r="D94">
        <v>-11.085947000000001</v>
      </c>
    </row>
    <row r="95" spans="1:4" x14ac:dyDescent="0.2">
      <c r="A95">
        <v>200</v>
      </c>
      <c r="B95">
        <v>2.8546374000000001</v>
      </c>
      <c r="C95">
        <v>7.2071820000000004</v>
      </c>
      <c r="D95">
        <v>-4.2687955000000004</v>
      </c>
    </row>
    <row r="96" spans="1:4" x14ac:dyDescent="0.2">
      <c r="A96">
        <v>202</v>
      </c>
      <c r="B96">
        <v>0.5838487</v>
      </c>
      <c r="C96">
        <v>5.7499529999999996</v>
      </c>
      <c r="D96">
        <v>2.7876384000000001</v>
      </c>
    </row>
    <row r="97" spans="1:4" x14ac:dyDescent="0.2">
      <c r="A97">
        <v>201</v>
      </c>
      <c r="B97">
        <v>1.5170496</v>
      </c>
      <c r="C97">
        <v>4.4913281999999999</v>
      </c>
      <c r="D97">
        <v>14.861821000000001</v>
      </c>
    </row>
    <row r="98" spans="1:4" x14ac:dyDescent="0.2">
      <c r="A98">
        <v>202</v>
      </c>
      <c r="B98">
        <v>-2.4550360000000002</v>
      </c>
      <c r="C98">
        <v>5.8767724000000001</v>
      </c>
      <c r="D98">
        <v>9.1645109999999992</v>
      </c>
    </row>
    <row r="99" spans="1:4" x14ac:dyDescent="0.2">
      <c r="A99">
        <v>201</v>
      </c>
      <c r="B99">
        <v>-0.70348984000000003</v>
      </c>
      <c r="C99">
        <v>7.0444699999999996</v>
      </c>
      <c r="D99">
        <v>2.4311077999999999</v>
      </c>
    </row>
    <row r="100" spans="1:4" x14ac:dyDescent="0.2">
      <c r="A100">
        <v>201</v>
      </c>
      <c r="B100">
        <v>-0.59581286</v>
      </c>
      <c r="C100">
        <v>7.8891362999999997</v>
      </c>
      <c r="D100">
        <v>-6.1998034000000004</v>
      </c>
    </row>
    <row r="101" spans="1:4" x14ac:dyDescent="0.2">
      <c r="A101">
        <v>200</v>
      </c>
      <c r="B101">
        <v>-2.6057839999999999</v>
      </c>
      <c r="C101">
        <v>8.8151589999999995</v>
      </c>
      <c r="D101">
        <v>-6.2045890000000004</v>
      </c>
    </row>
    <row r="102" spans="1:4" x14ac:dyDescent="0.2">
      <c r="A102">
        <v>200</v>
      </c>
      <c r="B102">
        <v>-2.1894326</v>
      </c>
      <c r="C102">
        <v>8.2959169999999993</v>
      </c>
      <c r="D102">
        <v>-1.1102696999999999</v>
      </c>
    </row>
    <row r="103" spans="1:4" x14ac:dyDescent="0.2">
      <c r="A103">
        <v>201</v>
      </c>
      <c r="B103">
        <v>0.15553348</v>
      </c>
      <c r="C103">
        <v>7.2191460000000003</v>
      </c>
      <c r="D103">
        <v>4.9172506</v>
      </c>
    </row>
    <row r="104" spans="1:4" x14ac:dyDescent="0.2">
      <c r="A104">
        <v>200</v>
      </c>
      <c r="B104">
        <v>6.9176500000000001</v>
      </c>
      <c r="C104">
        <v>7.8604225999999997</v>
      </c>
      <c r="D104">
        <v>12.993027</v>
      </c>
    </row>
    <row r="105" spans="1:4" x14ac:dyDescent="0.2">
      <c r="A105">
        <v>201</v>
      </c>
      <c r="B105">
        <v>2.8594232000000002</v>
      </c>
      <c r="C105">
        <v>7.0779696000000003</v>
      </c>
      <c r="D105">
        <v>5.0201419999999999</v>
      </c>
    </row>
    <row r="106" spans="1:4" x14ac:dyDescent="0.2">
      <c r="A106">
        <v>203</v>
      </c>
      <c r="B106">
        <v>-4.7856453000000004E-3</v>
      </c>
      <c r="C106">
        <v>6.7740808000000001</v>
      </c>
      <c r="D106">
        <v>-3.6083764999999999</v>
      </c>
    </row>
    <row r="107" spans="1:4" x14ac:dyDescent="0.2">
      <c r="A107">
        <v>201</v>
      </c>
      <c r="B107">
        <v>-4.4195433</v>
      </c>
      <c r="C107">
        <v>7.7120676000000001</v>
      </c>
      <c r="D107">
        <v>-8.4155569999999997</v>
      </c>
    </row>
    <row r="108" spans="1:4" x14ac:dyDescent="0.2">
      <c r="A108">
        <v>202</v>
      </c>
      <c r="B108">
        <v>-2.3497520000000001</v>
      </c>
      <c r="C108">
        <v>7.109076</v>
      </c>
      <c r="D108">
        <v>-4.6157550000000001</v>
      </c>
    </row>
    <row r="109" spans="1:4" x14ac:dyDescent="0.2">
      <c r="A109">
        <v>201</v>
      </c>
      <c r="B109">
        <v>-3.8668014999999998</v>
      </c>
      <c r="C109">
        <v>6.7692949999999996</v>
      </c>
      <c r="D109">
        <v>4.4051866999999998</v>
      </c>
    </row>
    <row r="110" spans="1:4" x14ac:dyDescent="0.2">
      <c r="A110">
        <v>202</v>
      </c>
      <c r="B110">
        <v>-2.2396820000000002</v>
      </c>
      <c r="C110">
        <v>7.8412800000000002</v>
      </c>
      <c r="D110">
        <v>7.7407813000000001</v>
      </c>
    </row>
    <row r="111" spans="1:4" x14ac:dyDescent="0.2">
      <c r="A111">
        <v>201</v>
      </c>
      <c r="B111">
        <v>3.5389848000000002</v>
      </c>
      <c r="C111">
        <v>6.5850476999999996</v>
      </c>
      <c r="D111">
        <v>8.8295150000000007</v>
      </c>
    </row>
    <row r="112" spans="1:4" x14ac:dyDescent="0.2">
      <c r="A112">
        <v>202</v>
      </c>
      <c r="B112">
        <v>4.9674997000000003</v>
      </c>
      <c r="C112">
        <v>8.520842</v>
      </c>
      <c r="D112">
        <v>-0.19621146</v>
      </c>
    </row>
    <row r="113" spans="1:4" x14ac:dyDescent="0.2">
      <c r="A113">
        <v>202</v>
      </c>
      <c r="B113">
        <v>1.5601202999999999</v>
      </c>
      <c r="C113">
        <v>7.7096743999999999</v>
      </c>
      <c r="D113">
        <v>8.8486589999999996</v>
      </c>
    </row>
    <row r="114" spans="1:4" x14ac:dyDescent="0.2">
      <c r="A114">
        <v>201</v>
      </c>
      <c r="B114">
        <v>-4.7018966999999998</v>
      </c>
      <c r="C114">
        <v>7.5661053999999996</v>
      </c>
      <c r="D114">
        <v>4.0654060000000003</v>
      </c>
    </row>
    <row r="115" spans="1:4" x14ac:dyDescent="0.2">
      <c r="A115">
        <v>202</v>
      </c>
      <c r="B115">
        <v>-4.6947179999999999</v>
      </c>
      <c r="C115">
        <v>8.1547389999999993</v>
      </c>
      <c r="D115">
        <v>-3.251846</v>
      </c>
    </row>
    <row r="116" spans="1:4" x14ac:dyDescent="0.2">
      <c r="A116">
        <v>201</v>
      </c>
      <c r="B116">
        <v>-2.8642086999999998</v>
      </c>
      <c r="C116">
        <v>7.9106717</v>
      </c>
      <c r="D116">
        <v>-8.9611210000000003</v>
      </c>
    </row>
    <row r="117" spans="1:4" x14ac:dyDescent="0.2">
      <c r="A117">
        <v>200</v>
      </c>
      <c r="B117">
        <v>-0.54795640000000001</v>
      </c>
      <c r="C117">
        <v>6.8937220000000003</v>
      </c>
      <c r="D117">
        <v>-0.41874397000000002</v>
      </c>
    </row>
    <row r="118" spans="1:4" x14ac:dyDescent="0.2">
      <c r="A118">
        <v>202</v>
      </c>
      <c r="B118">
        <v>-4.9507500000000002</v>
      </c>
      <c r="C118">
        <v>5.7427745000000003</v>
      </c>
      <c r="D118">
        <v>8.60459</v>
      </c>
    </row>
    <row r="119" spans="1:4" x14ac:dyDescent="0.2">
      <c r="A119">
        <v>200</v>
      </c>
      <c r="B119">
        <v>-3.400201</v>
      </c>
      <c r="C119">
        <v>6.7549380000000001</v>
      </c>
      <c r="D119">
        <v>6.8985076000000003</v>
      </c>
    </row>
    <row r="120" spans="1:4" x14ac:dyDescent="0.2">
      <c r="A120">
        <v>200</v>
      </c>
      <c r="B120">
        <v>9.19801</v>
      </c>
      <c r="C120">
        <v>6.8889364999999998</v>
      </c>
      <c r="D120">
        <v>-3.17049</v>
      </c>
    </row>
    <row r="121" spans="1:4" x14ac:dyDescent="0.2">
      <c r="A121">
        <v>200</v>
      </c>
      <c r="B121">
        <v>2.6033909999999998</v>
      </c>
      <c r="C121">
        <v>7.2143600000000001</v>
      </c>
      <c r="D121">
        <v>-3.8811583999999999</v>
      </c>
    </row>
    <row r="122" spans="1:4" x14ac:dyDescent="0.2">
      <c r="A122">
        <v>201</v>
      </c>
      <c r="B122">
        <v>-10.784451499999999</v>
      </c>
      <c r="C122">
        <v>7.7647095000000004</v>
      </c>
      <c r="D122">
        <v>7.8532440000000001</v>
      </c>
    </row>
    <row r="123" spans="1:4" x14ac:dyDescent="0.2">
      <c r="A123">
        <v>202</v>
      </c>
      <c r="B123">
        <v>-2.5986053999999998</v>
      </c>
      <c r="C123">
        <v>5.7547382999999996</v>
      </c>
      <c r="D123">
        <v>2.8426733</v>
      </c>
    </row>
    <row r="124" spans="1:4" x14ac:dyDescent="0.2">
      <c r="A124">
        <v>201</v>
      </c>
      <c r="B124">
        <v>-2.8761728</v>
      </c>
      <c r="C124">
        <v>7.8843509999999997</v>
      </c>
      <c r="D124">
        <v>-5.5058850000000001</v>
      </c>
    </row>
    <row r="125" spans="1:4" x14ac:dyDescent="0.2">
      <c r="A125">
        <v>200</v>
      </c>
      <c r="B125">
        <v>-2.7421749000000002</v>
      </c>
      <c r="C125">
        <v>7.2526454999999999</v>
      </c>
      <c r="D125">
        <v>-7.5373910000000004</v>
      </c>
    </row>
    <row r="126" spans="1:4" x14ac:dyDescent="0.2">
      <c r="A126">
        <v>201</v>
      </c>
      <c r="B126">
        <v>-5.5154560000000004</v>
      </c>
      <c r="C126">
        <v>7.4512495999999997</v>
      </c>
      <c r="D126">
        <v>8.3030950000000008</v>
      </c>
    </row>
    <row r="127" spans="1:4" x14ac:dyDescent="0.2">
      <c r="A127">
        <v>202</v>
      </c>
      <c r="B127">
        <v>-4.9938206999999997</v>
      </c>
      <c r="C127">
        <v>7.0612196999999997</v>
      </c>
      <c r="D127">
        <v>8.8941219999999994</v>
      </c>
    </row>
    <row r="128" spans="1:4" x14ac:dyDescent="0.2">
      <c r="A128">
        <v>202</v>
      </c>
      <c r="B128">
        <v>6.3218373999999997</v>
      </c>
      <c r="C128">
        <v>6.3457656</v>
      </c>
      <c r="D128">
        <v>2.3401806000000001</v>
      </c>
    </row>
    <row r="129" spans="1:4" x14ac:dyDescent="0.2">
      <c r="A129">
        <v>201</v>
      </c>
      <c r="B129">
        <v>8.1810609999999997</v>
      </c>
      <c r="C129">
        <v>6.829116</v>
      </c>
      <c r="D129">
        <v>-5.6015980000000001</v>
      </c>
    </row>
    <row r="130" spans="1:4" x14ac:dyDescent="0.2">
      <c r="A130">
        <v>200</v>
      </c>
      <c r="B130">
        <v>3.3308089999999999</v>
      </c>
      <c r="C130">
        <v>7.5876409999999996</v>
      </c>
      <c r="D130">
        <v>-1.1581261</v>
      </c>
    </row>
    <row r="131" spans="1:4" x14ac:dyDescent="0.2">
      <c r="A131">
        <v>200</v>
      </c>
      <c r="B131">
        <v>-12.725031</v>
      </c>
      <c r="C131">
        <v>9.3391870000000008</v>
      </c>
      <c r="D131">
        <v>6.3577300000000001</v>
      </c>
    </row>
    <row r="132" spans="1:4" x14ac:dyDescent="0.2">
      <c r="A132">
        <v>202</v>
      </c>
      <c r="B132">
        <v>-2.4646072000000001</v>
      </c>
      <c r="C132">
        <v>7.3172516999999999</v>
      </c>
      <c r="D132">
        <v>-6.257231</v>
      </c>
    </row>
    <row r="133" spans="1:4" x14ac:dyDescent="0.2">
      <c r="A133">
        <v>201</v>
      </c>
      <c r="B133">
        <v>-0.94755774999999998</v>
      </c>
      <c r="C133">
        <v>8.3485580000000006</v>
      </c>
      <c r="D133">
        <v>-3.4863426999999998</v>
      </c>
    </row>
    <row r="134" spans="1:4" x14ac:dyDescent="0.2">
      <c r="A134">
        <v>202</v>
      </c>
      <c r="B134">
        <v>2.5722844999999999</v>
      </c>
      <c r="C134">
        <v>8.1284189999999992</v>
      </c>
      <c r="D134">
        <v>0.45463629999999999</v>
      </c>
    </row>
    <row r="135" spans="1:4" x14ac:dyDescent="0.2">
      <c r="A135">
        <v>202</v>
      </c>
      <c r="B135">
        <v>-9.9421780000000002</v>
      </c>
      <c r="C135">
        <v>8.6691959999999995</v>
      </c>
      <c r="D135">
        <v>11.196016999999999</v>
      </c>
    </row>
    <row r="136" spans="1:4" x14ac:dyDescent="0.2">
      <c r="A136">
        <v>201</v>
      </c>
      <c r="B136">
        <v>1.4668003000000001</v>
      </c>
      <c r="C136">
        <v>6.3314085000000002</v>
      </c>
      <c r="D136">
        <v>5.0656055999999996</v>
      </c>
    </row>
    <row r="137" spans="1:4" x14ac:dyDescent="0.2">
      <c r="A137">
        <v>200</v>
      </c>
      <c r="B137">
        <v>8.6189470000000004</v>
      </c>
      <c r="C137">
        <v>7.3986077000000003</v>
      </c>
      <c r="D137">
        <v>-1.4237294</v>
      </c>
    </row>
    <row r="138" spans="1:4" x14ac:dyDescent="0.2">
      <c r="A138">
        <v>201</v>
      </c>
      <c r="B138">
        <v>1.5577276</v>
      </c>
      <c r="C138">
        <v>8.5112705000000002</v>
      </c>
      <c r="D138">
        <v>-2.2348963999999998</v>
      </c>
    </row>
    <row r="139" spans="1:4" x14ac:dyDescent="0.2">
      <c r="A139">
        <v>200</v>
      </c>
      <c r="B139">
        <v>-5.8073807000000004</v>
      </c>
      <c r="C139">
        <v>9.19801</v>
      </c>
      <c r="D139">
        <v>-4.3573300000000001</v>
      </c>
    </row>
    <row r="140" spans="1:4" x14ac:dyDescent="0.2">
      <c r="A140">
        <v>201</v>
      </c>
      <c r="B140">
        <v>-5.3264230000000001</v>
      </c>
      <c r="C140">
        <v>8.7290170000000007</v>
      </c>
      <c r="D140">
        <v>2.2301106000000002</v>
      </c>
    </row>
    <row r="141" spans="1:4" x14ac:dyDescent="0.2">
      <c r="A141">
        <v>202</v>
      </c>
      <c r="B141">
        <v>5.7690954000000003</v>
      </c>
      <c r="C141">
        <v>7.9872420000000002</v>
      </c>
      <c r="D141">
        <v>0.16271193</v>
      </c>
    </row>
    <row r="142" spans="1:4" x14ac:dyDescent="0.2">
      <c r="A142">
        <v>202</v>
      </c>
      <c r="B142">
        <v>7.2765737000000001</v>
      </c>
      <c r="C142">
        <v>8.4562349999999995</v>
      </c>
      <c r="D142">
        <v>-0.39960137000000001</v>
      </c>
    </row>
    <row r="143" spans="1:4" x14ac:dyDescent="0.2">
      <c r="A143">
        <v>201</v>
      </c>
      <c r="B143">
        <v>3.8093735999999998</v>
      </c>
      <c r="C143">
        <v>6.4582280000000001</v>
      </c>
      <c r="D143">
        <v>2.9120653000000001</v>
      </c>
    </row>
    <row r="144" spans="1:4" x14ac:dyDescent="0.2">
      <c r="A144">
        <v>200</v>
      </c>
      <c r="B144">
        <v>-7.5637125999999997</v>
      </c>
      <c r="C144">
        <v>5.8193444999999997</v>
      </c>
      <c r="D144">
        <v>6.2668023000000002</v>
      </c>
    </row>
    <row r="145" spans="1:4" x14ac:dyDescent="0.2">
      <c r="A145">
        <v>202</v>
      </c>
      <c r="B145">
        <v>-3.8787655999999999</v>
      </c>
      <c r="C145">
        <v>4.9555360000000004</v>
      </c>
      <c r="D145">
        <v>10.19821</v>
      </c>
    </row>
    <row r="146" spans="1:4" x14ac:dyDescent="0.2">
      <c r="A146">
        <v>201</v>
      </c>
      <c r="B146">
        <v>-2.1511475999999998</v>
      </c>
      <c r="C146">
        <v>7.4201430000000004</v>
      </c>
      <c r="D146">
        <v>0.97148599999999996</v>
      </c>
    </row>
    <row r="147" spans="1:4" x14ac:dyDescent="0.2">
      <c r="A147">
        <v>201</v>
      </c>
      <c r="B147">
        <v>-3.0053852000000001</v>
      </c>
      <c r="C147">
        <v>8.0949190000000009</v>
      </c>
      <c r="D147">
        <v>-7.8771719999999998</v>
      </c>
    </row>
    <row r="148" spans="1:4" x14ac:dyDescent="0.2">
      <c r="A148">
        <v>200</v>
      </c>
      <c r="B148">
        <v>-6.2141603999999999</v>
      </c>
      <c r="C148">
        <v>7.5828547000000004</v>
      </c>
      <c r="D148">
        <v>-3.0652058000000002</v>
      </c>
    </row>
    <row r="149" spans="1:4" x14ac:dyDescent="0.2">
      <c r="A149">
        <v>201</v>
      </c>
      <c r="B149">
        <v>-8.2002030000000001</v>
      </c>
      <c r="C149">
        <v>7.5469626999999999</v>
      </c>
      <c r="D149">
        <v>6.2261243000000004</v>
      </c>
    </row>
    <row r="150" spans="1:4" x14ac:dyDescent="0.2">
      <c r="A150">
        <v>200</v>
      </c>
      <c r="B150">
        <v>1.1653047000000001</v>
      </c>
      <c r="C150">
        <v>5.4604210000000002</v>
      </c>
      <c r="D150">
        <v>9.786645</v>
      </c>
    </row>
    <row r="151" spans="1:4" x14ac:dyDescent="0.2">
      <c r="A151">
        <v>202</v>
      </c>
      <c r="B151">
        <v>8.0877409999999994</v>
      </c>
      <c r="C151">
        <v>6.6975106999999996</v>
      </c>
      <c r="D151">
        <v>-1.5242279999999999</v>
      </c>
    </row>
    <row r="152" spans="1:4" x14ac:dyDescent="0.2">
      <c r="A152">
        <v>201</v>
      </c>
      <c r="B152">
        <v>8.3772719999999996</v>
      </c>
      <c r="C152">
        <v>6.4319069999999998</v>
      </c>
      <c r="D152">
        <v>-3.4695928</v>
      </c>
    </row>
    <row r="153" spans="1:4" x14ac:dyDescent="0.2">
      <c r="A153">
        <v>202</v>
      </c>
      <c r="B153">
        <v>2.1200410000000001</v>
      </c>
      <c r="C153">
        <v>5.910272</v>
      </c>
      <c r="D153">
        <v>0.50967119999999999</v>
      </c>
    </row>
    <row r="154" spans="1:4" x14ac:dyDescent="0.2">
      <c r="A154">
        <v>200</v>
      </c>
      <c r="B154">
        <v>-8.1140609999999995</v>
      </c>
      <c r="C154">
        <v>6.2237315000000004</v>
      </c>
      <c r="D154">
        <v>16.867006</v>
      </c>
    </row>
    <row r="155" spans="1:4" x14ac:dyDescent="0.2">
      <c r="A155">
        <v>200</v>
      </c>
      <c r="B155">
        <v>3.7591242999999999</v>
      </c>
      <c r="C155">
        <v>3.9003009999999998</v>
      </c>
      <c r="D155">
        <v>10.045070000000001</v>
      </c>
    </row>
    <row r="156" spans="1:4" x14ac:dyDescent="0.2">
      <c r="A156">
        <v>202</v>
      </c>
      <c r="B156">
        <v>5.3575299999999997</v>
      </c>
      <c r="C156">
        <v>5.6781683000000003</v>
      </c>
      <c r="D156">
        <v>0.85423769999999999</v>
      </c>
    </row>
    <row r="157" spans="1:4" x14ac:dyDescent="0.2">
      <c r="A157">
        <v>201</v>
      </c>
      <c r="B157">
        <v>-7.2646093</v>
      </c>
      <c r="C157">
        <v>9.3679009999999998</v>
      </c>
      <c r="D157">
        <v>-3.3595229999999998</v>
      </c>
    </row>
    <row r="158" spans="1:4" x14ac:dyDescent="0.2">
      <c r="A158">
        <v>200</v>
      </c>
      <c r="B158">
        <v>-2.3665015999999999</v>
      </c>
      <c r="C158">
        <v>6.3026949999999999</v>
      </c>
      <c r="D158">
        <v>4.9651069999999997</v>
      </c>
    </row>
    <row r="159" spans="1:4" x14ac:dyDescent="0.2">
      <c r="A159">
        <v>202</v>
      </c>
      <c r="B159">
        <v>-6.5252274999999997</v>
      </c>
      <c r="C159">
        <v>5.568098</v>
      </c>
      <c r="D159">
        <v>9.3176520000000007</v>
      </c>
    </row>
    <row r="160" spans="1:4" x14ac:dyDescent="0.2">
      <c r="A160">
        <v>201</v>
      </c>
      <c r="B160">
        <v>-1.0935199</v>
      </c>
      <c r="C160">
        <v>4.4171505</v>
      </c>
      <c r="D160">
        <v>14.182259999999999</v>
      </c>
    </row>
    <row r="161" spans="1:4" x14ac:dyDescent="0.2">
      <c r="A161">
        <v>200</v>
      </c>
      <c r="B161">
        <v>5.5992050000000004</v>
      </c>
      <c r="C161">
        <v>5.6111690000000003</v>
      </c>
      <c r="D161">
        <v>3.5820555999999999</v>
      </c>
    </row>
    <row r="162" spans="1:4" x14ac:dyDescent="0.2">
      <c r="A162">
        <v>201</v>
      </c>
      <c r="B162">
        <v>-4.8670010000000001</v>
      </c>
      <c r="C162">
        <v>9.0592269999999999</v>
      </c>
      <c r="D162">
        <v>-7.4536423999999997</v>
      </c>
    </row>
    <row r="163" spans="1:4" x14ac:dyDescent="0.2">
      <c r="A163">
        <v>202</v>
      </c>
      <c r="B163">
        <v>-1.7515461000000001</v>
      </c>
      <c r="C163">
        <v>7.7001033000000003</v>
      </c>
      <c r="D163">
        <v>-3.2350962000000001</v>
      </c>
    </row>
    <row r="164" spans="1:4" x14ac:dyDescent="0.2">
      <c r="A164">
        <v>200</v>
      </c>
      <c r="B164">
        <v>-1.5984054999999999</v>
      </c>
      <c r="C164">
        <v>4.1276193000000001</v>
      </c>
      <c r="D164">
        <v>6.4079790000000001</v>
      </c>
    </row>
    <row r="165" spans="1:4" x14ac:dyDescent="0.2">
      <c r="A165">
        <v>201</v>
      </c>
      <c r="B165">
        <v>-1.6749758E-2</v>
      </c>
      <c r="C165">
        <v>3.5676985000000001</v>
      </c>
      <c r="D165">
        <v>16.783258</v>
      </c>
    </row>
    <row r="166" spans="1:4" x14ac:dyDescent="0.2">
      <c r="A166">
        <v>200</v>
      </c>
      <c r="B166">
        <v>4.0677983000000001E-2</v>
      </c>
      <c r="C166">
        <v>4.87418</v>
      </c>
      <c r="D166">
        <v>4.9579287000000001</v>
      </c>
    </row>
    <row r="167" spans="1:4" x14ac:dyDescent="0.2">
      <c r="A167">
        <v>201</v>
      </c>
      <c r="B167">
        <v>-1.7108682</v>
      </c>
      <c r="C167">
        <v>7.4823564999999999</v>
      </c>
      <c r="D167">
        <v>-6.4008006999999996</v>
      </c>
    </row>
    <row r="168" spans="1:4" x14ac:dyDescent="0.2">
      <c r="A168">
        <v>201</v>
      </c>
      <c r="B168">
        <v>-4.4219359999999996</v>
      </c>
      <c r="C168">
        <v>5.1661042999999998</v>
      </c>
      <c r="D168">
        <v>-9.1118690000000004</v>
      </c>
    </row>
    <row r="169" spans="1:4" x14ac:dyDescent="0.2">
      <c r="A169">
        <v>202</v>
      </c>
      <c r="B169">
        <v>-1.0767701999999999</v>
      </c>
      <c r="C169">
        <v>6.2045890000000004</v>
      </c>
      <c r="D169">
        <v>-4.6468616000000003</v>
      </c>
    </row>
    <row r="170" spans="1:4" x14ac:dyDescent="0.2">
      <c r="A170">
        <v>202</v>
      </c>
      <c r="B170">
        <v>2.7302105000000001</v>
      </c>
      <c r="C170">
        <v>9.5258269999999996</v>
      </c>
      <c r="D170">
        <v>-5.9653067999999996</v>
      </c>
    </row>
    <row r="171" spans="1:4" x14ac:dyDescent="0.2">
      <c r="A171">
        <v>200</v>
      </c>
      <c r="B171">
        <v>2.2037897000000002</v>
      </c>
      <c r="C171">
        <v>6.7357959999999997</v>
      </c>
      <c r="D171">
        <v>-6.6281185000000002</v>
      </c>
    </row>
    <row r="172" spans="1:4" x14ac:dyDescent="0.2">
      <c r="A172">
        <v>202</v>
      </c>
      <c r="B172">
        <v>1.0552348</v>
      </c>
      <c r="C172">
        <v>4.644469</v>
      </c>
      <c r="D172">
        <v>8.9395860000000003</v>
      </c>
    </row>
    <row r="173" spans="1:4" x14ac:dyDescent="0.2">
      <c r="A173">
        <v>201</v>
      </c>
      <c r="B173">
        <v>-8.274381</v>
      </c>
      <c r="C173">
        <v>3.2757741999999999</v>
      </c>
      <c r="D173">
        <v>15.847664999999999</v>
      </c>
    </row>
    <row r="174" spans="1:4" x14ac:dyDescent="0.2">
      <c r="A174">
        <v>202</v>
      </c>
      <c r="B174">
        <v>-0.39003009999999999</v>
      </c>
      <c r="C174">
        <v>4.0677985999999997</v>
      </c>
      <c r="D174">
        <v>5.9916276999999996</v>
      </c>
    </row>
    <row r="175" spans="1:4" x14ac:dyDescent="0.2">
      <c r="A175">
        <v>201</v>
      </c>
      <c r="B175">
        <v>0.53838509999999995</v>
      </c>
      <c r="C175">
        <v>7.7886376000000004</v>
      </c>
      <c r="D175">
        <v>-5.0321059999999997</v>
      </c>
    </row>
    <row r="176" spans="1:4" x14ac:dyDescent="0.2">
      <c r="A176">
        <v>201</v>
      </c>
      <c r="B176">
        <v>-3.1513474000000001</v>
      </c>
      <c r="C176">
        <v>5.9365930000000002</v>
      </c>
      <c r="D176">
        <v>-4.1324050000000003</v>
      </c>
    </row>
    <row r="177" spans="1:4" x14ac:dyDescent="0.2">
      <c r="A177">
        <v>200</v>
      </c>
      <c r="B177">
        <v>-5.4173502999999998</v>
      </c>
      <c r="C177">
        <v>4.9387860000000003</v>
      </c>
      <c r="D177">
        <v>-9.1118690000000004</v>
      </c>
    </row>
    <row r="178" spans="1:4" x14ac:dyDescent="0.2">
      <c r="A178">
        <v>201</v>
      </c>
      <c r="B178">
        <v>4.7856455000000002</v>
      </c>
      <c r="C178">
        <v>6.7860449999999997</v>
      </c>
      <c r="D178">
        <v>-3.2039895</v>
      </c>
    </row>
    <row r="179" spans="1:4" x14ac:dyDescent="0.2">
      <c r="A179">
        <v>200</v>
      </c>
      <c r="B179">
        <v>4.6133620000000004</v>
      </c>
      <c r="C179">
        <v>6.7381887000000003</v>
      </c>
      <c r="D179">
        <v>-3.5437702999999998</v>
      </c>
    </row>
    <row r="180" spans="1:4" x14ac:dyDescent="0.2">
      <c r="A180">
        <v>200</v>
      </c>
      <c r="B180">
        <v>8.7768739999999994</v>
      </c>
      <c r="C180">
        <v>3.7495530000000001</v>
      </c>
      <c r="D180">
        <v>7.3196444999999999</v>
      </c>
    </row>
    <row r="181" spans="1:4" x14ac:dyDescent="0.2">
      <c r="A181">
        <v>201</v>
      </c>
      <c r="B181">
        <v>-0.36131623000000002</v>
      </c>
      <c r="C181">
        <v>5.3455659999999998</v>
      </c>
      <c r="D181">
        <v>6.9990062999999996</v>
      </c>
    </row>
    <row r="182" spans="1:4" x14ac:dyDescent="0.2">
      <c r="A182">
        <v>203</v>
      </c>
      <c r="B182">
        <v>-12.839886999999999</v>
      </c>
      <c r="C182">
        <v>4.6707897000000003</v>
      </c>
      <c r="D182">
        <v>13.813765999999999</v>
      </c>
    </row>
    <row r="183" spans="1:4" x14ac:dyDescent="0.2">
      <c r="A183">
        <v>201</v>
      </c>
      <c r="B183">
        <v>-2.9359934000000001</v>
      </c>
      <c r="C183">
        <v>3.8787655999999999</v>
      </c>
      <c r="D183">
        <v>6.6089764000000004</v>
      </c>
    </row>
    <row r="184" spans="1:4" x14ac:dyDescent="0.2">
      <c r="A184">
        <v>202</v>
      </c>
      <c r="B184">
        <v>-0.87816590000000005</v>
      </c>
      <c r="C184">
        <v>5.4628142999999998</v>
      </c>
      <c r="D184">
        <v>1.3088740000000001</v>
      </c>
    </row>
    <row r="185" spans="1:4" x14ac:dyDescent="0.2">
      <c r="A185">
        <v>202</v>
      </c>
      <c r="B185">
        <v>-9.8057870000000005</v>
      </c>
      <c r="C185">
        <v>5.3455659999999998</v>
      </c>
      <c r="D185">
        <v>-2.8426733</v>
      </c>
    </row>
    <row r="186" spans="1:4" x14ac:dyDescent="0.2">
      <c r="A186">
        <v>200</v>
      </c>
      <c r="B186">
        <v>-3.792624</v>
      </c>
      <c r="C186">
        <v>4.4841495</v>
      </c>
      <c r="D186">
        <v>-8.7122670000000006</v>
      </c>
    </row>
    <row r="187" spans="1:4" x14ac:dyDescent="0.2">
      <c r="A187">
        <v>203</v>
      </c>
      <c r="B187">
        <v>-1.1988041</v>
      </c>
      <c r="C187">
        <v>6.0394845000000004</v>
      </c>
      <c r="D187">
        <v>-6.2428739999999996</v>
      </c>
    </row>
    <row r="188" spans="1:4" x14ac:dyDescent="0.2">
      <c r="A188">
        <v>201</v>
      </c>
      <c r="B188">
        <v>2.1870398999999998</v>
      </c>
      <c r="C188">
        <v>6.2668023000000002</v>
      </c>
      <c r="D188">
        <v>4.0438704000000003</v>
      </c>
    </row>
    <row r="189" spans="1:4" x14ac:dyDescent="0.2">
      <c r="A189">
        <v>202</v>
      </c>
      <c r="B189">
        <v>0.76091759999999997</v>
      </c>
      <c r="C189">
        <v>-1.2849457</v>
      </c>
      <c r="D189">
        <v>26.134409000000002</v>
      </c>
    </row>
    <row r="190" spans="1:4" x14ac:dyDescent="0.2">
      <c r="A190">
        <v>201</v>
      </c>
      <c r="B190">
        <v>5.6111690000000003</v>
      </c>
      <c r="C190">
        <v>2.1774684999999998</v>
      </c>
      <c r="D190">
        <v>10.167104</v>
      </c>
    </row>
    <row r="191" spans="1:4" x14ac:dyDescent="0.2">
      <c r="A191">
        <v>202</v>
      </c>
      <c r="B191">
        <v>-0.31345974999999998</v>
      </c>
      <c r="C191">
        <v>6.5371914000000002</v>
      </c>
      <c r="D191">
        <v>5.0057850000000004</v>
      </c>
    </row>
    <row r="192" spans="1:4" x14ac:dyDescent="0.2">
      <c r="A192">
        <v>202</v>
      </c>
      <c r="B192">
        <v>-2.8331019999999998</v>
      </c>
      <c r="C192">
        <v>6.3696938000000003</v>
      </c>
      <c r="D192">
        <v>-5.9629139999999996</v>
      </c>
    </row>
    <row r="193" spans="1:4" x14ac:dyDescent="0.2">
      <c r="A193">
        <v>200</v>
      </c>
      <c r="B193">
        <v>-4.6803613000000004</v>
      </c>
      <c r="C193">
        <v>7.1114689999999996</v>
      </c>
      <c r="D193">
        <v>-6.5563339999999997</v>
      </c>
    </row>
    <row r="194" spans="1:4" x14ac:dyDescent="0.2">
      <c r="A194">
        <v>200</v>
      </c>
      <c r="B194">
        <v>-0.66520469999999998</v>
      </c>
      <c r="C194">
        <v>7.7910304000000004</v>
      </c>
      <c r="D194">
        <v>-1.6199409</v>
      </c>
    </row>
    <row r="195" spans="1:4" x14ac:dyDescent="0.2">
      <c r="A195">
        <v>202</v>
      </c>
      <c r="B195">
        <v>5.9964136999999997</v>
      </c>
      <c r="C195">
        <v>9.786645</v>
      </c>
      <c r="D195">
        <v>5.4652070000000004</v>
      </c>
    </row>
    <row r="196" spans="1:4" x14ac:dyDescent="0.2">
      <c r="A196">
        <v>201</v>
      </c>
      <c r="B196">
        <v>2.4047868000000001</v>
      </c>
      <c r="C196">
        <v>8.3389869999999995</v>
      </c>
      <c r="D196">
        <v>-0.73220370000000001</v>
      </c>
    </row>
    <row r="197" spans="1:4" x14ac:dyDescent="0.2">
      <c r="A197">
        <v>200</v>
      </c>
      <c r="B197">
        <v>-9.0927259999999996E-2</v>
      </c>
      <c r="C197">
        <v>8.5184490000000004</v>
      </c>
      <c r="D197">
        <v>-7.6833533999999997</v>
      </c>
    </row>
    <row r="198" spans="1:4" x14ac:dyDescent="0.2">
      <c r="A198">
        <v>201</v>
      </c>
      <c r="B198">
        <v>0.48574299999999998</v>
      </c>
      <c r="C198">
        <v>8.8390869999999993</v>
      </c>
      <c r="D198">
        <v>-1.9764714999999999</v>
      </c>
    </row>
    <row r="199" spans="1:4" x14ac:dyDescent="0.2">
      <c r="A199">
        <v>202</v>
      </c>
      <c r="B199">
        <v>2.3928227E-2</v>
      </c>
      <c r="C199">
        <v>9.9182500000000005</v>
      </c>
      <c r="D199">
        <v>3.1609186999999999</v>
      </c>
    </row>
    <row r="200" spans="1:4" x14ac:dyDescent="0.2">
      <c r="A200">
        <v>202</v>
      </c>
      <c r="B200">
        <v>0.89730847000000002</v>
      </c>
      <c r="C200">
        <v>8.3533439999999999</v>
      </c>
      <c r="D200">
        <v>-4.3142589999999998</v>
      </c>
    </row>
    <row r="201" spans="1:4" x14ac:dyDescent="0.2">
      <c r="A201">
        <v>201</v>
      </c>
      <c r="B201">
        <v>2.5124637999999999</v>
      </c>
      <c r="C201">
        <v>8.7218389999999992</v>
      </c>
      <c r="D201">
        <v>-4.8167520000000001</v>
      </c>
    </row>
    <row r="202" spans="1:4" x14ac:dyDescent="0.2">
      <c r="A202">
        <v>199</v>
      </c>
      <c r="B202">
        <v>1.8113668000000001</v>
      </c>
      <c r="C202">
        <v>8.8199439999999996</v>
      </c>
      <c r="D202">
        <v>-3.7567314999999999</v>
      </c>
    </row>
    <row r="203" spans="1:4" x14ac:dyDescent="0.2">
      <c r="A203">
        <v>202</v>
      </c>
      <c r="B203">
        <v>1.3950156</v>
      </c>
      <c r="C203">
        <v>7.8532440000000001</v>
      </c>
      <c r="D203">
        <v>-2.4167510000000001</v>
      </c>
    </row>
    <row r="204" spans="1:4" x14ac:dyDescent="0.2">
      <c r="A204">
        <v>202</v>
      </c>
      <c r="B204">
        <v>1.2801601</v>
      </c>
      <c r="C204">
        <v>5.8360944000000003</v>
      </c>
      <c r="D204">
        <v>9.5018989999999999</v>
      </c>
    </row>
    <row r="205" spans="1:4" x14ac:dyDescent="0.2">
      <c r="A205">
        <v>200</v>
      </c>
      <c r="B205">
        <v>-3.266203</v>
      </c>
      <c r="C205">
        <v>5.6853465999999999</v>
      </c>
      <c r="D205">
        <v>12.756138</v>
      </c>
    </row>
    <row r="206" spans="1:4" x14ac:dyDescent="0.2">
      <c r="A206">
        <v>200</v>
      </c>
      <c r="B206">
        <v>0.55752765999999998</v>
      </c>
      <c r="C206">
        <v>7.2574310000000004</v>
      </c>
      <c r="D206">
        <v>2.4622145</v>
      </c>
    </row>
    <row r="207" spans="1:4" x14ac:dyDescent="0.2">
      <c r="A207">
        <v>200</v>
      </c>
      <c r="B207">
        <v>0.39242290000000002</v>
      </c>
      <c r="C207">
        <v>7.9944205000000004</v>
      </c>
      <c r="D207">
        <v>-5.1349973999999996</v>
      </c>
    </row>
    <row r="208" spans="1:4" x14ac:dyDescent="0.2">
      <c r="A208">
        <v>201</v>
      </c>
      <c r="B208">
        <v>-1.7156537999999999</v>
      </c>
      <c r="C208">
        <v>7.9369926</v>
      </c>
      <c r="D208">
        <v>-7.5326056000000001</v>
      </c>
    </row>
    <row r="209" spans="1:4" x14ac:dyDescent="0.2">
      <c r="A209">
        <v>200</v>
      </c>
      <c r="B209">
        <v>-2.8713869999999999E-2</v>
      </c>
      <c r="C209">
        <v>7.0971120000000001</v>
      </c>
      <c r="D209">
        <v>-0.88055870000000003</v>
      </c>
    </row>
    <row r="210" spans="1:4" x14ac:dyDescent="0.2">
      <c r="A210">
        <v>201</v>
      </c>
      <c r="B210">
        <v>2.6847470000000002</v>
      </c>
      <c r="C210">
        <v>3.6801612000000001</v>
      </c>
      <c r="D210">
        <v>15.677773999999999</v>
      </c>
    </row>
    <row r="211" spans="1:4" x14ac:dyDescent="0.2">
      <c r="A211">
        <v>201</v>
      </c>
      <c r="B211">
        <v>0.97866445999999996</v>
      </c>
      <c r="C211">
        <v>4.9100720000000004</v>
      </c>
      <c r="D211">
        <v>10.399207000000001</v>
      </c>
    </row>
    <row r="212" spans="1:4" x14ac:dyDescent="0.2">
      <c r="A212">
        <v>202</v>
      </c>
      <c r="B212">
        <v>2.2229323000000001</v>
      </c>
      <c r="C212">
        <v>7.2670025999999996</v>
      </c>
      <c r="D212">
        <v>1.9262222</v>
      </c>
    </row>
    <row r="213" spans="1:4" x14ac:dyDescent="0.2">
      <c r="A213">
        <v>202</v>
      </c>
      <c r="B213">
        <v>-3.5892339</v>
      </c>
      <c r="C213">
        <v>8.5782690000000006</v>
      </c>
      <c r="D213">
        <v>-3.3930224999999998</v>
      </c>
    </row>
    <row r="214" spans="1:4" x14ac:dyDescent="0.2">
      <c r="A214">
        <v>201</v>
      </c>
      <c r="B214">
        <v>-5.6398830000000002</v>
      </c>
      <c r="C214">
        <v>7.9848489999999996</v>
      </c>
      <c r="D214">
        <v>-6.1375900000000003</v>
      </c>
    </row>
    <row r="215" spans="1:4" x14ac:dyDescent="0.2">
      <c r="A215">
        <v>200</v>
      </c>
      <c r="B215">
        <v>-2.0961126999999999</v>
      </c>
      <c r="C215">
        <v>7.752745</v>
      </c>
      <c r="D215">
        <v>1.2466606</v>
      </c>
    </row>
    <row r="216" spans="1:4" x14ac:dyDescent="0.2">
      <c r="A216">
        <v>201</v>
      </c>
      <c r="B216">
        <v>4.9459643</v>
      </c>
      <c r="C216">
        <v>4.9268216999999996</v>
      </c>
      <c r="D216">
        <v>9.9565350000000006</v>
      </c>
    </row>
    <row r="217" spans="1:4" x14ac:dyDescent="0.2">
      <c r="A217">
        <v>202</v>
      </c>
      <c r="B217">
        <v>7.6474609999999998</v>
      </c>
      <c r="C217">
        <v>3.5892339</v>
      </c>
      <c r="D217">
        <v>13.521841</v>
      </c>
    </row>
    <row r="218" spans="1:4" x14ac:dyDescent="0.2">
      <c r="A218">
        <v>202</v>
      </c>
      <c r="B218">
        <v>1.0791630000000001</v>
      </c>
      <c r="C218">
        <v>5.7236320000000003</v>
      </c>
      <c r="D218">
        <v>6.4510500000000004</v>
      </c>
    </row>
    <row r="219" spans="1:4" x14ac:dyDescent="0.2">
      <c r="A219">
        <v>202</v>
      </c>
      <c r="B219">
        <v>-6.1926249999999996</v>
      </c>
      <c r="C219">
        <v>8.5663049999999998</v>
      </c>
      <c r="D219">
        <v>0.93080799999999997</v>
      </c>
    </row>
    <row r="220" spans="1:4" x14ac:dyDescent="0.2">
      <c r="A220">
        <v>200</v>
      </c>
      <c r="B220">
        <v>-2.9359934000000001</v>
      </c>
      <c r="C220">
        <v>8.2672019999999993</v>
      </c>
      <c r="D220">
        <v>-6.8745794</v>
      </c>
    </row>
    <row r="221" spans="1:4" x14ac:dyDescent="0.2">
      <c r="A221">
        <v>201</v>
      </c>
      <c r="B221">
        <v>-1.9884356000000001</v>
      </c>
      <c r="C221">
        <v>7.5326056000000001</v>
      </c>
      <c r="D221">
        <v>0.17467605</v>
      </c>
    </row>
    <row r="222" spans="1:4" x14ac:dyDescent="0.2">
      <c r="A222">
        <v>201</v>
      </c>
      <c r="B222">
        <v>5.3096733</v>
      </c>
      <c r="C222">
        <v>3.1082765999999999</v>
      </c>
      <c r="D222">
        <v>8.5112705000000002</v>
      </c>
    </row>
    <row r="223" spans="1:4" x14ac:dyDescent="0.2">
      <c r="A223">
        <v>202</v>
      </c>
      <c r="B223">
        <v>3.3667014000000002</v>
      </c>
      <c r="C223">
        <v>3.8668014999999998</v>
      </c>
      <c r="D223">
        <v>14.5818615</v>
      </c>
    </row>
    <row r="224" spans="1:4" x14ac:dyDescent="0.2">
      <c r="A224">
        <v>201</v>
      </c>
      <c r="B224">
        <v>3.1752756</v>
      </c>
      <c r="C224">
        <v>6.3792653000000001</v>
      </c>
      <c r="D224">
        <v>2.1415763000000001</v>
      </c>
    </row>
    <row r="225" spans="1:4" x14ac:dyDescent="0.2">
      <c r="A225">
        <v>202</v>
      </c>
      <c r="B225">
        <v>-5.73081</v>
      </c>
      <c r="C225">
        <v>6.8267230000000003</v>
      </c>
      <c r="D225">
        <v>-6.5682983000000004</v>
      </c>
    </row>
    <row r="226" spans="1:4" x14ac:dyDescent="0.2">
      <c r="A226">
        <v>201</v>
      </c>
      <c r="B226">
        <v>-5.7212389999999997</v>
      </c>
      <c r="C226">
        <v>6.2644095000000002</v>
      </c>
      <c r="D226">
        <v>-7.6187469999999999</v>
      </c>
    </row>
    <row r="227" spans="1:4" x14ac:dyDescent="0.2">
      <c r="A227">
        <v>202</v>
      </c>
      <c r="B227">
        <v>-0.1794617</v>
      </c>
      <c r="C227">
        <v>7.7312098000000002</v>
      </c>
      <c r="D227">
        <v>-1.2825530000000001</v>
      </c>
    </row>
    <row r="228" spans="1:4" x14ac:dyDescent="0.2">
      <c r="A228">
        <v>202</v>
      </c>
      <c r="B228">
        <v>10.540383</v>
      </c>
      <c r="C228">
        <v>1.1246266</v>
      </c>
      <c r="D228">
        <v>14.620146999999999</v>
      </c>
    </row>
    <row r="229" spans="1:4" x14ac:dyDescent="0.2">
      <c r="A229">
        <v>201</v>
      </c>
      <c r="B229">
        <v>6.5347986000000002</v>
      </c>
      <c r="C229">
        <v>2.9886355</v>
      </c>
      <c r="D229">
        <v>11.499905999999999</v>
      </c>
    </row>
    <row r="230" spans="1:4" x14ac:dyDescent="0.2">
      <c r="A230">
        <v>200</v>
      </c>
      <c r="B230">
        <v>0.48813580000000001</v>
      </c>
      <c r="C230">
        <v>5.6135619999999999</v>
      </c>
      <c r="D230">
        <v>2.4478575999999999</v>
      </c>
    </row>
    <row r="231" spans="1:4" x14ac:dyDescent="0.2">
      <c r="A231">
        <v>201</v>
      </c>
      <c r="B231">
        <v>-3.9218364000000001</v>
      </c>
      <c r="C231">
        <v>5.9796639999999996</v>
      </c>
      <c r="D231">
        <v>-6.8506513</v>
      </c>
    </row>
    <row r="232" spans="1:4" x14ac:dyDescent="0.2">
      <c r="A232">
        <v>202</v>
      </c>
      <c r="B232">
        <v>-4.5224346999999998</v>
      </c>
      <c r="C232">
        <v>6.2356959999999999</v>
      </c>
      <c r="D232">
        <v>-7.0157559999999997</v>
      </c>
    </row>
    <row r="233" spans="1:4" x14ac:dyDescent="0.2">
      <c r="A233">
        <v>201</v>
      </c>
      <c r="B233">
        <v>-0.74177504000000005</v>
      </c>
      <c r="C233">
        <v>7.3818580000000003</v>
      </c>
      <c r="D233">
        <v>-0.87816590000000005</v>
      </c>
    </row>
    <row r="234" spans="1:4" x14ac:dyDescent="0.2">
      <c r="A234">
        <v>200</v>
      </c>
      <c r="B234">
        <v>0.68674009999999996</v>
      </c>
      <c r="C234">
        <v>3.8787655999999999</v>
      </c>
      <c r="D234">
        <v>17.704494</v>
      </c>
    </row>
    <row r="235" spans="1:4" x14ac:dyDescent="0.2">
      <c r="A235">
        <v>201</v>
      </c>
      <c r="B235">
        <v>-1.1533405000000001</v>
      </c>
      <c r="C235">
        <v>5.8935222999999999</v>
      </c>
      <c r="D235">
        <v>9.2291170000000005</v>
      </c>
    </row>
    <row r="236" spans="1:4" x14ac:dyDescent="0.2">
      <c r="A236">
        <v>202</v>
      </c>
      <c r="B236">
        <v>-2.1080768000000001</v>
      </c>
      <c r="C236">
        <v>5.994021</v>
      </c>
      <c r="D236">
        <v>-0.41874397000000002</v>
      </c>
    </row>
    <row r="237" spans="1:4" x14ac:dyDescent="0.2">
      <c r="A237">
        <v>201</v>
      </c>
      <c r="B237">
        <v>-5.2474600000000002</v>
      </c>
      <c r="C237">
        <v>6.0681979999999998</v>
      </c>
      <c r="D237">
        <v>-8.0733829999999998</v>
      </c>
    </row>
    <row r="238" spans="1:4" x14ac:dyDescent="0.2">
      <c r="A238">
        <v>202</v>
      </c>
      <c r="B238">
        <v>-2.644069</v>
      </c>
      <c r="C238">
        <v>7.3986077000000003</v>
      </c>
      <c r="D238">
        <v>-3.2327034000000001</v>
      </c>
    </row>
    <row r="239" spans="1:4" x14ac:dyDescent="0.2">
      <c r="A239">
        <v>202</v>
      </c>
      <c r="B239">
        <v>1.8185452</v>
      </c>
      <c r="C239">
        <v>6.2021959999999998</v>
      </c>
      <c r="D239">
        <v>6.4749780000000001</v>
      </c>
    </row>
    <row r="240" spans="1:4" x14ac:dyDescent="0.2">
      <c r="A240">
        <v>200</v>
      </c>
      <c r="B240">
        <v>1.2370893000000001</v>
      </c>
      <c r="C240">
        <v>3.7734814000000001</v>
      </c>
      <c r="D240">
        <v>14.455042000000001</v>
      </c>
    </row>
    <row r="241" spans="1:4" x14ac:dyDescent="0.2">
      <c r="A241">
        <v>202</v>
      </c>
      <c r="B241">
        <v>2.4717858000000001</v>
      </c>
      <c r="C241">
        <v>5.4245289999999997</v>
      </c>
      <c r="D241">
        <v>5.6685967000000002</v>
      </c>
    </row>
    <row r="242" spans="1:4" x14ac:dyDescent="0.2">
      <c r="A242">
        <v>202</v>
      </c>
      <c r="B242">
        <v>2.9048867</v>
      </c>
      <c r="C242">
        <v>7.1353970000000002</v>
      </c>
      <c r="D242">
        <v>-8.5567340000000005</v>
      </c>
    </row>
    <row r="243" spans="1:4" x14ac:dyDescent="0.2">
      <c r="A243">
        <v>201</v>
      </c>
      <c r="B243">
        <v>4.2137609999999999</v>
      </c>
      <c r="C243">
        <v>6.1160544999999997</v>
      </c>
      <c r="D243">
        <v>-9.1334040000000005</v>
      </c>
    </row>
    <row r="244" spans="1:4" x14ac:dyDescent="0.2">
      <c r="A244">
        <v>203</v>
      </c>
      <c r="B244">
        <v>0.97148599999999996</v>
      </c>
      <c r="C244">
        <v>7.058827</v>
      </c>
      <c r="D244">
        <v>-3.1728828</v>
      </c>
    </row>
    <row r="245" spans="1:4" x14ac:dyDescent="0.2">
      <c r="A245">
        <v>200</v>
      </c>
      <c r="B245">
        <v>-4.6971106999999996</v>
      </c>
      <c r="C245">
        <v>5.3120659999999997</v>
      </c>
      <c r="D245">
        <v>5.8169518</v>
      </c>
    </row>
    <row r="246" spans="1:4" x14ac:dyDescent="0.2">
      <c r="A246">
        <v>200</v>
      </c>
      <c r="B246">
        <v>-7.7551383999999999</v>
      </c>
      <c r="C246">
        <v>7.0396843000000002</v>
      </c>
      <c r="D246">
        <v>8.7960159999999998</v>
      </c>
    </row>
    <row r="247" spans="1:4" x14ac:dyDescent="0.2">
      <c r="A247">
        <v>201</v>
      </c>
      <c r="B247">
        <v>0.64127650000000003</v>
      </c>
      <c r="C247">
        <v>6.3529439999999999</v>
      </c>
      <c r="D247">
        <v>0.33260234999999999</v>
      </c>
    </row>
    <row r="248" spans="1:4" x14ac:dyDescent="0.2">
      <c r="A248">
        <v>200</v>
      </c>
      <c r="B248">
        <v>-3.7710886000000001</v>
      </c>
      <c r="C248">
        <v>6.4893349999999996</v>
      </c>
      <c r="D248">
        <v>-9.6071825000000004</v>
      </c>
    </row>
    <row r="249" spans="1:4" x14ac:dyDescent="0.2">
      <c r="A249">
        <v>201</v>
      </c>
      <c r="B249">
        <v>-1.7060826</v>
      </c>
      <c r="C249">
        <v>6.4606214</v>
      </c>
      <c r="D249">
        <v>-4.8023949999999997</v>
      </c>
    </row>
    <row r="250" spans="1:4" x14ac:dyDescent="0.2">
      <c r="A250">
        <v>203</v>
      </c>
      <c r="B250">
        <v>-6.4654069999999999</v>
      </c>
      <c r="C250">
        <v>4.6683969999999997</v>
      </c>
      <c r="D250">
        <v>9.3176520000000007</v>
      </c>
    </row>
    <row r="251" spans="1:4" x14ac:dyDescent="0.2">
      <c r="A251">
        <v>201</v>
      </c>
      <c r="B251">
        <v>-6.8434730000000004</v>
      </c>
      <c r="C251">
        <v>6.4271216000000004</v>
      </c>
      <c r="D251">
        <v>11.96172</v>
      </c>
    </row>
    <row r="252" spans="1:4" x14ac:dyDescent="0.2">
      <c r="A252">
        <v>200</v>
      </c>
      <c r="B252">
        <v>-1.1270195000000001</v>
      </c>
      <c r="C252">
        <v>4.7066819999999998</v>
      </c>
      <c r="D252">
        <v>0.12921241999999999</v>
      </c>
    </row>
    <row r="253" spans="1:4" x14ac:dyDescent="0.2">
      <c r="A253">
        <v>200</v>
      </c>
      <c r="B253">
        <v>1.4261223000000001</v>
      </c>
      <c r="C253">
        <v>5.2283172999999996</v>
      </c>
      <c r="D253">
        <v>-9.4372919999999993</v>
      </c>
    </row>
    <row r="254" spans="1:4" x14ac:dyDescent="0.2">
      <c r="A254">
        <v>201</v>
      </c>
      <c r="B254">
        <v>1.5840486</v>
      </c>
      <c r="C254">
        <v>5.7068820000000002</v>
      </c>
      <c r="D254">
        <v>-7.1617183999999998</v>
      </c>
    </row>
    <row r="255" spans="1:4" x14ac:dyDescent="0.2">
      <c r="A255">
        <v>200</v>
      </c>
      <c r="B255">
        <v>2.6273192999999999</v>
      </c>
      <c r="C255">
        <v>4.1228332999999999</v>
      </c>
      <c r="D255">
        <v>5.4819564999999999</v>
      </c>
    </row>
    <row r="256" spans="1:4" x14ac:dyDescent="0.2">
      <c r="A256">
        <v>200</v>
      </c>
      <c r="B256">
        <v>-3.6993038999999999</v>
      </c>
      <c r="C256">
        <v>4.9292144999999996</v>
      </c>
      <c r="D256">
        <v>16.649260000000002</v>
      </c>
    </row>
    <row r="257" spans="1:4" x14ac:dyDescent="0.2">
      <c r="A257">
        <v>200</v>
      </c>
      <c r="B257">
        <v>3.1680972999999999</v>
      </c>
      <c r="C257">
        <v>4.9938206999999997</v>
      </c>
      <c r="D257">
        <v>4.6971106999999996</v>
      </c>
    </row>
    <row r="258" spans="1:4" x14ac:dyDescent="0.2">
      <c r="A258">
        <v>201</v>
      </c>
      <c r="B258">
        <v>-0.91645109999999996</v>
      </c>
      <c r="C258">
        <v>7.7503523999999997</v>
      </c>
      <c r="D258">
        <v>-2.6703901000000001</v>
      </c>
    </row>
    <row r="259" spans="1:4" x14ac:dyDescent="0.2">
      <c r="A259">
        <v>202</v>
      </c>
      <c r="B259">
        <v>-2.3042881</v>
      </c>
      <c r="C259">
        <v>7.5254272999999996</v>
      </c>
      <c r="D259">
        <v>-3.8787655999999999</v>
      </c>
    </row>
    <row r="260" spans="1:4" x14ac:dyDescent="0.2">
      <c r="A260">
        <v>201</v>
      </c>
      <c r="B260">
        <v>-3.4767714000000001</v>
      </c>
      <c r="C260">
        <v>4.8239302999999998</v>
      </c>
      <c r="D260">
        <v>8.0757759999999994</v>
      </c>
    </row>
    <row r="261" spans="1:4" x14ac:dyDescent="0.2">
      <c r="A261">
        <v>202</v>
      </c>
      <c r="B261">
        <v>-4.4506500000000004</v>
      </c>
      <c r="C261">
        <v>6.2787666</v>
      </c>
      <c r="D261">
        <v>12.878171999999999</v>
      </c>
    </row>
    <row r="262" spans="1:4" x14ac:dyDescent="0.2">
      <c r="A262">
        <v>201</v>
      </c>
      <c r="B262">
        <v>-3.9146578000000001</v>
      </c>
      <c r="C262">
        <v>5.3647083999999996</v>
      </c>
      <c r="D262">
        <v>-0.78245299999999995</v>
      </c>
    </row>
    <row r="263" spans="1:4" x14ac:dyDescent="0.2">
      <c r="A263">
        <v>200</v>
      </c>
      <c r="B263">
        <v>-5.0943193000000004</v>
      </c>
      <c r="C263">
        <v>5.6327046999999997</v>
      </c>
      <c r="D263">
        <v>-13.256237</v>
      </c>
    </row>
    <row r="264" spans="1:4" x14ac:dyDescent="0.2">
      <c r="A264">
        <v>202</v>
      </c>
      <c r="B264">
        <v>-0.21296121000000001</v>
      </c>
      <c r="C264">
        <v>5.9389859999999999</v>
      </c>
      <c r="D264">
        <v>-3.8380876000000002</v>
      </c>
    </row>
    <row r="265" spans="1:4" x14ac:dyDescent="0.2">
      <c r="A265">
        <v>201</v>
      </c>
      <c r="B265">
        <v>-4.2664027000000004</v>
      </c>
      <c r="C265">
        <v>6.2524457</v>
      </c>
      <c r="D265">
        <v>7.2622166000000004</v>
      </c>
    </row>
    <row r="266" spans="1:4" x14ac:dyDescent="0.2">
      <c r="A266">
        <v>202</v>
      </c>
      <c r="B266">
        <v>-5.7738810000000003</v>
      </c>
      <c r="C266">
        <v>6.8123659999999999</v>
      </c>
      <c r="D266">
        <v>12.480962999999999</v>
      </c>
    </row>
    <row r="267" spans="1:4" x14ac:dyDescent="0.2">
      <c r="A267">
        <v>201</v>
      </c>
      <c r="B267">
        <v>-1.8089739</v>
      </c>
      <c r="C267">
        <v>5.9796639999999996</v>
      </c>
      <c r="D267">
        <v>-2.4717858000000001</v>
      </c>
    </row>
    <row r="268" spans="1:4" x14ac:dyDescent="0.2">
      <c r="A268">
        <v>200</v>
      </c>
      <c r="B268">
        <v>-4.9938206999999997</v>
      </c>
      <c r="C268">
        <v>6.3768725000000002</v>
      </c>
      <c r="D268">
        <v>-9.3750789999999995</v>
      </c>
    </row>
    <row r="269" spans="1:4" x14ac:dyDescent="0.2">
      <c r="A269">
        <v>200</v>
      </c>
      <c r="B269">
        <v>-1.8951155</v>
      </c>
      <c r="C269">
        <v>6.8889364999999998</v>
      </c>
      <c r="D269">
        <v>-3.1561332000000002</v>
      </c>
    </row>
    <row r="270" spans="1:4" x14ac:dyDescent="0.2">
      <c r="A270">
        <v>200</v>
      </c>
      <c r="B270">
        <v>-2.5148565999999999</v>
      </c>
      <c r="C270">
        <v>6.5395839999999996</v>
      </c>
      <c r="D270">
        <v>6.1232332999999999</v>
      </c>
    </row>
    <row r="271" spans="1:4" x14ac:dyDescent="0.2">
      <c r="A271">
        <v>200</v>
      </c>
      <c r="B271">
        <v>-3.8069807999999998</v>
      </c>
      <c r="C271">
        <v>6.7262244000000004</v>
      </c>
      <c r="D271">
        <v>11.933006000000001</v>
      </c>
    </row>
    <row r="272" spans="1:4" x14ac:dyDescent="0.2">
      <c r="A272">
        <v>201</v>
      </c>
      <c r="B272">
        <v>-0.82073819999999997</v>
      </c>
      <c r="C272">
        <v>6.8626149999999999</v>
      </c>
      <c r="D272">
        <v>-2.4358935000000002</v>
      </c>
    </row>
    <row r="273" spans="1:4" x14ac:dyDescent="0.2">
      <c r="A273">
        <v>200</v>
      </c>
      <c r="B273">
        <v>-1.5768701000000001</v>
      </c>
      <c r="C273">
        <v>8.145168</v>
      </c>
      <c r="D273">
        <v>-9.3990080000000003</v>
      </c>
    </row>
    <row r="274" spans="1:4" x14ac:dyDescent="0.2">
      <c r="A274">
        <v>200</v>
      </c>
      <c r="B274">
        <v>-0.22013968</v>
      </c>
      <c r="C274">
        <v>6.3696938000000003</v>
      </c>
      <c r="D274">
        <v>0.66999036000000001</v>
      </c>
    </row>
    <row r="275" spans="1:4" x14ac:dyDescent="0.2">
      <c r="A275">
        <v>201</v>
      </c>
      <c r="B275">
        <v>-6.7381887000000003</v>
      </c>
      <c r="C275">
        <v>4.7665030000000002</v>
      </c>
      <c r="D275">
        <v>15.869199999999999</v>
      </c>
    </row>
    <row r="276" spans="1:4" x14ac:dyDescent="0.2">
      <c r="A276">
        <v>201</v>
      </c>
      <c r="B276">
        <v>-2.3425734</v>
      </c>
      <c r="C276">
        <v>4.3980079999999999</v>
      </c>
      <c r="D276">
        <v>8.4490569999999998</v>
      </c>
    </row>
    <row r="277" spans="1:4" x14ac:dyDescent="0.2">
      <c r="A277">
        <v>202</v>
      </c>
      <c r="B277">
        <v>3.8787655999999999</v>
      </c>
      <c r="C277">
        <v>6.3744793</v>
      </c>
      <c r="D277">
        <v>-6.4893349999999996</v>
      </c>
    </row>
    <row r="278" spans="1:4" x14ac:dyDescent="0.2">
      <c r="A278">
        <v>201</v>
      </c>
      <c r="B278">
        <v>5.2618169999999997</v>
      </c>
      <c r="C278">
        <v>5.4460645000000003</v>
      </c>
      <c r="D278">
        <v>-11.131411</v>
      </c>
    </row>
    <row r="279" spans="1:4" x14ac:dyDescent="0.2">
      <c r="A279">
        <v>202</v>
      </c>
      <c r="B279">
        <v>4.4697930000000001</v>
      </c>
      <c r="C279">
        <v>6.1136619999999997</v>
      </c>
      <c r="D279">
        <v>-3.2685957000000001</v>
      </c>
    </row>
    <row r="280" spans="1:4" x14ac:dyDescent="0.2">
      <c r="A280">
        <v>201</v>
      </c>
      <c r="B280">
        <v>-0.62931234000000003</v>
      </c>
      <c r="C280">
        <v>6.0753765</v>
      </c>
      <c r="D280">
        <v>4.5774699999999999</v>
      </c>
    </row>
    <row r="281" spans="1:4" x14ac:dyDescent="0.2">
      <c r="A281">
        <v>200</v>
      </c>
      <c r="B281">
        <v>-5.0679983999999996</v>
      </c>
      <c r="C281">
        <v>7.5014989999999999</v>
      </c>
      <c r="D281">
        <v>12.502499</v>
      </c>
    </row>
    <row r="282" spans="1:4" x14ac:dyDescent="0.2">
      <c r="A282">
        <v>201</v>
      </c>
      <c r="B282">
        <v>-0.19860428999999999</v>
      </c>
      <c r="C282">
        <v>6.9415784</v>
      </c>
      <c r="D282">
        <v>-2.2851455000000001</v>
      </c>
    </row>
    <row r="283" spans="1:4" x14ac:dyDescent="0.2">
      <c r="A283">
        <v>202</v>
      </c>
      <c r="B283">
        <v>-2.4263222</v>
      </c>
      <c r="C283">
        <v>7.2071820000000004</v>
      </c>
      <c r="D283">
        <v>-10.258031000000001</v>
      </c>
    </row>
    <row r="284" spans="1:4" x14ac:dyDescent="0.2">
      <c r="A284">
        <v>201</v>
      </c>
      <c r="B284">
        <v>-1.3926228</v>
      </c>
      <c r="C284">
        <v>6.6592254999999998</v>
      </c>
      <c r="D284">
        <v>-3.4935209999999999</v>
      </c>
    </row>
    <row r="285" spans="1:4" x14ac:dyDescent="0.2">
      <c r="A285">
        <v>201</v>
      </c>
      <c r="B285">
        <v>-4.3812585000000004</v>
      </c>
      <c r="C285">
        <v>6.2309102999999997</v>
      </c>
      <c r="D285">
        <v>6.3960147000000003</v>
      </c>
    </row>
    <row r="286" spans="1:4" x14ac:dyDescent="0.2">
      <c r="A286">
        <v>202</v>
      </c>
      <c r="B286">
        <v>-5.8480587000000002</v>
      </c>
      <c r="C286">
        <v>7.0827549999999997</v>
      </c>
      <c r="D286">
        <v>10.289137999999999</v>
      </c>
    </row>
    <row r="287" spans="1:4" x14ac:dyDescent="0.2">
      <c r="A287">
        <v>202</v>
      </c>
      <c r="B287">
        <v>-3.1489546000000002</v>
      </c>
      <c r="C287">
        <v>4.2113680000000002</v>
      </c>
      <c r="D287">
        <v>-1.0145568</v>
      </c>
    </row>
    <row r="288" spans="1:4" x14ac:dyDescent="0.2">
      <c r="A288">
        <v>201</v>
      </c>
      <c r="B288">
        <v>-5.6255259999999998</v>
      </c>
      <c r="C288">
        <v>5.6231330000000002</v>
      </c>
      <c r="D288">
        <v>-9.6239329999999992</v>
      </c>
    </row>
    <row r="289" spans="1:4" x14ac:dyDescent="0.2">
      <c r="A289">
        <v>201</v>
      </c>
      <c r="B289">
        <v>-2.0482562</v>
      </c>
      <c r="C289">
        <v>7.1665039999999998</v>
      </c>
      <c r="D289">
        <v>-0.73938219999999999</v>
      </c>
    </row>
    <row r="290" spans="1:4" x14ac:dyDescent="0.2">
      <c r="A290">
        <v>200</v>
      </c>
      <c r="B290">
        <v>-3.5365918000000001</v>
      </c>
      <c r="C290">
        <v>5.5369916000000003</v>
      </c>
      <c r="D290">
        <v>9.5162549999999992</v>
      </c>
    </row>
    <row r="291" spans="1:4" x14ac:dyDescent="0.2">
      <c r="A291">
        <v>200</v>
      </c>
      <c r="B291">
        <v>-3.1585260000000002</v>
      </c>
      <c r="C291">
        <v>6.7238316999999999</v>
      </c>
      <c r="D291">
        <v>13.921442000000001</v>
      </c>
    </row>
    <row r="292" spans="1:4" x14ac:dyDescent="0.2">
      <c r="A292">
        <v>201</v>
      </c>
      <c r="B292">
        <v>-0.46181475999999999</v>
      </c>
      <c r="C292">
        <v>5.2474600000000002</v>
      </c>
      <c r="D292">
        <v>1.2777673000000001</v>
      </c>
    </row>
    <row r="293" spans="1:4" x14ac:dyDescent="0.2">
      <c r="A293">
        <v>200</v>
      </c>
      <c r="B293">
        <v>4.9818569999999998</v>
      </c>
      <c r="C293">
        <v>5.8432727</v>
      </c>
      <c r="D293">
        <v>-4.4793640000000003</v>
      </c>
    </row>
    <row r="294" spans="1:4" x14ac:dyDescent="0.2">
      <c r="A294">
        <v>201</v>
      </c>
      <c r="B294">
        <v>8.5160560000000007</v>
      </c>
      <c r="C294">
        <v>5.4652070000000004</v>
      </c>
      <c r="D294">
        <v>-8.4059860000000004</v>
      </c>
    </row>
    <row r="295" spans="1:4" x14ac:dyDescent="0.2">
      <c r="A295">
        <v>202</v>
      </c>
      <c r="B295">
        <v>3.8093735999999998</v>
      </c>
      <c r="C295">
        <v>6.1639112999999996</v>
      </c>
      <c r="D295">
        <v>-1.3902300000000001</v>
      </c>
    </row>
    <row r="296" spans="1:4" x14ac:dyDescent="0.2">
      <c r="A296">
        <v>200</v>
      </c>
      <c r="B296">
        <v>-9.3104724999999995</v>
      </c>
      <c r="C296">
        <v>9.9541430000000002</v>
      </c>
      <c r="D296">
        <v>9.6119690000000002</v>
      </c>
    </row>
    <row r="297" spans="1:4" x14ac:dyDescent="0.2">
      <c r="A297">
        <v>200</v>
      </c>
      <c r="B297">
        <v>-2.2827527999999999</v>
      </c>
      <c r="C297">
        <v>3.4265219999999998</v>
      </c>
      <c r="D297">
        <v>-2.0386848</v>
      </c>
    </row>
    <row r="298" spans="1:4" x14ac:dyDescent="0.2">
      <c r="A298">
        <v>200</v>
      </c>
      <c r="B298">
        <v>-6.8841510000000001</v>
      </c>
      <c r="C298">
        <v>2.1966112</v>
      </c>
      <c r="D298">
        <v>-12.689138</v>
      </c>
    </row>
    <row r="299" spans="1:4" x14ac:dyDescent="0.2">
      <c r="A299">
        <v>200</v>
      </c>
      <c r="B299">
        <v>-3.8548372</v>
      </c>
      <c r="C299">
        <v>4.941179</v>
      </c>
      <c r="D299">
        <v>-6.1639112999999996</v>
      </c>
    </row>
    <row r="300" spans="1:4" x14ac:dyDescent="0.2">
      <c r="A300">
        <v>201</v>
      </c>
      <c r="B300">
        <v>-1.8687944000000001</v>
      </c>
      <c r="C300">
        <v>8.8103730000000002</v>
      </c>
      <c r="D300">
        <v>2.7852456999999999</v>
      </c>
    </row>
    <row r="301" spans="1:4" x14ac:dyDescent="0.2">
      <c r="A301">
        <v>200</v>
      </c>
      <c r="B301">
        <v>-1.6893328000000001</v>
      </c>
      <c r="C301">
        <v>8.8701934999999992</v>
      </c>
      <c r="D301">
        <v>3.7878381999999999</v>
      </c>
    </row>
    <row r="302" spans="1:4" x14ac:dyDescent="0.2">
      <c r="A302">
        <v>201</v>
      </c>
      <c r="B302">
        <v>3.0125636999999998</v>
      </c>
      <c r="C302">
        <v>2.644069</v>
      </c>
      <c r="D302">
        <v>-12.157932000000001</v>
      </c>
    </row>
    <row r="303" spans="1:4" x14ac:dyDescent="0.2">
      <c r="A303">
        <v>202</v>
      </c>
      <c r="B303">
        <v>-0.25603202000000003</v>
      </c>
      <c r="C303">
        <v>3.1441688999999999</v>
      </c>
      <c r="D303">
        <v>-13.270595</v>
      </c>
    </row>
    <row r="304" spans="1:4" x14ac:dyDescent="0.2">
      <c r="A304">
        <v>201</v>
      </c>
      <c r="B304">
        <v>2.5459632999999999</v>
      </c>
      <c r="C304">
        <v>4.6516469999999996</v>
      </c>
      <c r="D304">
        <v>-2.2540390000000001</v>
      </c>
    </row>
    <row r="305" spans="1:4" x14ac:dyDescent="0.2">
      <c r="A305">
        <v>202</v>
      </c>
      <c r="B305">
        <v>-6.1543400000000004</v>
      </c>
      <c r="C305">
        <v>4.0486560000000003</v>
      </c>
      <c r="D305">
        <v>13.947763</v>
      </c>
    </row>
    <row r="306" spans="1:4" x14ac:dyDescent="0.2">
      <c r="A306">
        <v>201</v>
      </c>
      <c r="B306">
        <v>-3.7663028000000001</v>
      </c>
      <c r="C306">
        <v>5.3336015000000003</v>
      </c>
      <c r="D306">
        <v>9.5210410000000003</v>
      </c>
    </row>
    <row r="307" spans="1:4" x14ac:dyDescent="0.2">
      <c r="A307">
        <v>200</v>
      </c>
      <c r="B307">
        <v>-0.80398840000000005</v>
      </c>
      <c r="C307">
        <v>6.9966134999999996</v>
      </c>
      <c r="D307">
        <v>-6.6017976000000003</v>
      </c>
    </row>
    <row r="308" spans="1:4" x14ac:dyDescent="0.2">
      <c r="A308">
        <v>201</v>
      </c>
      <c r="B308">
        <v>-2.792424</v>
      </c>
      <c r="C308">
        <v>7.2406810000000004</v>
      </c>
      <c r="D308">
        <v>-9.3176520000000007</v>
      </c>
    </row>
    <row r="309" spans="1:4" x14ac:dyDescent="0.2">
      <c r="A309">
        <v>203</v>
      </c>
      <c r="B309">
        <v>-1.8257235999999999</v>
      </c>
      <c r="C309">
        <v>6.9152575000000001</v>
      </c>
      <c r="D309">
        <v>0.46660042000000002</v>
      </c>
    </row>
    <row r="310" spans="1:4" x14ac:dyDescent="0.2">
      <c r="A310">
        <v>201</v>
      </c>
      <c r="B310">
        <v>-6.3170520000000003</v>
      </c>
      <c r="C310">
        <v>8.6165540000000007</v>
      </c>
      <c r="D310">
        <v>15.586846</v>
      </c>
    </row>
    <row r="311" spans="1:4" x14ac:dyDescent="0.2">
      <c r="A311">
        <v>201</v>
      </c>
      <c r="B311">
        <v>-1.0839486</v>
      </c>
      <c r="C311">
        <v>4.2687955000000004</v>
      </c>
      <c r="D311">
        <v>2.0865414000000002</v>
      </c>
    </row>
    <row r="312" spans="1:4" x14ac:dyDescent="0.2">
      <c r="A312">
        <v>200</v>
      </c>
      <c r="B312">
        <v>2.6536403000000002</v>
      </c>
      <c r="C312">
        <v>4.0845485000000004</v>
      </c>
      <c r="D312">
        <v>-9.7722870000000004</v>
      </c>
    </row>
    <row r="313" spans="1:4" x14ac:dyDescent="0.2">
      <c r="A313">
        <v>201</v>
      </c>
      <c r="B313">
        <v>1.9573289</v>
      </c>
      <c r="C313">
        <v>4.5822554000000002</v>
      </c>
      <c r="D313">
        <v>-10.851451000000001</v>
      </c>
    </row>
    <row r="314" spans="1:4" x14ac:dyDescent="0.2">
      <c r="A314">
        <v>200</v>
      </c>
      <c r="B314">
        <v>0.71784680000000001</v>
      </c>
      <c r="C314">
        <v>6.7549380000000001</v>
      </c>
      <c r="D314">
        <v>-2.9886355</v>
      </c>
    </row>
    <row r="315" spans="1:4" x14ac:dyDescent="0.2">
      <c r="A315">
        <v>201</v>
      </c>
      <c r="B315">
        <v>-5.7906310000000003</v>
      </c>
      <c r="C315">
        <v>6.2859449999999999</v>
      </c>
      <c r="D315">
        <v>12.569497</v>
      </c>
    </row>
    <row r="316" spans="1:4" x14ac:dyDescent="0.2">
      <c r="A316">
        <v>202</v>
      </c>
      <c r="B316">
        <v>-5.6709895000000001</v>
      </c>
      <c r="C316">
        <v>5.8504515000000001</v>
      </c>
      <c r="D316">
        <v>10.669596</v>
      </c>
    </row>
    <row r="317" spans="1:4" x14ac:dyDescent="0.2">
      <c r="A317">
        <v>201</v>
      </c>
      <c r="B317">
        <v>0.67477595999999995</v>
      </c>
      <c r="C317">
        <v>4.9268216999999996</v>
      </c>
      <c r="D317">
        <v>-8.3485580000000006</v>
      </c>
    </row>
    <row r="318" spans="1:4" x14ac:dyDescent="0.2">
      <c r="A318">
        <v>202</v>
      </c>
      <c r="B318">
        <v>0.70827549999999995</v>
      </c>
      <c r="C318">
        <v>4.4697930000000001</v>
      </c>
      <c r="D318">
        <v>-14.153546</v>
      </c>
    </row>
    <row r="319" spans="1:4" x14ac:dyDescent="0.2">
      <c r="A319">
        <v>200</v>
      </c>
      <c r="B319">
        <v>3.0460631999999999</v>
      </c>
      <c r="C319">
        <v>5.2331032999999998</v>
      </c>
      <c r="D319">
        <v>-8.2169530000000002</v>
      </c>
    </row>
    <row r="320" spans="1:4" x14ac:dyDescent="0.2">
      <c r="A320">
        <v>201</v>
      </c>
      <c r="B320">
        <v>0.13160525000000001</v>
      </c>
      <c r="C320">
        <v>6.7381887000000003</v>
      </c>
      <c r="D320">
        <v>-0.32303106999999998</v>
      </c>
    </row>
    <row r="321" spans="1:4" x14ac:dyDescent="0.2">
      <c r="A321">
        <v>200</v>
      </c>
      <c r="B321">
        <v>-5.9820565999999999</v>
      </c>
      <c r="C321">
        <v>6.1040907000000004</v>
      </c>
      <c r="D321">
        <v>14.880964000000001</v>
      </c>
    </row>
    <row r="322" spans="1:4" x14ac:dyDescent="0.2">
      <c r="A322">
        <v>200</v>
      </c>
      <c r="B322">
        <v>-3.3738800000000002</v>
      </c>
      <c r="C322">
        <v>5.2283172999999996</v>
      </c>
      <c r="D322">
        <v>6.6329045000000004</v>
      </c>
    </row>
    <row r="323" spans="1:4" x14ac:dyDescent="0.2">
      <c r="A323">
        <v>200</v>
      </c>
      <c r="B323">
        <v>-2.7206391999999999</v>
      </c>
      <c r="C323">
        <v>6.8745794</v>
      </c>
      <c r="D323">
        <v>-4.7808595</v>
      </c>
    </row>
    <row r="324" spans="1:4" x14ac:dyDescent="0.2">
      <c r="A324">
        <v>200</v>
      </c>
      <c r="B324">
        <v>-1.8568304</v>
      </c>
      <c r="C324">
        <v>7.1330039999999997</v>
      </c>
      <c r="D324">
        <v>-9.3966139999999996</v>
      </c>
    </row>
    <row r="325" spans="1:4" x14ac:dyDescent="0.2">
      <c r="A325">
        <v>201</v>
      </c>
      <c r="B325">
        <v>-0.91884387000000001</v>
      </c>
      <c r="C325">
        <v>7.6689970000000001</v>
      </c>
      <c r="D325">
        <v>-2.1104696000000001</v>
      </c>
    </row>
    <row r="326" spans="1:4" x14ac:dyDescent="0.2">
      <c r="A326">
        <v>201</v>
      </c>
      <c r="B326">
        <v>-1.9621146</v>
      </c>
      <c r="C326">
        <v>6.1926249999999996</v>
      </c>
      <c r="D326">
        <v>4.8622154999999996</v>
      </c>
    </row>
    <row r="327" spans="1:4" x14ac:dyDescent="0.2">
      <c r="A327">
        <v>202</v>
      </c>
      <c r="B327">
        <v>-9.327223</v>
      </c>
      <c r="C327">
        <v>6.2548385</v>
      </c>
      <c r="D327">
        <v>14.132009999999999</v>
      </c>
    </row>
    <row r="328" spans="1:4" x14ac:dyDescent="0.2">
      <c r="A328">
        <v>201</v>
      </c>
      <c r="B328">
        <v>-4.0821550000000002</v>
      </c>
      <c r="C328">
        <v>4.486542</v>
      </c>
      <c r="D328">
        <v>4.2927236999999998</v>
      </c>
    </row>
    <row r="329" spans="1:4" x14ac:dyDescent="0.2">
      <c r="A329">
        <v>200</v>
      </c>
      <c r="B329">
        <v>-1.0624131999999999</v>
      </c>
      <c r="C329">
        <v>5.8265232999999998</v>
      </c>
      <c r="D329">
        <v>-6.2285174999999997</v>
      </c>
    </row>
    <row r="330" spans="1:4" x14ac:dyDescent="0.2">
      <c r="A330">
        <v>200</v>
      </c>
      <c r="B330">
        <v>-1.3806586000000001</v>
      </c>
      <c r="C330">
        <v>4.2831526000000002</v>
      </c>
      <c r="D330">
        <v>-12.9236355</v>
      </c>
    </row>
    <row r="331" spans="1:4" x14ac:dyDescent="0.2">
      <c r="A331">
        <v>202</v>
      </c>
      <c r="B331">
        <v>1.0552348</v>
      </c>
      <c r="C331">
        <v>5.1230330000000004</v>
      </c>
      <c r="D331">
        <v>-8.9515499999999992</v>
      </c>
    </row>
    <row r="332" spans="1:4" x14ac:dyDescent="0.2">
      <c r="A332">
        <v>202</v>
      </c>
      <c r="B332">
        <v>0.25842484999999998</v>
      </c>
      <c r="C332">
        <v>7.4751779999999997</v>
      </c>
      <c r="D332">
        <v>-0.80877405000000002</v>
      </c>
    </row>
    <row r="333" spans="1:4" x14ac:dyDescent="0.2">
      <c r="A333">
        <v>201</v>
      </c>
      <c r="B333">
        <v>-4.5343989999999996</v>
      </c>
      <c r="C333">
        <v>7.2000029999999997</v>
      </c>
      <c r="D333">
        <v>16.804794000000001</v>
      </c>
    </row>
    <row r="334" spans="1:4" x14ac:dyDescent="0.2">
      <c r="A334">
        <v>200</v>
      </c>
      <c r="B334">
        <v>-3.1968109999999998</v>
      </c>
      <c r="C334">
        <v>7.4249286999999997</v>
      </c>
      <c r="D334">
        <v>1.2681960000000001</v>
      </c>
    </row>
    <row r="335" spans="1:4" x14ac:dyDescent="0.2">
      <c r="A335">
        <v>201</v>
      </c>
      <c r="B335">
        <v>5.5609200000000003</v>
      </c>
      <c r="C335">
        <v>7.769495</v>
      </c>
      <c r="D335">
        <v>-7.8676009999999996</v>
      </c>
    </row>
    <row r="336" spans="1:4" x14ac:dyDescent="0.2">
      <c r="A336">
        <v>200</v>
      </c>
      <c r="B336">
        <v>6.6855463999999998</v>
      </c>
      <c r="C336">
        <v>5.814559</v>
      </c>
      <c r="D336">
        <v>3.1010979999999999</v>
      </c>
    </row>
    <row r="337" spans="1:4" x14ac:dyDescent="0.2">
      <c r="A337">
        <v>201</v>
      </c>
      <c r="B337">
        <v>-4.022335</v>
      </c>
      <c r="C337">
        <v>6.9296144999999996</v>
      </c>
      <c r="D337">
        <v>12.859029</v>
      </c>
    </row>
    <row r="338" spans="1:4" x14ac:dyDescent="0.2">
      <c r="A338">
        <v>200</v>
      </c>
      <c r="B338">
        <v>-2.3401806000000001</v>
      </c>
      <c r="C338">
        <v>6.7549380000000001</v>
      </c>
      <c r="D338">
        <v>-1.1940185000000001</v>
      </c>
    </row>
    <row r="339" spans="1:4" x14ac:dyDescent="0.2">
      <c r="A339">
        <v>201</v>
      </c>
      <c r="B339">
        <v>-3.6753754999999999</v>
      </c>
      <c r="C339">
        <v>7.3962149999999998</v>
      </c>
      <c r="D339">
        <v>-9.2650089999999992</v>
      </c>
    </row>
    <row r="340" spans="1:4" x14ac:dyDescent="0.2">
      <c r="A340">
        <v>200</v>
      </c>
      <c r="B340">
        <v>-0.7585248</v>
      </c>
      <c r="C340">
        <v>6.8937220000000003</v>
      </c>
      <c r="D340">
        <v>-2.5962125999999999</v>
      </c>
    </row>
    <row r="341" spans="1:4" x14ac:dyDescent="0.2">
      <c r="A341">
        <v>201</v>
      </c>
      <c r="B341">
        <v>-3.3284163000000002</v>
      </c>
      <c r="C341">
        <v>4.9603213999999998</v>
      </c>
      <c r="D341">
        <v>10.583454</v>
      </c>
    </row>
    <row r="342" spans="1:4" x14ac:dyDescent="0.2">
      <c r="A342">
        <v>200</v>
      </c>
      <c r="B342">
        <v>-0.86380900000000005</v>
      </c>
      <c r="C342">
        <v>6.0155563000000001</v>
      </c>
      <c r="D342">
        <v>9.3535430000000002</v>
      </c>
    </row>
    <row r="343" spans="1:4" x14ac:dyDescent="0.2">
      <c r="A343">
        <v>200</v>
      </c>
      <c r="B343">
        <v>-2.1678972000000001</v>
      </c>
      <c r="C343">
        <v>6.4199432999999999</v>
      </c>
      <c r="D343">
        <v>-6.6592254999999998</v>
      </c>
    </row>
    <row r="344" spans="1:4" x14ac:dyDescent="0.2">
      <c r="A344">
        <v>201</v>
      </c>
      <c r="B344">
        <v>-2.8929225999999999</v>
      </c>
      <c r="C344">
        <v>6.2428739999999996</v>
      </c>
      <c r="D344">
        <v>-11.277373000000001</v>
      </c>
    </row>
    <row r="345" spans="1:4" x14ac:dyDescent="0.2">
      <c r="A345">
        <v>201</v>
      </c>
      <c r="B345">
        <v>2.1631117</v>
      </c>
      <c r="C345">
        <v>6.6592254999999998</v>
      </c>
      <c r="D345">
        <v>-3.8117664000000002</v>
      </c>
    </row>
    <row r="346" spans="1:4" x14ac:dyDescent="0.2">
      <c r="A346">
        <v>202</v>
      </c>
      <c r="B346">
        <v>-4.0677983000000001E-2</v>
      </c>
      <c r="C346">
        <v>5.9342002999999997</v>
      </c>
      <c r="D346">
        <v>13.194024000000001</v>
      </c>
    </row>
    <row r="347" spans="1:4" x14ac:dyDescent="0.2">
      <c r="A347">
        <v>202</v>
      </c>
      <c r="B347">
        <v>1.0911272000000001</v>
      </c>
      <c r="C347">
        <v>6.5898336999999998</v>
      </c>
      <c r="D347">
        <v>6.9726853000000002</v>
      </c>
    </row>
    <row r="348" spans="1:4" x14ac:dyDescent="0.2">
      <c r="A348">
        <v>200</v>
      </c>
      <c r="B348">
        <v>-1.7060826</v>
      </c>
      <c r="C348">
        <v>8.6069829999999996</v>
      </c>
      <c r="D348">
        <v>-6.3122663000000001</v>
      </c>
    </row>
    <row r="349" spans="1:4" x14ac:dyDescent="0.2">
      <c r="A349">
        <v>200</v>
      </c>
      <c r="B349">
        <v>1.0743773999999999</v>
      </c>
      <c r="C349">
        <v>6.7932233999999996</v>
      </c>
      <c r="D349">
        <v>-10.301102</v>
      </c>
    </row>
    <row r="350" spans="1:4" x14ac:dyDescent="0.2">
      <c r="A350">
        <v>200</v>
      </c>
      <c r="B350">
        <v>-0.90209410000000001</v>
      </c>
      <c r="C350">
        <v>7.0492553999999998</v>
      </c>
      <c r="D350">
        <v>-3.8165521999999998</v>
      </c>
    </row>
    <row r="351" spans="1:4" x14ac:dyDescent="0.2">
      <c r="A351">
        <v>201</v>
      </c>
      <c r="B351">
        <v>-4.8287163</v>
      </c>
      <c r="C351">
        <v>7.0181490000000002</v>
      </c>
      <c r="D351">
        <v>2.0913270000000002</v>
      </c>
    </row>
    <row r="352" spans="1:4" x14ac:dyDescent="0.2">
      <c r="A352">
        <v>202</v>
      </c>
      <c r="B352">
        <v>-6.2931236999999998</v>
      </c>
      <c r="C352">
        <v>8.2815589999999997</v>
      </c>
      <c r="D352">
        <v>13.043276000000001</v>
      </c>
    </row>
    <row r="353" spans="1:4" x14ac:dyDescent="0.2">
      <c r="A353">
        <v>202</v>
      </c>
      <c r="B353">
        <v>0.20338993</v>
      </c>
      <c r="C353">
        <v>6.4271216000000004</v>
      </c>
      <c r="D353">
        <v>1.9070796999999999</v>
      </c>
    </row>
    <row r="354" spans="1:4" x14ac:dyDescent="0.2">
      <c r="A354">
        <v>201</v>
      </c>
      <c r="B354">
        <v>1.6295122</v>
      </c>
      <c r="C354">
        <v>6.6352973000000004</v>
      </c>
      <c r="D354">
        <v>-6.6017976000000003</v>
      </c>
    </row>
    <row r="355" spans="1:4" x14ac:dyDescent="0.2">
      <c r="A355">
        <v>202</v>
      </c>
      <c r="B355">
        <v>-0.13399807</v>
      </c>
      <c r="C355">
        <v>6.9009004000000003</v>
      </c>
      <c r="D355">
        <v>-9.2362959999999994</v>
      </c>
    </row>
    <row r="356" spans="1:4" x14ac:dyDescent="0.2">
      <c r="A356">
        <v>200</v>
      </c>
      <c r="B356">
        <v>-0.54556360000000004</v>
      </c>
      <c r="C356">
        <v>7.1377896999999999</v>
      </c>
      <c r="D356">
        <v>-2.5986053999999998</v>
      </c>
    </row>
    <row r="357" spans="1:4" x14ac:dyDescent="0.2">
      <c r="A357">
        <v>200</v>
      </c>
      <c r="B357">
        <v>-5.2570313999999998</v>
      </c>
      <c r="C357">
        <v>7.109076</v>
      </c>
      <c r="D357">
        <v>13.239488</v>
      </c>
    </row>
    <row r="358" spans="1:4" x14ac:dyDescent="0.2">
      <c r="A358">
        <v>200</v>
      </c>
      <c r="B358">
        <v>-1.8065811000000001</v>
      </c>
      <c r="C358">
        <v>6.7381887000000003</v>
      </c>
      <c r="D358">
        <v>6.5276202999999997</v>
      </c>
    </row>
    <row r="359" spans="1:4" x14ac:dyDescent="0.2">
      <c r="A359">
        <v>202</v>
      </c>
      <c r="B359">
        <v>3.8021950000000002</v>
      </c>
      <c r="C359">
        <v>7.5924262999999996</v>
      </c>
      <c r="D359">
        <v>-3.9649071999999999</v>
      </c>
    </row>
    <row r="360" spans="1:4" x14ac:dyDescent="0.2">
      <c r="A360">
        <v>201</v>
      </c>
      <c r="B360">
        <v>4.3740797000000002</v>
      </c>
      <c r="C360">
        <v>8.1092759999999995</v>
      </c>
      <c r="D360">
        <v>-7.9082790000000003</v>
      </c>
    </row>
    <row r="361" spans="1:4" x14ac:dyDescent="0.2">
      <c r="A361">
        <v>202</v>
      </c>
      <c r="B361">
        <v>0.71066830000000003</v>
      </c>
      <c r="C361">
        <v>7.5445700000000002</v>
      </c>
      <c r="D361">
        <v>-0.57427746000000002</v>
      </c>
    </row>
    <row r="362" spans="1:4" x14ac:dyDescent="0.2">
      <c r="A362">
        <v>201</v>
      </c>
      <c r="B362">
        <v>-4.4075794000000004</v>
      </c>
      <c r="C362">
        <v>6.206982</v>
      </c>
      <c r="D362">
        <v>14.684752</v>
      </c>
    </row>
    <row r="363" spans="1:4" x14ac:dyDescent="0.2">
      <c r="A363">
        <v>202</v>
      </c>
      <c r="B363">
        <v>-2.8594232000000002</v>
      </c>
      <c r="C363">
        <v>7.3962149999999998</v>
      </c>
      <c r="D363">
        <v>9.3631150000000005</v>
      </c>
    </row>
    <row r="364" spans="1:4" x14ac:dyDescent="0.2">
      <c r="A364">
        <v>201</v>
      </c>
      <c r="B364">
        <v>-1.1605190000000001</v>
      </c>
      <c r="C364">
        <v>6.2500530000000003</v>
      </c>
      <c r="D364">
        <v>-3.8620157000000002</v>
      </c>
    </row>
    <row r="365" spans="1:4" x14ac:dyDescent="0.2">
      <c r="A365">
        <v>200</v>
      </c>
      <c r="B365">
        <v>-2.7206391999999999</v>
      </c>
      <c r="C365">
        <v>6.9918279999999999</v>
      </c>
      <c r="D365">
        <v>-10.140782</v>
      </c>
    </row>
    <row r="366" spans="1:4" x14ac:dyDescent="0.2">
      <c r="A366">
        <v>201</v>
      </c>
      <c r="B366">
        <v>-1.7970098000000001</v>
      </c>
      <c r="C366">
        <v>7.4321070000000002</v>
      </c>
      <c r="D366">
        <v>-3.1752756</v>
      </c>
    </row>
    <row r="367" spans="1:4" x14ac:dyDescent="0.2">
      <c r="A367">
        <v>200</v>
      </c>
      <c r="B367">
        <v>-0.2416751</v>
      </c>
      <c r="C367">
        <v>8.166703</v>
      </c>
      <c r="D367">
        <v>9.1477609999999991</v>
      </c>
    </row>
    <row r="368" spans="1:4" x14ac:dyDescent="0.2">
      <c r="A368">
        <v>201</v>
      </c>
      <c r="B368">
        <v>1.2227323999999999</v>
      </c>
      <c r="C368">
        <v>7.6450680000000002</v>
      </c>
      <c r="D368">
        <v>7.5421769999999997</v>
      </c>
    </row>
    <row r="369" spans="1:4" x14ac:dyDescent="0.2">
      <c r="A369">
        <v>202</v>
      </c>
      <c r="B369">
        <v>-2.2612174</v>
      </c>
      <c r="C369">
        <v>7.0636124999999996</v>
      </c>
      <c r="D369">
        <v>-6.5659055999999998</v>
      </c>
    </row>
    <row r="370" spans="1:4" x14ac:dyDescent="0.2">
      <c r="A370">
        <v>201</v>
      </c>
      <c r="B370">
        <v>-3.103491</v>
      </c>
      <c r="C370">
        <v>5.0153559999999997</v>
      </c>
      <c r="D370">
        <v>-13.122239</v>
      </c>
    </row>
    <row r="371" spans="1:4" x14ac:dyDescent="0.2">
      <c r="A371">
        <v>202</v>
      </c>
      <c r="B371">
        <v>-0.16749759</v>
      </c>
      <c r="C371">
        <v>6.0011992000000003</v>
      </c>
      <c r="D371">
        <v>-3.4600214999999999</v>
      </c>
    </row>
    <row r="372" spans="1:4" x14ac:dyDescent="0.2">
      <c r="A372">
        <v>201</v>
      </c>
      <c r="B372">
        <v>-1.7874384999999999</v>
      </c>
      <c r="C372">
        <v>7.1569323999999996</v>
      </c>
      <c r="D372">
        <v>3.4360933</v>
      </c>
    </row>
    <row r="373" spans="1:4" x14ac:dyDescent="0.2">
      <c r="A373">
        <v>200</v>
      </c>
      <c r="B373">
        <v>-5.1493545000000003</v>
      </c>
      <c r="C373">
        <v>7.2550382999999998</v>
      </c>
      <c r="D373">
        <v>10.894522</v>
      </c>
    </row>
    <row r="374" spans="1:4" x14ac:dyDescent="0.2">
      <c r="A374">
        <v>201</v>
      </c>
      <c r="B374">
        <v>-1.5672988999999999</v>
      </c>
      <c r="C374">
        <v>5.9485570000000001</v>
      </c>
      <c r="D374">
        <v>-3.2183464000000002</v>
      </c>
    </row>
    <row r="375" spans="1:4" x14ac:dyDescent="0.2">
      <c r="A375">
        <v>202</v>
      </c>
      <c r="B375">
        <v>0.44745782000000001</v>
      </c>
      <c r="C375">
        <v>6.5347986000000002</v>
      </c>
      <c r="D375">
        <v>-10.805987</v>
      </c>
    </row>
    <row r="376" spans="1:4" x14ac:dyDescent="0.2">
      <c r="A376">
        <v>201</v>
      </c>
      <c r="B376">
        <v>0.48095736</v>
      </c>
      <c r="C376">
        <v>6.7573314</v>
      </c>
      <c r="D376">
        <v>-4.5607199999999999</v>
      </c>
    </row>
    <row r="377" spans="1:4" x14ac:dyDescent="0.2">
      <c r="A377">
        <v>202</v>
      </c>
      <c r="B377">
        <v>-3.8356948000000002</v>
      </c>
      <c r="C377">
        <v>7.3268228000000004</v>
      </c>
      <c r="D377">
        <v>5.2498526999999999</v>
      </c>
    </row>
    <row r="378" spans="1:4" x14ac:dyDescent="0.2">
      <c r="A378">
        <v>201</v>
      </c>
      <c r="B378">
        <v>-4.6516469999999996</v>
      </c>
      <c r="C378">
        <v>6.8530439999999997</v>
      </c>
      <c r="D378">
        <v>11.016556</v>
      </c>
    </row>
    <row r="379" spans="1:4" x14ac:dyDescent="0.2">
      <c r="A379">
        <v>202</v>
      </c>
      <c r="B379">
        <v>3.1872395999999998</v>
      </c>
      <c r="C379">
        <v>6.5659055999999998</v>
      </c>
      <c r="D379">
        <v>-5.400601</v>
      </c>
    </row>
    <row r="380" spans="1:4" x14ac:dyDescent="0.2">
      <c r="A380">
        <v>201</v>
      </c>
      <c r="B380">
        <v>3.1800613000000002</v>
      </c>
      <c r="C380">
        <v>5.6590256999999999</v>
      </c>
      <c r="D380">
        <v>-10.796415</v>
      </c>
    </row>
    <row r="381" spans="1:4" x14ac:dyDescent="0.2">
      <c r="A381">
        <v>200</v>
      </c>
      <c r="B381">
        <v>-0.13878371</v>
      </c>
      <c r="C381">
        <v>6.7238316999999999</v>
      </c>
      <c r="D381">
        <v>-4.8574299999999999</v>
      </c>
    </row>
    <row r="382" spans="1:4" x14ac:dyDescent="0.2">
      <c r="A382">
        <v>201</v>
      </c>
      <c r="B382">
        <v>-4.3645085999999997</v>
      </c>
      <c r="C382">
        <v>6.9511500000000002</v>
      </c>
      <c r="D382">
        <v>-4.7856454E-2</v>
      </c>
    </row>
    <row r="383" spans="1:4" x14ac:dyDescent="0.2">
      <c r="A383">
        <v>200</v>
      </c>
      <c r="B383">
        <v>-8.8031939999999995</v>
      </c>
      <c r="C383">
        <v>6.9846490000000001</v>
      </c>
      <c r="D383">
        <v>8.1260259999999995</v>
      </c>
    </row>
    <row r="384" spans="1:4" x14ac:dyDescent="0.2">
      <c r="A384">
        <v>202</v>
      </c>
      <c r="B384">
        <v>2.4717858000000001</v>
      </c>
      <c r="C384">
        <v>6.7716880000000002</v>
      </c>
      <c r="D384">
        <v>3.4743786000000001</v>
      </c>
    </row>
    <row r="385" spans="1:4" x14ac:dyDescent="0.2">
      <c r="A385">
        <v>201</v>
      </c>
      <c r="B385">
        <v>7.3148590000000002</v>
      </c>
      <c r="C385">
        <v>6.8937220000000003</v>
      </c>
      <c r="D385">
        <v>-2.3377876</v>
      </c>
    </row>
    <row r="386" spans="1:4" x14ac:dyDescent="0.2">
      <c r="A386">
        <v>200</v>
      </c>
      <c r="B386">
        <v>4.8598227999999999</v>
      </c>
      <c r="C386">
        <v>7.0468625999999999</v>
      </c>
      <c r="D386">
        <v>-6.6687965</v>
      </c>
    </row>
    <row r="387" spans="1:4" x14ac:dyDescent="0.2">
      <c r="A387">
        <v>200</v>
      </c>
      <c r="B387">
        <v>2.8283165000000001</v>
      </c>
      <c r="C387">
        <v>7.9154571999999996</v>
      </c>
      <c r="D387">
        <v>-0.85184484999999999</v>
      </c>
    </row>
    <row r="388" spans="1:4" x14ac:dyDescent="0.2">
      <c r="A388">
        <v>201</v>
      </c>
      <c r="B388">
        <v>-8.7170520000000007</v>
      </c>
      <c r="C388">
        <v>8.2289169999999991</v>
      </c>
      <c r="D388">
        <v>5.1948179999999997</v>
      </c>
    </row>
    <row r="389" spans="1:4" x14ac:dyDescent="0.2">
      <c r="A389">
        <v>199</v>
      </c>
      <c r="B389">
        <v>-4.3860440000000001</v>
      </c>
      <c r="C389">
        <v>8.374879</v>
      </c>
      <c r="D389">
        <v>4.4913281999999999</v>
      </c>
    </row>
    <row r="390" spans="1:4" x14ac:dyDescent="0.2">
      <c r="A390">
        <v>202</v>
      </c>
      <c r="B390">
        <v>-0.50727840000000002</v>
      </c>
      <c r="C390">
        <v>8.0685979999999997</v>
      </c>
      <c r="D390">
        <v>-4.4434714</v>
      </c>
    </row>
    <row r="391" spans="1:4" x14ac:dyDescent="0.2">
      <c r="A391">
        <v>201</v>
      </c>
      <c r="B391">
        <v>-1.6893328000000001</v>
      </c>
      <c r="C391">
        <v>7.4081789999999996</v>
      </c>
      <c r="D391">
        <v>-8.3342010000000002</v>
      </c>
    </row>
    <row r="392" spans="1:4" x14ac:dyDescent="0.2">
      <c r="A392">
        <v>200</v>
      </c>
      <c r="B392">
        <v>-1.4955141999999999</v>
      </c>
      <c r="C392">
        <v>7.5445700000000002</v>
      </c>
      <c r="D392">
        <v>-1.8257235999999999</v>
      </c>
    </row>
    <row r="393" spans="1:4" x14ac:dyDescent="0.2">
      <c r="A393">
        <v>201</v>
      </c>
      <c r="B393">
        <v>-9.8895359999999997</v>
      </c>
      <c r="C393">
        <v>7.7240314000000003</v>
      </c>
      <c r="D393">
        <v>11.779866</v>
      </c>
    </row>
    <row r="394" spans="1:4" x14ac:dyDescent="0.2">
      <c r="A394">
        <v>202</v>
      </c>
      <c r="B394">
        <v>5.7260245999999997</v>
      </c>
      <c r="C394">
        <v>5.8049879999999998</v>
      </c>
      <c r="D394">
        <v>5.5106707000000004</v>
      </c>
    </row>
    <row r="395" spans="1:4" x14ac:dyDescent="0.2">
      <c r="A395">
        <v>200</v>
      </c>
      <c r="B395">
        <v>6.32423</v>
      </c>
      <c r="C395">
        <v>7.0325055000000001</v>
      </c>
      <c r="D395">
        <v>-6.3553369999999996</v>
      </c>
    </row>
    <row r="396" spans="1:4" x14ac:dyDescent="0.2">
      <c r="A396">
        <v>200</v>
      </c>
      <c r="B396">
        <v>2.0099710000000002</v>
      </c>
      <c r="C396">
        <v>7.4823564999999999</v>
      </c>
      <c r="D396">
        <v>-3.6777685</v>
      </c>
    </row>
    <row r="397" spans="1:4" x14ac:dyDescent="0.2">
      <c r="A397">
        <v>202</v>
      </c>
      <c r="B397">
        <v>-4.1970109999999998</v>
      </c>
      <c r="C397">
        <v>7.2454669999999997</v>
      </c>
      <c r="D397">
        <v>1.3136597000000001</v>
      </c>
    </row>
    <row r="398" spans="1:4" x14ac:dyDescent="0.2">
      <c r="A398">
        <v>202</v>
      </c>
      <c r="B398">
        <v>-7.7934229999999998</v>
      </c>
      <c r="C398">
        <v>7.288538</v>
      </c>
      <c r="D398">
        <v>8.8654080000000004</v>
      </c>
    </row>
    <row r="399" spans="1:4" x14ac:dyDescent="0.2">
      <c r="A399">
        <v>201</v>
      </c>
      <c r="B399">
        <v>2.0195422000000001</v>
      </c>
      <c r="C399">
        <v>6.963114</v>
      </c>
      <c r="D399">
        <v>-2.2588246000000001</v>
      </c>
    </row>
    <row r="400" spans="1:4" x14ac:dyDescent="0.2">
      <c r="A400">
        <v>202</v>
      </c>
      <c r="B400">
        <v>3.1776686000000001</v>
      </c>
      <c r="C400">
        <v>6.5252274999999997</v>
      </c>
      <c r="D400">
        <v>-11.8899355</v>
      </c>
    </row>
    <row r="401" spans="1:4" x14ac:dyDescent="0.2">
      <c r="A401">
        <v>201</v>
      </c>
      <c r="B401">
        <v>2.5004997000000002</v>
      </c>
      <c r="C401">
        <v>6.5802620000000003</v>
      </c>
      <c r="D401">
        <v>-4.0103707000000002</v>
      </c>
    </row>
    <row r="402" spans="1:4" x14ac:dyDescent="0.2">
      <c r="A402">
        <v>200</v>
      </c>
      <c r="B402">
        <v>-4.3932222999999997</v>
      </c>
      <c r="C402">
        <v>6.1950180000000001</v>
      </c>
      <c r="D402">
        <v>3.8620157000000002</v>
      </c>
    </row>
    <row r="403" spans="1:4" x14ac:dyDescent="0.2">
      <c r="A403">
        <v>202</v>
      </c>
      <c r="B403">
        <v>-9.1788670000000003</v>
      </c>
      <c r="C403">
        <v>7.5421769999999997</v>
      </c>
      <c r="D403">
        <v>11.877972</v>
      </c>
    </row>
    <row r="404" spans="1:4" x14ac:dyDescent="0.2">
      <c r="A404">
        <v>201</v>
      </c>
      <c r="B404">
        <v>2.3545375000000002</v>
      </c>
      <c r="C404">
        <v>7.8556366000000004</v>
      </c>
      <c r="D404">
        <v>-2.6632115999999999</v>
      </c>
    </row>
    <row r="405" spans="1:4" x14ac:dyDescent="0.2">
      <c r="A405">
        <v>201</v>
      </c>
      <c r="B405">
        <v>1.8448663000000001</v>
      </c>
      <c r="C405">
        <v>7.9944205000000004</v>
      </c>
      <c r="D405">
        <v>-8.9539419999999996</v>
      </c>
    </row>
    <row r="406" spans="1:4" x14ac:dyDescent="0.2">
      <c r="A406">
        <v>200</v>
      </c>
      <c r="B406">
        <v>-1.3423735000000001</v>
      </c>
      <c r="C406">
        <v>7.243074</v>
      </c>
      <c r="D406">
        <v>-2.3018953999999998</v>
      </c>
    </row>
    <row r="407" spans="1:4" x14ac:dyDescent="0.2">
      <c r="A407">
        <v>201</v>
      </c>
      <c r="B407">
        <v>-2.5244279999999999</v>
      </c>
      <c r="C407">
        <v>5.7690954000000003</v>
      </c>
      <c r="D407">
        <v>12.349358000000001</v>
      </c>
    </row>
    <row r="408" spans="1:4" x14ac:dyDescent="0.2">
      <c r="A408">
        <v>200</v>
      </c>
      <c r="B408">
        <v>-3.1752756</v>
      </c>
      <c r="C408">
        <v>5.7667026999999997</v>
      </c>
      <c r="D408">
        <v>10.913664000000001</v>
      </c>
    </row>
    <row r="409" spans="1:4" x14ac:dyDescent="0.2">
      <c r="A409">
        <v>201</v>
      </c>
      <c r="B409">
        <v>1.5864414</v>
      </c>
      <c r="C409">
        <v>6.599405</v>
      </c>
      <c r="D409">
        <v>0.69391860000000005</v>
      </c>
    </row>
    <row r="410" spans="1:4" x14ac:dyDescent="0.2">
      <c r="A410">
        <v>200</v>
      </c>
      <c r="B410">
        <v>-0.2943172</v>
      </c>
      <c r="C410">
        <v>9.1764749999999999</v>
      </c>
      <c r="D410">
        <v>-5.4915279999999997</v>
      </c>
    </row>
    <row r="411" spans="1:4" x14ac:dyDescent="0.2">
      <c r="A411">
        <v>201</v>
      </c>
      <c r="B411">
        <v>1.3304094</v>
      </c>
      <c r="C411">
        <v>8.4586279999999991</v>
      </c>
      <c r="D411">
        <v>-1.2993026999999999</v>
      </c>
    </row>
    <row r="412" spans="1:4" x14ac:dyDescent="0.2">
      <c r="A412">
        <v>202</v>
      </c>
      <c r="B412">
        <v>-5.1373899999999999</v>
      </c>
      <c r="C412">
        <v>7.5828547000000004</v>
      </c>
      <c r="D412">
        <v>-4.7210393000000002</v>
      </c>
    </row>
    <row r="413" spans="1:4" x14ac:dyDescent="0.2">
      <c r="A413">
        <v>201</v>
      </c>
      <c r="B413">
        <v>-4.5942197</v>
      </c>
      <c r="C413">
        <v>5.0536412999999998</v>
      </c>
      <c r="D413">
        <v>-9.6789670000000001</v>
      </c>
    </row>
    <row r="414" spans="1:4" x14ac:dyDescent="0.2">
      <c r="A414">
        <v>200</v>
      </c>
      <c r="B414">
        <v>-0.97148599999999996</v>
      </c>
      <c r="C414">
        <v>7.5876409999999996</v>
      </c>
      <c r="D414">
        <v>-2.1966112</v>
      </c>
    </row>
    <row r="415" spans="1:4" x14ac:dyDescent="0.2">
      <c r="A415">
        <v>200</v>
      </c>
      <c r="B415">
        <v>6.3649079999999998</v>
      </c>
      <c r="C415">
        <v>6.7836523</v>
      </c>
      <c r="D415">
        <v>3.9625143999999999</v>
      </c>
    </row>
    <row r="416" spans="1:4" x14ac:dyDescent="0.2">
      <c r="A416">
        <v>201</v>
      </c>
      <c r="B416">
        <v>0.7728817</v>
      </c>
      <c r="C416">
        <v>8.7816589999999994</v>
      </c>
      <c r="D416">
        <v>5.8360944000000003</v>
      </c>
    </row>
    <row r="417" spans="1:4" x14ac:dyDescent="0.2">
      <c r="A417">
        <v>201</v>
      </c>
      <c r="B417">
        <v>4.6492543</v>
      </c>
      <c r="C417">
        <v>7.0540414</v>
      </c>
      <c r="D417">
        <v>-4.4482574000000001</v>
      </c>
    </row>
    <row r="418" spans="1:4" x14ac:dyDescent="0.2">
      <c r="A418">
        <v>201</v>
      </c>
      <c r="B418">
        <v>4.8000020000000001</v>
      </c>
      <c r="C418">
        <v>7.2119675000000001</v>
      </c>
      <c r="D418">
        <v>-9.4516500000000008</v>
      </c>
    </row>
    <row r="419" spans="1:4" x14ac:dyDescent="0.2">
      <c r="A419">
        <v>201</v>
      </c>
      <c r="B419">
        <v>-0.55274199999999996</v>
      </c>
      <c r="C419">
        <v>8.1762750000000004</v>
      </c>
      <c r="D419">
        <v>-3.5964124000000002</v>
      </c>
    </row>
    <row r="420" spans="1:4" x14ac:dyDescent="0.2">
      <c r="A420">
        <v>200</v>
      </c>
      <c r="B420">
        <v>-3.3116664999999998</v>
      </c>
      <c r="C420">
        <v>8.4634129999999992</v>
      </c>
      <c r="D420">
        <v>-0.94037930000000003</v>
      </c>
    </row>
    <row r="421" spans="1:4" x14ac:dyDescent="0.2">
      <c r="A421">
        <v>201</v>
      </c>
      <c r="B421">
        <v>-4.3621160000000003</v>
      </c>
      <c r="C421">
        <v>9.3655080000000002</v>
      </c>
      <c r="D421">
        <v>1.2203394999999999</v>
      </c>
    </row>
    <row r="422" spans="1:4" x14ac:dyDescent="0.2">
      <c r="A422">
        <v>203</v>
      </c>
      <c r="B422">
        <v>2.9168508000000002</v>
      </c>
      <c r="C422">
        <v>7.8317084000000001</v>
      </c>
      <c r="D422">
        <v>-7.3028946000000001</v>
      </c>
    </row>
    <row r="423" spans="1:4" x14ac:dyDescent="0.2">
      <c r="A423">
        <v>200</v>
      </c>
      <c r="B423">
        <v>2.6919255</v>
      </c>
      <c r="C423">
        <v>7.7359960000000001</v>
      </c>
      <c r="D423">
        <v>-4.3262233999999999</v>
      </c>
    </row>
    <row r="424" spans="1:4" x14ac:dyDescent="0.2">
      <c r="A424">
        <v>201</v>
      </c>
      <c r="B424">
        <v>-5.0105705</v>
      </c>
      <c r="C424">
        <v>9.5066839999999999</v>
      </c>
      <c r="D424">
        <v>8.7816589999999994</v>
      </c>
    </row>
    <row r="425" spans="1:4" x14ac:dyDescent="0.2">
      <c r="A425">
        <v>200</v>
      </c>
      <c r="B425">
        <v>1.6821543000000001</v>
      </c>
      <c r="C425">
        <v>9.0879399999999997</v>
      </c>
      <c r="D425">
        <v>-2.0075780999999999</v>
      </c>
    </row>
    <row r="426" spans="1:4" x14ac:dyDescent="0.2">
      <c r="A426">
        <v>201</v>
      </c>
      <c r="B426">
        <v>2.9048867</v>
      </c>
      <c r="C426">
        <v>7.5254272999999996</v>
      </c>
      <c r="D426">
        <v>-8.1954170000000008</v>
      </c>
    </row>
    <row r="427" spans="1:4" x14ac:dyDescent="0.2">
      <c r="A427">
        <v>200</v>
      </c>
      <c r="B427">
        <v>0.17228323000000001</v>
      </c>
      <c r="C427">
        <v>7.5900334999999997</v>
      </c>
      <c r="D427">
        <v>-5.2235316999999997</v>
      </c>
    </row>
    <row r="428" spans="1:4" x14ac:dyDescent="0.2">
      <c r="A428">
        <v>200</v>
      </c>
      <c r="B428">
        <v>-1.8759729999999999</v>
      </c>
      <c r="C428">
        <v>8.4179499999999994</v>
      </c>
      <c r="D428">
        <v>3.3595229999999998</v>
      </c>
    </row>
    <row r="429" spans="1:4" x14ac:dyDescent="0.2">
      <c r="A429">
        <v>201</v>
      </c>
      <c r="B429">
        <v>-2.5100709999999999</v>
      </c>
      <c r="C429">
        <v>9.0496549999999996</v>
      </c>
      <c r="D429">
        <v>6.8578295999999996</v>
      </c>
    </row>
    <row r="430" spans="1:4" x14ac:dyDescent="0.2">
      <c r="A430">
        <v>200</v>
      </c>
      <c r="B430">
        <v>0.32063824000000002</v>
      </c>
      <c r="C430">
        <v>8.8534439999999996</v>
      </c>
      <c r="D430">
        <v>-4.0247279999999996</v>
      </c>
    </row>
    <row r="431" spans="1:4" x14ac:dyDescent="0.2">
      <c r="A431">
        <v>202</v>
      </c>
      <c r="B431">
        <v>1.0743773999999999</v>
      </c>
      <c r="C431">
        <v>8.145168</v>
      </c>
      <c r="D431">
        <v>-10.176674999999999</v>
      </c>
    </row>
    <row r="432" spans="1:4" x14ac:dyDescent="0.2">
      <c r="A432">
        <v>202</v>
      </c>
      <c r="B432">
        <v>0.62931234000000003</v>
      </c>
      <c r="C432">
        <v>8.2695950000000007</v>
      </c>
      <c r="D432">
        <v>-2.6009981999999998</v>
      </c>
    </row>
    <row r="433" spans="1:4" x14ac:dyDescent="0.2">
      <c r="A433">
        <v>201</v>
      </c>
      <c r="B433">
        <v>0.42352960000000001</v>
      </c>
      <c r="C433">
        <v>8.8965150000000008</v>
      </c>
      <c r="D433">
        <v>5.2067819999999996</v>
      </c>
    </row>
    <row r="434" spans="1:4" x14ac:dyDescent="0.2">
      <c r="A434">
        <v>202</v>
      </c>
      <c r="B434">
        <v>-2.9024939999999999</v>
      </c>
      <c r="C434">
        <v>8.161918</v>
      </c>
      <c r="D434">
        <v>7.8508509999999996</v>
      </c>
    </row>
    <row r="435" spans="1:4" x14ac:dyDescent="0.2">
      <c r="A435">
        <v>201</v>
      </c>
      <c r="B435">
        <v>-1.4333007</v>
      </c>
      <c r="C435">
        <v>6.9942206999999996</v>
      </c>
      <c r="D435">
        <v>-4.022335</v>
      </c>
    </row>
    <row r="436" spans="1:4" x14ac:dyDescent="0.2">
      <c r="A436">
        <v>203</v>
      </c>
      <c r="B436">
        <v>-2.3784657</v>
      </c>
      <c r="C436">
        <v>6.4175506000000002</v>
      </c>
      <c r="D436">
        <v>-10.762917</v>
      </c>
    </row>
    <row r="437" spans="1:4" x14ac:dyDescent="0.2">
      <c r="A437">
        <v>200</v>
      </c>
      <c r="B437">
        <v>-1.9764714999999999</v>
      </c>
      <c r="C437">
        <v>6.8458657000000001</v>
      </c>
      <c r="D437">
        <v>-3.1082765999999999</v>
      </c>
    </row>
    <row r="438" spans="1:4" x14ac:dyDescent="0.2">
      <c r="A438">
        <v>200</v>
      </c>
      <c r="B438">
        <v>-9.5880399999999995</v>
      </c>
      <c r="C438">
        <v>8.0111699999999999</v>
      </c>
      <c r="D438">
        <v>11.157731999999999</v>
      </c>
    </row>
    <row r="439" spans="1:4" x14ac:dyDescent="0.2">
      <c r="A439">
        <v>201</v>
      </c>
      <c r="B439">
        <v>0.49770710000000001</v>
      </c>
      <c r="C439">
        <v>7.8173513000000003</v>
      </c>
      <c r="D439">
        <v>2.1583260000000002</v>
      </c>
    </row>
    <row r="440" spans="1:4" x14ac:dyDescent="0.2">
      <c r="A440">
        <v>202</v>
      </c>
      <c r="B440">
        <v>4.2711883000000004</v>
      </c>
      <c r="C440">
        <v>7.4584283999999998</v>
      </c>
      <c r="D440">
        <v>-10.923235</v>
      </c>
    </row>
    <row r="441" spans="1:4" x14ac:dyDescent="0.2">
      <c r="A441">
        <v>201</v>
      </c>
      <c r="B441">
        <v>0.26081768</v>
      </c>
      <c r="C441">
        <v>7.8747790000000002</v>
      </c>
      <c r="D441">
        <v>-5.7188463</v>
      </c>
    </row>
    <row r="442" spans="1:4" x14ac:dyDescent="0.2">
      <c r="A442">
        <v>200</v>
      </c>
      <c r="B442">
        <v>-2.6201408000000002</v>
      </c>
      <c r="C442">
        <v>7.9752780000000003</v>
      </c>
      <c r="D442">
        <v>-1.1389836</v>
      </c>
    </row>
    <row r="443" spans="1:4" x14ac:dyDescent="0.2">
      <c r="A443">
        <v>201</v>
      </c>
      <c r="B443">
        <v>0.48574299999999998</v>
      </c>
      <c r="C443">
        <v>9.4971130000000006</v>
      </c>
      <c r="D443">
        <v>9.3822569999999992</v>
      </c>
    </row>
    <row r="444" spans="1:4" x14ac:dyDescent="0.2">
      <c r="A444">
        <v>200</v>
      </c>
      <c r="B444">
        <v>3.0269206</v>
      </c>
      <c r="C444">
        <v>8.0494559999999993</v>
      </c>
      <c r="D444">
        <v>3.2135608000000002</v>
      </c>
    </row>
    <row r="445" spans="1:4" x14ac:dyDescent="0.2">
      <c r="A445">
        <v>201</v>
      </c>
      <c r="B445">
        <v>-2.3066810000000002</v>
      </c>
      <c r="C445">
        <v>8.2815589999999997</v>
      </c>
      <c r="D445">
        <v>-3.318845</v>
      </c>
    </row>
    <row r="446" spans="1:4" x14ac:dyDescent="0.2">
      <c r="A446">
        <v>201</v>
      </c>
      <c r="B446">
        <v>-4.2735810000000001</v>
      </c>
      <c r="C446">
        <v>7.8771719999999998</v>
      </c>
      <c r="D446">
        <v>-5.7332029999999996</v>
      </c>
    </row>
    <row r="447" spans="1:4" x14ac:dyDescent="0.2">
      <c r="A447">
        <v>200</v>
      </c>
      <c r="B447">
        <v>-1.5720844</v>
      </c>
      <c r="C447">
        <v>6.9966134999999996</v>
      </c>
      <c r="D447">
        <v>-9.3296159999999997</v>
      </c>
    </row>
    <row r="448" spans="1:4" x14ac:dyDescent="0.2">
      <c r="A448">
        <v>202</v>
      </c>
      <c r="B448">
        <v>-0.21056839999999999</v>
      </c>
      <c r="C448">
        <v>7.5493554999999999</v>
      </c>
      <c r="D448">
        <v>-2.1200410000000001</v>
      </c>
    </row>
    <row r="449" spans="1:4" x14ac:dyDescent="0.2">
      <c r="A449">
        <v>201</v>
      </c>
      <c r="B449">
        <v>-4.2281174999999998</v>
      </c>
      <c r="C449">
        <v>7.5613194000000004</v>
      </c>
      <c r="D449">
        <v>15.687345499999999</v>
      </c>
    </row>
    <row r="450" spans="1:4" x14ac:dyDescent="0.2">
      <c r="A450">
        <v>200</v>
      </c>
      <c r="B450">
        <v>2.5722844999999999</v>
      </c>
      <c r="C450">
        <v>7.1569323999999996</v>
      </c>
      <c r="D450">
        <v>1.4787644</v>
      </c>
    </row>
    <row r="451" spans="1:4" x14ac:dyDescent="0.2">
      <c r="A451">
        <v>201</v>
      </c>
      <c r="B451">
        <v>4.2305099999999998</v>
      </c>
      <c r="C451">
        <v>8.8773719999999994</v>
      </c>
      <c r="D451">
        <v>-6.3122663000000001</v>
      </c>
    </row>
    <row r="452" spans="1:4" x14ac:dyDescent="0.2">
      <c r="A452">
        <v>201</v>
      </c>
      <c r="B452">
        <v>-0.79441713999999997</v>
      </c>
      <c r="C452">
        <v>8.4801640000000003</v>
      </c>
      <c r="D452">
        <v>-4.6899322999999997</v>
      </c>
    </row>
    <row r="453" spans="1:4" x14ac:dyDescent="0.2">
      <c r="A453">
        <v>200</v>
      </c>
      <c r="B453">
        <v>-4.206582</v>
      </c>
      <c r="C453">
        <v>7.6642109999999999</v>
      </c>
      <c r="D453">
        <v>-0.64127650000000003</v>
      </c>
    </row>
    <row r="454" spans="1:4" x14ac:dyDescent="0.2">
      <c r="A454">
        <v>202</v>
      </c>
      <c r="B454">
        <v>-7.0468625999999999</v>
      </c>
      <c r="C454">
        <v>8.1116689999999991</v>
      </c>
      <c r="D454">
        <v>6.1926249999999996</v>
      </c>
    </row>
    <row r="455" spans="1:4" x14ac:dyDescent="0.2">
      <c r="A455">
        <v>201</v>
      </c>
      <c r="B455">
        <v>-0.94516489999999997</v>
      </c>
      <c r="C455">
        <v>8.8630150000000008</v>
      </c>
      <c r="D455">
        <v>-3.2446674999999998</v>
      </c>
    </row>
    <row r="456" spans="1:4" x14ac:dyDescent="0.2">
      <c r="A456">
        <v>202</v>
      </c>
      <c r="B456">
        <v>2.3186452000000002</v>
      </c>
      <c r="C456">
        <v>8.5734829999999995</v>
      </c>
      <c r="D456">
        <v>-7.9298143000000003</v>
      </c>
    </row>
    <row r="457" spans="1:4" x14ac:dyDescent="0.2">
      <c r="A457">
        <v>201</v>
      </c>
      <c r="B457">
        <v>-1.3088740000000001</v>
      </c>
      <c r="C457">
        <v>8.8725860000000001</v>
      </c>
      <c r="D457">
        <v>1.9214365</v>
      </c>
    </row>
    <row r="458" spans="1:4" x14ac:dyDescent="0.2">
      <c r="A458">
        <v>200</v>
      </c>
      <c r="B458">
        <v>-1.4141581999999999</v>
      </c>
      <c r="C458">
        <v>8.8630150000000008</v>
      </c>
      <c r="D458">
        <v>7.6833533999999997</v>
      </c>
    </row>
    <row r="459" spans="1:4" x14ac:dyDescent="0.2">
      <c r="A459">
        <v>200</v>
      </c>
      <c r="B459">
        <v>2.8929225999999999</v>
      </c>
      <c r="C459">
        <v>7.2741809999999996</v>
      </c>
      <c r="D459">
        <v>-7.1377896999999999</v>
      </c>
    </row>
    <row r="460" spans="1:4" x14ac:dyDescent="0.2">
      <c r="A460">
        <v>201</v>
      </c>
      <c r="B460">
        <v>0.17467605</v>
      </c>
      <c r="C460">
        <v>7.2646093</v>
      </c>
      <c r="D460">
        <v>-10.899307</v>
      </c>
    </row>
    <row r="461" spans="1:4" x14ac:dyDescent="0.2">
      <c r="A461">
        <v>200</v>
      </c>
      <c r="B461">
        <v>1.1940185000000001</v>
      </c>
      <c r="C461">
        <v>7.4632139999999998</v>
      </c>
      <c r="D461">
        <v>-3.2207393999999998</v>
      </c>
    </row>
    <row r="462" spans="1:4" x14ac:dyDescent="0.2">
      <c r="A462">
        <v>201</v>
      </c>
      <c r="B462">
        <v>-7.2311100000000001</v>
      </c>
      <c r="C462">
        <v>8.4993060000000007</v>
      </c>
      <c r="D462">
        <v>8.5064840000000004</v>
      </c>
    </row>
    <row r="463" spans="1:4" x14ac:dyDescent="0.2">
      <c r="A463">
        <v>200</v>
      </c>
      <c r="B463">
        <v>0.18424734000000001</v>
      </c>
      <c r="C463">
        <v>7.8341010000000004</v>
      </c>
      <c r="D463">
        <v>1.6797614999999999</v>
      </c>
    </row>
    <row r="464" spans="1:4" x14ac:dyDescent="0.2">
      <c r="A464">
        <v>202</v>
      </c>
      <c r="B464">
        <v>6.4677996999999996</v>
      </c>
      <c r="C464">
        <v>7.0636124999999996</v>
      </c>
      <c r="D464">
        <v>-4.1706899999999996</v>
      </c>
    </row>
    <row r="465" spans="1:4" x14ac:dyDescent="0.2">
      <c r="A465">
        <v>201</v>
      </c>
      <c r="B465">
        <v>2.2085751999999998</v>
      </c>
      <c r="C465">
        <v>7.5756763999999999</v>
      </c>
      <c r="D465">
        <v>-6.0346985000000002</v>
      </c>
    </row>
    <row r="466" spans="1:4" x14ac:dyDescent="0.2">
      <c r="A466">
        <v>202</v>
      </c>
      <c r="B466">
        <v>-1.7443677</v>
      </c>
      <c r="C466">
        <v>7.6283190000000003</v>
      </c>
      <c r="D466">
        <v>-1.8975084</v>
      </c>
    </row>
    <row r="467" spans="1:4" x14ac:dyDescent="0.2">
      <c r="A467">
        <v>200</v>
      </c>
      <c r="B467">
        <v>-5.8432727</v>
      </c>
      <c r="C467">
        <v>8.4442710000000005</v>
      </c>
      <c r="D467">
        <v>11.191231999999999</v>
      </c>
    </row>
    <row r="468" spans="1:4" x14ac:dyDescent="0.2">
      <c r="A468">
        <v>201</v>
      </c>
      <c r="B468">
        <v>-0.30867412999999999</v>
      </c>
      <c r="C468">
        <v>6.6783679999999999</v>
      </c>
      <c r="D468">
        <v>-1.2394822000000001</v>
      </c>
    </row>
    <row r="469" spans="1:4" x14ac:dyDescent="0.2">
      <c r="A469">
        <v>200</v>
      </c>
      <c r="B469">
        <v>0.37088752000000003</v>
      </c>
      <c r="C469">
        <v>5.2618169999999997</v>
      </c>
      <c r="D469">
        <v>-11.272588000000001</v>
      </c>
    </row>
    <row r="470" spans="1:4" x14ac:dyDescent="0.2">
      <c r="A470">
        <v>201</v>
      </c>
      <c r="B470">
        <v>2.0673987999999999</v>
      </c>
      <c r="C470">
        <v>7.2095747000000001</v>
      </c>
      <c r="D470">
        <v>-6.2979092999999997</v>
      </c>
    </row>
    <row r="471" spans="1:4" x14ac:dyDescent="0.2">
      <c r="A471">
        <v>200</v>
      </c>
      <c r="B471">
        <v>-1.5002998000000001</v>
      </c>
      <c r="C471">
        <v>7.8508509999999996</v>
      </c>
      <c r="D471">
        <v>-5.7427739999999998E-2</v>
      </c>
    </row>
    <row r="472" spans="1:4" x14ac:dyDescent="0.2">
      <c r="A472">
        <v>200</v>
      </c>
      <c r="B472">
        <v>-3.5246276999999999</v>
      </c>
      <c r="C472">
        <v>8.6524470000000004</v>
      </c>
      <c r="D472">
        <v>5.7092749999999999</v>
      </c>
    </row>
    <row r="473" spans="1:4" x14ac:dyDescent="0.2">
      <c r="A473">
        <v>201</v>
      </c>
      <c r="B473">
        <v>1.1318051</v>
      </c>
      <c r="C473">
        <v>8.980264</v>
      </c>
      <c r="D473">
        <v>-4.2855452999999999</v>
      </c>
    </row>
    <row r="474" spans="1:4" x14ac:dyDescent="0.2">
      <c r="A474">
        <v>200</v>
      </c>
      <c r="B474">
        <v>-0.32303106999999998</v>
      </c>
      <c r="C474">
        <v>7.6809607</v>
      </c>
      <c r="D474">
        <v>-9.523434</v>
      </c>
    </row>
    <row r="475" spans="1:4" x14ac:dyDescent="0.2">
      <c r="A475">
        <v>201</v>
      </c>
      <c r="B475">
        <v>-0.39720856999999998</v>
      </c>
      <c r="C475">
        <v>7.6977105000000003</v>
      </c>
      <c r="D475">
        <v>-2.4406789999999998</v>
      </c>
    </row>
    <row r="476" spans="1:4" x14ac:dyDescent="0.2">
      <c r="A476">
        <v>200</v>
      </c>
      <c r="B476">
        <v>-1.4883356999999999</v>
      </c>
      <c r="C476">
        <v>9.080762</v>
      </c>
      <c r="D476">
        <v>11.492727</v>
      </c>
    </row>
    <row r="477" spans="1:4" x14ac:dyDescent="0.2">
      <c r="A477">
        <v>201</v>
      </c>
      <c r="B477">
        <v>0.64606213999999995</v>
      </c>
      <c r="C477">
        <v>7.4010005000000003</v>
      </c>
      <c r="D477">
        <v>0.37328034999999998</v>
      </c>
    </row>
    <row r="478" spans="1:4" x14ac:dyDescent="0.2">
      <c r="A478">
        <v>200</v>
      </c>
      <c r="B478">
        <v>0.94037930000000003</v>
      </c>
      <c r="C478">
        <v>6.8817576999999996</v>
      </c>
      <c r="D478">
        <v>-7.0109700000000004</v>
      </c>
    </row>
    <row r="479" spans="1:4" x14ac:dyDescent="0.2">
      <c r="A479">
        <v>200</v>
      </c>
      <c r="B479">
        <v>1.3088740000000001</v>
      </c>
      <c r="C479">
        <v>7.4129642999999996</v>
      </c>
      <c r="D479">
        <v>-7.702496</v>
      </c>
    </row>
    <row r="480" spans="1:4" x14ac:dyDescent="0.2">
      <c r="A480">
        <v>202</v>
      </c>
      <c r="B480">
        <v>1.2323036000000001</v>
      </c>
      <c r="C480">
        <v>7.8293157000000004</v>
      </c>
      <c r="D480">
        <v>-1.2323036000000001</v>
      </c>
    </row>
    <row r="481" spans="1:4" x14ac:dyDescent="0.2">
      <c r="A481">
        <v>200</v>
      </c>
      <c r="B481">
        <v>-6.2141603999999999</v>
      </c>
      <c r="C481">
        <v>8.3892360000000004</v>
      </c>
      <c r="D481">
        <v>12.614960999999999</v>
      </c>
    </row>
    <row r="482" spans="1:4" x14ac:dyDescent="0.2">
      <c r="A482">
        <v>201</v>
      </c>
      <c r="B482">
        <v>1.3040883999999999</v>
      </c>
      <c r="C482">
        <v>8.3174515000000007</v>
      </c>
      <c r="D482">
        <v>-1.7515461000000001</v>
      </c>
    </row>
    <row r="483" spans="1:4" x14ac:dyDescent="0.2">
      <c r="A483">
        <v>202</v>
      </c>
      <c r="B483">
        <v>0.13878371</v>
      </c>
      <c r="C483">
        <v>8.7577304999999992</v>
      </c>
      <c r="D483">
        <v>-8.4897349999999996</v>
      </c>
    </row>
    <row r="484" spans="1:4" x14ac:dyDescent="0.2">
      <c r="A484">
        <v>201</v>
      </c>
      <c r="B484">
        <v>0.76331042999999998</v>
      </c>
      <c r="C484">
        <v>7.8723865000000002</v>
      </c>
      <c r="D484">
        <v>-4.0845485000000004</v>
      </c>
    </row>
    <row r="485" spans="1:4" x14ac:dyDescent="0.2">
      <c r="A485">
        <v>200</v>
      </c>
      <c r="B485">
        <v>-8.3964149999999993</v>
      </c>
      <c r="C485">
        <v>7.3579296999999997</v>
      </c>
      <c r="D485">
        <v>12.514462</v>
      </c>
    </row>
    <row r="486" spans="1:4" x14ac:dyDescent="0.2">
      <c r="A486">
        <v>201</v>
      </c>
      <c r="B486">
        <v>2.4000010000000001</v>
      </c>
      <c r="C486">
        <v>6.7908305999999996</v>
      </c>
      <c r="D486">
        <v>5.5944194999999999</v>
      </c>
    </row>
    <row r="487" spans="1:4" x14ac:dyDescent="0.2">
      <c r="A487">
        <v>202</v>
      </c>
      <c r="B487">
        <v>7.2646093</v>
      </c>
      <c r="C487">
        <v>6.4031935000000004</v>
      </c>
      <c r="D487">
        <v>-2.0602201999999998</v>
      </c>
    </row>
    <row r="488" spans="1:4" x14ac:dyDescent="0.2">
      <c r="A488">
        <v>201</v>
      </c>
      <c r="B488">
        <v>6.599405</v>
      </c>
      <c r="C488">
        <v>6.1495543000000001</v>
      </c>
      <c r="D488">
        <v>-8.5926270000000002</v>
      </c>
    </row>
    <row r="489" spans="1:4" x14ac:dyDescent="0.2">
      <c r="A489">
        <v>200</v>
      </c>
      <c r="B489">
        <v>2.5100709999999999</v>
      </c>
      <c r="C489">
        <v>7.3148590000000002</v>
      </c>
      <c r="D489">
        <v>-1.5672988999999999</v>
      </c>
    </row>
    <row r="490" spans="1:4" x14ac:dyDescent="0.2">
      <c r="A490">
        <v>201</v>
      </c>
      <c r="B490">
        <v>-6.2835520000000002</v>
      </c>
      <c r="C490">
        <v>8.8079809999999998</v>
      </c>
      <c r="D490">
        <v>13.8041935</v>
      </c>
    </row>
    <row r="491" spans="1:4" x14ac:dyDescent="0.2">
      <c r="A491">
        <v>201</v>
      </c>
      <c r="B491">
        <v>-0.76091759999999997</v>
      </c>
      <c r="C491">
        <v>7.585248</v>
      </c>
      <c r="D491">
        <v>-4.5607199999999999</v>
      </c>
    </row>
    <row r="492" spans="1:4" x14ac:dyDescent="0.2">
      <c r="A492">
        <v>200</v>
      </c>
      <c r="B492">
        <v>-1.7802601</v>
      </c>
      <c r="C492">
        <v>7.6905320000000001</v>
      </c>
      <c r="D492">
        <v>-6.7453669999999999</v>
      </c>
    </row>
    <row r="493" spans="1:4" x14ac:dyDescent="0.2">
      <c r="A493">
        <v>201</v>
      </c>
      <c r="B493">
        <v>-4.5846479999999996</v>
      </c>
      <c r="C493">
        <v>6.9224357999999997</v>
      </c>
      <c r="D493">
        <v>2.7062824000000001</v>
      </c>
    </row>
    <row r="494" spans="1:4" x14ac:dyDescent="0.2">
      <c r="A494">
        <v>202</v>
      </c>
      <c r="B494">
        <v>-3.481557</v>
      </c>
      <c r="C494">
        <v>7.5517482999999999</v>
      </c>
      <c r="D494">
        <v>9.8512509999999995</v>
      </c>
    </row>
    <row r="495" spans="1:4" x14ac:dyDescent="0.2">
      <c r="A495">
        <v>202</v>
      </c>
      <c r="B495">
        <v>1.2873386</v>
      </c>
      <c r="C495">
        <v>8.4011999999999993</v>
      </c>
      <c r="D495">
        <v>-2.0267208000000001</v>
      </c>
    </row>
    <row r="496" spans="1:4" x14ac:dyDescent="0.2">
      <c r="A496">
        <v>202</v>
      </c>
      <c r="B496">
        <v>1.3878372000000001</v>
      </c>
      <c r="C496">
        <v>8.3796649999999993</v>
      </c>
      <c r="D496">
        <v>-8.8008009999999999</v>
      </c>
    </row>
    <row r="497" spans="1:4" x14ac:dyDescent="0.2">
      <c r="A497">
        <v>200</v>
      </c>
      <c r="B497">
        <v>2.9120653000000001</v>
      </c>
      <c r="C497">
        <v>7.6833533999999997</v>
      </c>
      <c r="D497">
        <v>-1.2969098999999999</v>
      </c>
    </row>
    <row r="498" spans="1:4" x14ac:dyDescent="0.2">
      <c r="A498">
        <v>203</v>
      </c>
      <c r="B498">
        <v>-5.8456659999999996</v>
      </c>
      <c r="C498">
        <v>6.9750779999999999</v>
      </c>
      <c r="D498">
        <v>10.904093</v>
      </c>
    </row>
    <row r="499" spans="1:4" x14ac:dyDescent="0.2">
      <c r="A499">
        <v>200</v>
      </c>
      <c r="B499">
        <v>-1.6007984</v>
      </c>
      <c r="C499">
        <v>6.9870419999999998</v>
      </c>
      <c r="D499">
        <v>6.1184472999999997</v>
      </c>
    </row>
    <row r="500" spans="1:4" x14ac:dyDescent="0.2">
      <c r="A500">
        <v>200</v>
      </c>
      <c r="B500">
        <v>1.8089739</v>
      </c>
      <c r="C500">
        <v>8.5471620000000001</v>
      </c>
      <c r="D500">
        <v>-3.8715869999999999</v>
      </c>
    </row>
    <row r="501" spans="1:4" x14ac:dyDescent="0.2">
      <c r="A501">
        <v>200</v>
      </c>
      <c r="B501">
        <v>3.7136607000000001</v>
      </c>
      <c r="C501">
        <v>8.0757759999999994</v>
      </c>
      <c r="D501">
        <v>-9.8680009999999996</v>
      </c>
    </row>
    <row r="502" spans="1:4" x14ac:dyDescent="0.2">
      <c r="A502">
        <v>202</v>
      </c>
      <c r="B502">
        <v>3.3379876999999998</v>
      </c>
      <c r="C502">
        <v>7.355537</v>
      </c>
      <c r="D502">
        <v>-1.9310079</v>
      </c>
    </row>
    <row r="503" spans="1:4" x14ac:dyDescent="0.2">
      <c r="A503">
        <v>201</v>
      </c>
      <c r="B503">
        <v>-3.6011981999999998</v>
      </c>
      <c r="C503">
        <v>6.4510500000000004</v>
      </c>
      <c r="D503">
        <v>6.0131629999999996</v>
      </c>
    </row>
    <row r="504" spans="1:4" x14ac:dyDescent="0.2">
      <c r="A504">
        <v>202</v>
      </c>
      <c r="B504">
        <v>-2.3306092999999999</v>
      </c>
      <c r="C504">
        <v>6.666404</v>
      </c>
      <c r="D504">
        <v>8.1212400000000002</v>
      </c>
    </row>
    <row r="505" spans="1:4" x14ac:dyDescent="0.2">
      <c r="A505">
        <v>200</v>
      </c>
      <c r="B505">
        <v>-1.2801601</v>
      </c>
      <c r="C505">
        <v>7.7264239999999997</v>
      </c>
      <c r="D505">
        <v>-0.19860428999999999</v>
      </c>
    </row>
    <row r="506" spans="1:4" x14ac:dyDescent="0.2">
      <c r="A506">
        <v>201</v>
      </c>
      <c r="B506">
        <v>-5.5058850000000001</v>
      </c>
      <c r="C506">
        <v>7.7910304000000004</v>
      </c>
      <c r="D506">
        <v>-6.9702925999999996</v>
      </c>
    </row>
    <row r="507" spans="1:4" x14ac:dyDescent="0.2">
      <c r="A507">
        <v>200</v>
      </c>
      <c r="B507">
        <v>-6.3361945000000004</v>
      </c>
      <c r="C507">
        <v>7.243074</v>
      </c>
      <c r="D507">
        <v>-2.9575288</v>
      </c>
    </row>
    <row r="508" spans="1:4" x14ac:dyDescent="0.2">
      <c r="A508">
        <v>203</v>
      </c>
      <c r="B508">
        <v>-2.4837498999999998</v>
      </c>
      <c r="C508">
        <v>7.5780690000000002</v>
      </c>
      <c r="D508">
        <v>8.6189470000000004</v>
      </c>
    </row>
    <row r="509" spans="1:4" x14ac:dyDescent="0.2">
      <c r="A509">
        <v>200</v>
      </c>
      <c r="B509">
        <v>-2.4215363999999999</v>
      </c>
      <c r="C509">
        <v>7.9441709999999999</v>
      </c>
      <c r="D509">
        <v>3.5389848000000002</v>
      </c>
    </row>
    <row r="510" spans="1:4" x14ac:dyDescent="0.2">
      <c r="A510">
        <v>200</v>
      </c>
      <c r="B510">
        <v>-3.4983067999999999</v>
      </c>
      <c r="C510">
        <v>8.3772719999999996</v>
      </c>
      <c r="D510">
        <v>-7.456035</v>
      </c>
    </row>
    <row r="511" spans="1:4" x14ac:dyDescent="0.2">
      <c r="A511">
        <v>200</v>
      </c>
      <c r="B511">
        <v>-0.50727840000000002</v>
      </c>
      <c r="C511">
        <v>8.0901340000000008</v>
      </c>
      <c r="D511">
        <v>0</v>
      </c>
    </row>
    <row r="512" spans="1:4" x14ac:dyDescent="0.2">
      <c r="A512">
        <v>200</v>
      </c>
      <c r="B512">
        <v>-4.8933225</v>
      </c>
      <c r="C512">
        <v>8.6404829999999997</v>
      </c>
      <c r="D512">
        <v>11.552547000000001</v>
      </c>
    </row>
    <row r="513" spans="1:4" x14ac:dyDescent="0.2">
      <c r="A513">
        <v>200</v>
      </c>
      <c r="B513">
        <v>-0.37328034999999998</v>
      </c>
      <c r="C513">
        <v>8.6189470000000004</v>
      </c>
      <c r="D513">
        <v>-0.96909314000000002</v>
      </c>
    </row>
    <row r="514" spans="1:4" x14ac:dyDescent="0.2">
      <c r="A514">
        <v>200</v>
      </c>
      <c r="B514">
        <v>-0.34456646000000002</v>
      </c>
      <c r="C514">
        <v>8.2959169999999993</v>
      </c>
      <c r="D514">
        <v>-7.7647095000000004</v>
      </c>
    </row>
    <row r="515" spans="1:4" x14ac:dyDescent="0.2">
      <c r="A515">
        <v>201</v>
      </c>
      <c r="B515">
        <v>-0.66041905000000001</v>
      </c>
      <c r="C515">
        <v>7.4273214000000003</v>
      </c>
      <c r="D515">
        <v>2.2205393</v>
      </c>
    </row>
    <row r="516" spans="1:4" x14ac:dyDescent="0.2">
      <c r="A516">
        <v>201</v>
      </c>
      <c r="B516">
        <v>-3.4217365000000002</v>
      </c>
      <c r="C516">
        <v>8.032705</v>
      </c>
      <c r="D516">
        <v>12.1148615</v>
      </c>
    </row>
    <row r="517" spans="1:4" x14ac:dyDescent="0.2">
      <c r="A517">
        <v>202</v>
      </c>
      <c r="B517">
        <v>0.2847459</v>
      </c>
      <c r="C517">
        <v>8.0997050000000002</v>
      </c>
      <c r="D517">
        <v>-0.61734825000000004</v>
      </c>
    </row>
    <row r="518" spans="1:4" x14ac:dyDescent="0.2">
      <c r="A518">
        <v>202</v>
      </c>
      <c r="B518">
        <v>1.9381862999999999</v>
      </c>
      <c r="C518">
        <v>8.5232340000000004</v>
      </c>
      <c r="D518">
        <v>-5.6925249999999998</v>
      </c>
    </row>
    <row r="519" spans="1:4" x14ac:dyDescent="0.2">
      <c r="A519">
        <v>201</v>
      </c>
      <c r="B519">
        <v>3.0029924000000001</v>
      </c>
      <c r="C519">
        <v>8.4155569999999997</v>
      </c>
      <c r="D519">
        <v>-6.2691955999999998</v>
      </c>
    </row>
    <row r="520" spans="1:4" x14ac:dyDescent="0.2">
      <c r="A520">
        <v>200</v>
      </c>
      <c r="B520">
        <v>0.34217364</v>
      </c>
      <c r="C520">
        <v>8.2265239999999995</v>
      </c>
      <c r="D520">
        <v>-1.0480564000000001</v>
      </c>
    </row>
    <row r="521" spans="1:4" x14ac:dyDescent="0.2">
      <c r="A521">
        <v>201</v>
      </c>
      <c r="B521">
        <v>-4.87418</v>
      </c>
      <c r="C521">
        <v>8.1571320000000007</v>
      </c>
      <c r="D521">
        <v>12.380464999999999</v>
      </c>
    </row>
    <row r="522" spans="1:4" x14ac:dyDescent="0.2">
      <c r="A522">
        <v>200</v>
      </c>
      <c r="B522">
        <v>1.8879371</v>
      </c>
      <c r="C522">
        <v>7.3244300000000004</v>
      </c>
      <c r="D522">
        <v>0.47856452999999999</v>
      </c>
    </row>
    <row r="523" spans="1:4" x14ac:dyDescent="0.2">
      <c r="A523">
        <v>201</v>
      </c>
      <c r="B523">
        <v>6.0131629999999996</v>
      </c>
      <c r="C523">
        <v>7.9393853999999999</v>
      </c>
      <c r="D523">
        <v>-6.3505510000000003</v>
      </c>
    </row>
    <row r="524" spans="1:4" x14ac:dyDescent="0.2">
      <c r="A524">
        <v>201</v>
      </c>
      <c r="B524">
        <v>2.7326035000000002</v>
      </c>
      <c r="C524">
        <v>7.8963146000000002</v>
      </c>
      <c r="D524">
        <v>-5.3192449999999996</v>
      </c>
    </row>
    <row r="525" spans="1:4" x14ac:dyDescent="0.2">
      <c r="A525">
        <v>203</v>
      </c>
      <c r="B525">
        <v>-2.8833513000000002</v>
      </c>
      <c r="C525">
        <v>7.7886376000000004</v>
      </c>
      <c r="D525">
        <v>-2.3976082999999999</v>
      </c>
    </row>
    <row r="526" spans="1:4" x14ac:dyDescent="0.2">
      <c r="A526">
        <v>201</v>
      </c>
      <c r="B526">
        <v>-6.0418773000000003</v>
      </c>
      <c r="C526">
        <v>10.159924500000001</v>
      </c>
      <c r="D526">
        <v>10.877770999999999</v>
      </c>
    </row>
    <row r="527" spans="1:4" x14ac:dyDescent="0.2">
      <c r="A527">
        <v>200</v>
      </c>
      <c r="B527">
        <v>1.0313064999999999</v>
      </c>
      <c r="C527">
        <v>7.4919276000000004</v>
      </c>
      <c r="D527">
        <v>3.5892340000000002E-2</v>
      </c>
    </row>
    <row r="528" spans="1:4" x14ac:dyDescent="0.2">
      <c r="A528">
        <v>200</v>
      </c>
      <c r="B528">
        <v>2.5603201000000002</v>
      </c>
      <c r="C528">
        <v>7.3220369999999999</v>
      </c>
      <c r="D528">
        <v>-3.5174493999999998</v>
      </c>
    </row>
    <row r="529" spans="1:4" x14ac:dyDescent="0.2">
      <c r="A529">
        <v>201</v>
      </c>
      <c r="B529">
        <v>6.5515485</v>
      </c>
      <c r="C529">
        <v>7.2526454999999999</v>
      </c>
      <c r="D529">
        <v>-8.2624169999999992</v>
      </c>
    </row>
    <row r="530" spans="1:4" x14ac:dyDescent="0.2">
      <c r="A530">
        <v>201</v>
      </c>
      <c r="B530">
        <v>2.6608187999999999</v>
      </c>
      <c r="C530">
        <v>8.1738824999999995</v>
      </c>
      <c r="D530">
        <v>-0.82313097000000002</v>
      </c>
    </row>
    <row r="531" spans="1:4" x14ac:dyDescent="0.2">
      <c r="A531">
        <v>200</v>
      </c>
      <c r="B531">
        <v>-1.2681960000000001</v>
      </c>
      <c r="C531">
        <v>8.7625170000000008</v>
      </c>
      <c r="D531">
        <v>2.5531418000000001</v>
      </c>
    </row>
    <row r="532" spans="1:4" x14ac:dyDescent="0.2">
      <c r="A532">
        <v>201</v>
      </c>
      <c r="B532">
        <v>-4.599005</v>
      </c>
      <c r="C532">
        <v>8.2193459999999998</v>
      </c>
      <c r="D532">
        <v>2.9144580000000002</v>
      </c>
    </row>
    <row r="533" spans="1:4" x14ac:dyDescent="0.2">
      <c r="A533">
        <v>201</v>
      </c>
      <c r="B533">
        <v>-7.2311100000000001</v>
      </c>
      <c r="C533">
        <v>8.2839519999999993</v>
      </c>
      <c r="D533">
        <v>10.265209</v>
      </c>
    </row>
    <row r="534" spans="1:4" x14ac:dyDescent="0.2">
      <c r="A534">
        <v>200</v>
      </c>
      <c r="B534">
        <v>2.1463618000000002</v>
      </c>
      <c r="C534">
        <v>6.3888363999999997</v>
      </c>
      <c r="D534">
        <v>-0.94516489999999997</v>
      </c>
    </row>
    <row r="535" spans="1:4" x14ac:dyDescent="0.2">
      <c r="A535">
        <v>201</v>
      </c>
      <c r="B535">
        <v>3.7591242999999999</v>
      </c>
      <c r="C535">
        <v>6.4055862000000001</v>
      </c>
      <c r="D535">
        <v>-10.590633</v>
      </c>
    </row>
    <row r="536" spans="1:4" x14ac:dyDescent="0.2">
      <c r="A536">
        <v>202</v>
      </c>
      <c r="B536">
        <v>2.9431717000000002</v>
      </c>
      <c r="C536">
        <v>7.0325055000000001</v>
      </c>
      <c r="D536">
        <v>-8.0303129999999996</v>
      </c>
    </row>
    <row r="537" spans="1:4" x14ac:dyDescent="0.2">
      <c r="A537">
        <v>202</v>
      </c>
      <c r="B537">
        <v>1.3351951</v>
      </c>
      <c r="C537">
        <v>7.3435725999999999</v>
      </c>
      <c r="D537">
        <v>-3.3260236000000001</v>
      </c>
    </row>
    <row r="538" spans="1:4" x14ac:dyDescent="0.2">
      <c r="A538">
        <v>201</v>
      </c>
      <c r="B538">
        <v>-1.9046867999999999</v>
      </c>
      <c r="C538">
        <v>7.4010005000000003</v>
      </c>
      <c r="D538">
        <v>4.1826540000000003</v>
      </c>
    </row>
    <row r="539" spans="1:4" x14ac:dyDescent="0.2">
      <c r="A539">
        <v>200</v>
      </c>
      <c r="B539">
        <v>-5.4532429999999996</v>
      </c>
      <c r="C539">
        <v>8.8869430000000005</v>
      </c>
      <c r="D539">
        <v>10.485348999999999</v>
      </c>
    </row>
    <row r="540" spans="1:4" x14ac:dyDescent="0.2">
      <c r="A540">
        <v>201</v>
      </c>
      <c r="B540">
        <v>0.97387880000000004</v>
      </c>
      <c r="C540">
        <v>7.9082790000000003</v>
      </c>
      <c r="D540">
        <v>-1.5936197999999999</v>
      </c>
    </row>
    <row r="541" spans="1:4" x14ac:dyDescent="0.2">
      <c r="A541">
        <v>202</v>
      </c>
      <c r="B541">
        <v>1.5601202999999999</v>
      </c>
      <c r="C541">
        <v>8.7768739999999994</v>
      </c>
      <c r="D541">
        <v>-4.6325044999999996</v>
      </c>
    </row>
    <row r="542" spans="1:4" x14ac:dyDescent="0.2">
      <c r="A542">
        <v>201</v>
      </c>
      <c r="B542">
        <v>3.0460631999999999</v>
      </c>
      <c r="C542">
        <v>8.3557369999999995</v>
      </c>
      <c r="D542">
        <v>-5.1230330000000004</v>
      </c>
    </row>
    <row r="543" spans="1:4" x14ac:dyDescent="0.2">
      <c r="A543">
        <v>202</v>
      </c>
      <c r="B543">
        <v>1.6510476000000001</v>
      </c>
      <c r="C543">
        <v>7.0516480000000001</v>
      </c>
      <c r="D543">
        <v>-9.6454679999999993</v>
      </c>
    </row>
    <row r="544" spans="1:4" x14ac:dyDescent="0.2">
      <c r="A544">
        <v>202</v>
      </c>
      <c r="B544">
        <v>1.0121640000000001</v>
      </c>
      <c r="C544">
        <v>7.6450680000000002</v>
      </c>
      <c r="D544">
        <v>-5.271388</v>
      </c>
    </row>
    <row r="545" spans="1:4" x14ac:dyDescent="0.2">
      <c r="A545">
        <v>201</v>
      </c>
      <c r="B545">
        <v>0.43070807999999999</v>
      </c>
      <c r="C545">
        <v>7.5756763999999999</v>
      </c>
      <c r="D545">
        <v>-1.2753744</v>
      </c>
    </row>
    <row r="546" spans="1:4" x14ac:dyDescent="0.2">
      <c r="A546">
        <v>202</v>
      </c>
      <c r="B546">
        <v>-4.1874393999999997</v>
      </c>
      <c r="C546">
        <v>8.166703</v>
      </c>
      <c r="D546">
        <v>14.579469</v>
      </c>
    </row>
    <row r="547" spans="1:4" x14ac:dyDescent="0.2">
      <c r="A547">
        <v>201</v>
      </c>
      <c r="B547">
        <v>-0.13878371</v>
      </c>
      <c r="C547">
        <v>7.0683980000000002</v>
      </c>
      <c r="D547">
        <v>4.5559343999999999</v>
      </c>
    </row>
    <row r="548" spans="1:4" x14ac:dyDescent="0.2">
      <c r="A548">
        <v>202</v>
      </c>
      <c r="B548">
        <v>2.7373889999999999</v>
      </c>
      <c r="C548">
        <v>7.0779696000000003</v>
      </c>
      <c r="D548">
        <v>-4.6325044999999996</v>
      </c>
    </row>
    <row r="549" spans="1:4" x14ac:dyDescent="0.2">
      <c r="A549">
        <v>202</v>
      </c>
      <c r="B549">
        <v>2.9144580000000002</v>
      </c>
      <c r="C549">
        <v>6.8123659999999999</v>
      </c>
      <c r="D549">
        <v>-11.712866999999999</v>
      </c>
    </row>
    <row r="550" spans="1:4" x14ac:dyDescent="0.2">
      <c r="A550">
        <v>200</v>
      </c>
      <c r="B550">
        <v>2.0315064999999999</v>
      </c>
      <c r="C550">
        <v>7.3076800000000004</v>
      </c>
      <c r="D550">
        <v>-3.6681971999999998</v>
      </c>
    </row>
    <row r="551" spans="1:4" x14ac:dyDescent="0.2">
      <c r="A551">
        <v>200</v>
      </c>
      <c r="B551">
        <v>0.39003009999999999</v>
      </c>
      <c r="C551">
        <v>7.8149585999999998</v>
      </c>
      <c r="D551">
        <v>1.9286151</v>
      </c>
    </row>
    <row r="552" spans="1:4" x14ac:dyDescent="0.2">
      <c r="A552">
        <v>200</v>
      </c>
      <c r="B552">
        <v>-4.0271205999999999</v>
      </c>
      <c r="C552">
        <v>10.035499</v>
      </c>
      <c r="D552">
        <v>13.316058</v>
      </c>
    </row>
    <row r="553" spans="1:4" x14ac:dyDescent="0.2">
      <c r="A553">
        <v>200</v>
      </c>
      <c r="B553">
        <v>2.6129622000000001</v>
      </c>
      <c r="C553">
        <v>7.8364940000000001</v>
      </c>
      <c r="D553">
        <v>-0.10767702</v>
      </c>
    </row>
    <row r="554" spans="1:4" x14ac:dyDescent="0.2">
      <c r="A554">
        <v>200</v>
      </c>
      <c r="B554">
        <v>-2.3880370000000002</v>
      </c>
      <c r="C554">
        <v>7.1186476000000001</v>
      </c>
      <c r="D554">
        <v>-5.3144593000000002</v>
      </c>
    </row>
    <row r="555" spans="1:4" x14ac:dyDescent="0.2">
      <c r="A555">
        <v>200</v>
      </c>
      <c r="B555">
        <v>-4.7401814</v>
      </c>
      <c r="C555">
        <v>6.6041903</v>
      </c>
      <c r="D555">
        <v>-9.0951184999999999</v>
      </c>
    </row>
    <row r="556" spans="1:4" x14ac:dyDescent="0.2">
      <c r="A556">
        <v>201</v>
      </c>
      <c r="B556">
        <v>-2.3449662</v>
      </c>
      <c r="C556">
        <v>7.8029947000000002</v>
      </c>
      <c r="D556">
        <v>-2.8450660000000001</v>
      </c>
    </row>
    <row r="557" spans="1:4" x14ac:dyDescent="0.2">
      <c r="A557">
        <v>201</v>
      </c>
      <c r="B557">
        <v>-1.6127625000000001</v>
      </c>
      <c r="C557">
        <v>8.9204430000000006</v>
      </c>
      <c r="D557">
        <v>6.2620170000000002</v>
      </c>
    </row>
    <row r="558" spans="1:4" x14ac:dyDescent="0.2">
      <c r="A558">
        <v>202</v>
      </c>
      <c r="B558">
        <v>2.8043879999999999</v>
      </c>
      <c r="C558">
        <v>8.6883389999999991</v>
      </c>
      <c r="D558">
        <v>9.1286179999999995</v>
      </c>
    </row>
    <row r="559" spans="1:4" x14ac:dyDescent="0.2">
      <c r="A559">
        <v>202</v>
      </c>
      <c r="B559">
        <v>1.7922241999999999</v>
      </c>
      <c r="C559">
        <v>7.9178499999999996</v>
      </c>
      <c r="D559">
        <v>-3.4576286999999999</v>
      </c>
    </row>
    <row r="560" spans="1:4" x14ac:dyDescent="0.2">
      <c r="A560">
        <v>201</v>
      </c>
      <c r="B560">
        <v>1.9405791999999999</v>
      </c>
      <c r="C560">
        <v>7.3411799999999996</v>
      </c>
      <c r="D560">
        <v>-9.8057870000000005</v>
      </c>
    </row>
    <row r="561" spans="1:4" x14ac:dyDescent="0.2">
      <c r="A561">
        <v>200</v>
      </c>
      <c r="B561">
        <v>1.7276180000000001</v>
      </c>
      <c r="C561">
        <v>7.585248</v>
      </c>
      <c r="D561">
        <v>-2.0817556000000002</v>
      </c>
    </row>
    <row r="562" spans="1:4" x14ac:dyDescent="0.2">
      <c r="A562">
        <v>201</v>
      </c>
      <c r="B562">
        <v>-0.33020951999999998</v>
      </c>
      <c r="C562">
        <v>9.1860470000000003</v>
      </c>
      <c r="D562">
        <v>12.74178</v>
      </c>
    </row>
    <row r="563" spans="1:4" x14ac:dyDescent="0.2">
      <c r="A563">
        <v>202</v>
      </c>
      <c r="B563">
        <v>1.7395821</v>
      </c>
      <c r="C563">
        <v>8.0877409999999994</v>
      </c>
      <c r="D563">
        <v>0.37567315000000001</v>
      </c>
    </row>
    <row r="564" spans="1:4" x14ac:dyDescent="0.2">
      <c r="A564">
        <v>202</v>
      </c>
      <c r="B564">
        <v>-2.7900312</v>
      </c>
      <c r="C564">
        <v>7.4632139999999998</v>
      </c>
      <c r="D564">
        <v>-4.4697930000000001</v>
      </c>
    </row>
    <row r="565" spans="1:4" x14ac:dyDescent="0.2">
      <c r="A565">
        <v>201</v>
      </c>
      <c r="B565">
        <v>-3.3882368</v>
      </c>
      <c r="C565">
        <v>7.5756763999999999</v>
      </c>
      <c r="D565">
        <v>-6.4319069999999998</v>
      </c>
    </row>
    <row r="566" spans="1:4" x14ac:dyDescent="0.2">
      <c r="A566">
        <v>200</v>
      </c>
      <c r="B566">
        <v>-2.3210380000000002</v>
      </c>
      <c r="C566">
        <v>7.8412800000000002</v>
      </c>
      <c r="D566">
        <v>0.10049855000000001</v>
      </c>
    </row>
    <row r="567" spans="1:4" x14ac:dyDescent="0.2">
      <c r="A567">
        <v>201</v>
      </c>
      <c r="B567">
        <v>-2.8019953000000002</v>
      </c>
      <c r="C567">
        <v>8.9539419999999996</v>
      </c>
      <c r="D567">
        <v>4.9387860000000003</v>
      </c>
    </row>
    <row r="568" spans="1:4" x14ac:dyDescent="0.2">
      <c r="A568">
        <v>202</v>
      </c>
      <c r="B568">
        <v>-1.9573289</v>
      </c>
      <c r="C568">
        <v>8.2695950000000007</v>
      </c>
      <c r="D568">
        <v>8.6787679999999998</v>
      </c>
    </row>
    <row r="569" spans="1:4" x14ac:dyDescent="0.2">
      <c r="A569">
        <v>201</v>
      </c>
      <c r="B569">
        <v>-1.9070796999999999</v>
      </c>
      <c r="C569">
        <v>7.4679995000000003</v>
      </c>
      <c r="D569">
        <v>-6.7310100000000004</v>
      </c>
    </row>
    <row r="570" spans="1:4" x14ac:dyDescent="0.2">
      <c r="A570">
        <v>200</v>
      </c>
      <c r="B570">
        <v>-3.3236306</v>
      </c>
      <c r="C570">
        <v>6.3481584</v>
      </c>
      <c r="D570">
        <v>-7.9513496999999997</v>
      </c>
    </row>
    <row r="571" spans="1:4" x14ac:dyDescent="0.2">
      <c r="A571">
        <v>201</v>
      </c>
      <c r="B571">
        <v>-1.7587246999999999</v>
      </c>
      <c r="C571">
        <v>7.1856464999999998</v>
      </c>
      <c r="D571">
        <v>-7.0133634000000002</v>
      </c>
    </row>
    <row r="572" spans="1:4" x14ac:dyDescent="0.2">
      <c r="A572">
        <v>200</v>
      </c>
      <c r="B572">
        <v>-0.86859465000000002</v>
      </c>
      <c r="C572">
        <v>7.1353970000000002</v>
      </c>
      <c r="D572">
        <v>-8.1188470000000006</v>
      </c>
    </row>
    <row r="573" spans="1:4" x14ac:dyDescent="0.2">
      <c r="A573">
        <v>201</v>
      </c>
      <c r="B573">
        <v>2.7206391999999999</v>
      </c>
      <c r="C573">
        <v>5.8073807000000004</v>
      </c>
      <c r="D573">
        <v>-0.37806596999999997</v>
      </c>
    </row>
    <row r="574" spans="1:4" x14ac:dyDescent="0.2">
      <c r="A574">
        <v>202</v>
      </c>
      <c r="B574">
        <v>-2.3066810000000002</v>
      </c>
      <c r="C574">
        <v>8.9635130000000007</v>
      </c>
      <c r="D574">
        <v>15.024533</v>
      </c>
    </row>
    <row r="575" spans="1:4" x14ac:dyDescent="0.2">
      <c r="A575">
        <v>201</v>
      </c>
      <c r="B575">
        <v>2.0554347000000002</v>
      </c>
      <c r="C575">
        <v>6.0490556</v>
      </c>
      <c r="D575">
        <v>1.7802601</v>
      </c>
    </row>
    <row r="576" spans="1:4" x14ac:dyDescent="0.2">
      <c r="A576">
        <v>200</v>
      </c>
      <c r="B576">
        <v>1.7060826</v>
      </c>
      <c r="C576">
        <v>7.1234330000000003</v>
      </c>
      <c r="D576">
        <v>-6.1088760000000004</v>
      </c>
    </row>
    <row r="577" spans="1:4" x14ac:dyDescent="0.2">
      <c r="A577">
        <v>201</v>
      </c>
      <c r="B577">
        <v>3.3451659999999999</v>
      </c>
      <c r="C577">
        <v>8.3007019999999994</v>
      </c>
      <c r="D577">
        <v>-5.6614183999999996</v>
      </c>
    </row>
    <row r="578" spans="1:4" x14ac:dyDescent="0.2">
      <c r="A578">
        <v>200</v>
      </c>
      <c r="B578">
        <v>-2.8570302000000001</v>
      </c>
      <c r="C578">
        <v>8.7912300000000005</v>
      </c>
      <c r="D578">
        <v>-2.8905299000000002</v>
      </c>
    </row>
    <row r="579" spans="1:4" x14ac:dyDescent="0.2">
      <c r="A579">
        <v>200</v>
      </c>
      <c r="B579">
        <v>-7.5062847000000001</v>
      </c>
      <c r="C579">
        <v>7.7383885000000001</v>
      </c>
      <c r="D579">
        <v>3.1872395999999998</v>
      </c>
    </row>
    <row r="580" spans="1:4" x14ac:dyDescent="0.2">
      <c r="A580">
        <v>200</v>
      </c>
      <c r="B580">
        <v>-4.3070807000000002</v>
      </c>
      <c r="C580">
        <v>7.6761749999999997</v>
      </c>
      <c r="D580">
        <v>5.1684970000000003</v>
      </c>
    </row>
    <row r="581" spans="1:4" x14ac:dyDescent="0.2">
      <c r="A581">
        <v>202</v>
      </c>
      <c r="B581">
        <v>-1.0624131999999999</v>
      </c>
      <c r="C581">
        <v>7.6594252999999997</v>
      </c>
      <c r="D581">
        <v>-7.9680996000000004</v>
      </c>
    </row>
    <row r="582" spans="1:4" x14ac:dyDescent="0.2">
      <c r="A582">
        <v>202</v>
      </c>
      <c r="B582">
        <v>-3.2614171999999999</v>
      </c>
      <c r="C582">
        <v>7.456035</v>
      </c>
      <c r="D582">
        <v>-5.5633125000000003</v>
      </c>
    </row>
    <row r="583" spans="1:4" x14ac:dyDescent="0.2">
      <c r="A583">
        <v>201</v>
      </c>
      <c r="B583">
        <v>-5.7690954000000003</v>
      </c>
      <c r="C583">
        <v>7.3986077000000003</v>
      </c>
      <c r="D583">
        <v>3.2015967000000001</v>
      </c>
    </row>
    <row r="584" spans="1:4" x14ac:dyDescent="0.2">
      <c r="A584">
        <v>202</v>
      </c>
      <c r="B584">
        <v>-5.4532429999999996</v>
      </c>
      <c r="C584">
        <v>7.4656067000000004</v>
      </c>
      <c r="D584">
        <v>8.8917289999999998</v>
      </c>
    </row>
    <row r="585" spans="1:4" x14ac:dyDescent="0.2">
      <c r="A585">
        <v>201</v>
      </c>
      <c r="B585">
        <v>3.2303107</v>
      </c>
      <c r="C585">
        <v>7.5541410000000004</v>
      </c>
      <c r="D585">
        <v>4.6085763000000002</v>
      </c>
    </row>
    <row r="586" spans="1:4" x14ac:dyDescent="0.2">
      <c r="A586">
        <v>200</v>
      </c>
      <c r="B586">
        <v>5.5968121999999996</v>
      </c>
      <c r="C586">
        <v>8.4203419999999998</v>
      </c>
      <c r="D586">
        <v>-5.2426744000000003</v>
      </c>
    </row>
    <row r="587" spans="1:4" x14ac:dyDescent="0.2">
      <c r="A587">
        <v>201</v>
      </c>
      <c r="B587">
        <v>1.8687944000000001</v>
      </c>
      <c r="C587">
        <v>7.7742804999999997</v>
      </c>
      <c r="D587">
        <v>0.66520469999999998</v>
      </c>
    </row>
    <row r="588" spans="1:4" x14ac:dyDescent="0.2">
      <c r="A588">
        <v>200</v>
      </c>
      <c r="B588">
        <v>-4.5631126999999996</v>
      </c>
      <c r="C588">
        <v>8.4753779999999992</v>
      </c>
      <c r="D588">
        <v>8.0039920000000002</v>
      </c>
    </row>
    <row r="589" spans="1:4" x14ac:dyDescent="0.2">
      <c r="A589">
        <v>201</v>
      </c>
      <c r="B589">
        <v>2.1176480999999998</v>
      </c>
      <c r="C589">
        <v>8.3150589999999998</v>
      </c>
      <c r="D589">
        <v>-1.9190438000000001</v>
      </c>
    </row>
    <row r="590" spans="1:4" x14ac:dyDescent="0.2">
      <c r="A590">
        <v>200</v>
      </c>
      <c r="B590">
        <v>1.8879371</v>
      </c>
      <c r="C590">
        <v>8.7266244999999998</v>
      </c>
      <c r="D590">
        <v>-8.1738824999999995</v>
      </c>
    </row>
    <row r="591" spans="1:4" x14ac:dyDescent="0.2">
      <c r="A591">
        <v>200</v>
      </c>
      <c r="B591">
        <v>1.1294123</v>
      </c>
      <c r="C591">
        <v>7.9106717</v>
      </c>
      <c r="D591">
        <v>-5.4987063000000003</v>
      </c>
    </row>
    <row r="592" spans="1:4" x14ac:dyDescent="0.2">
      <c r="A592">
        <v>200</v>
      </c>
      <c r="B592">
        <v>-5.7427739999999998E-2</v>
      </c>
      <c r="C592">
        <v>6.9678993</v>
      </c>
      <c r="D592">
        <v>1.2873386</v>
      </c>
    </row>
    <row r="593" spans="1:4" x14ac:dyDescent="0.2">
      <c r="A593">
        <v>202</v>
      </c>
      <c r="B593">
        <v>-1.4404793</v>
      </c>
      <c r="C593">
        <v>8.3198439999999998</v>
      </c>
      <c r="D593">
        <v>13.947763</v>
      </c>
    </row>
    <row r="594" spans="1:4" x14ac:dyDescent="0.2">
      <c r="A594">
        <v>202</v>
      </c>
      <c r="B594">
        <v>-0.14596218</v>
      </c>
      <c r="C594">
        <v>7.7216386999999997</v>
      </c>
      <c r="D594">
        <v>4.5942197</v>
      </c>
    </row>
    <row r="595" spans="1:4" x14ac:dyDescent="0.2">
      <c r="A595">
        <v>201</v>
      </c>
      <c r="B595">
        <v>-1.0432707000000001</v>
      </c>
      <c r="C595">
        <v>8.1403829999999999</v>
      </c>
      <c r="D595">
        <v>-3.5006995000000001</v>
      </c>
    </row>
    <row r="596" spans="1:4" x14ac:dyDescent="0.2">
      <c r="A596">
        <v>200</v>
      </c>
      <c r="B596">
        <v>-2.3856442000000002</v>
      </c>
      <c r="C596">
        <v>8.3294149999999991</v>
      </c>
      <c r="D596">
        <v>-6.0346985000000002</v>
      </c>
    </row>
    <row r="597" spans="1:4" x14ac:dyDescent="0.2">
      <c r="A597">
        <v>201</v>
      </c>
      <c r="B597">
        <v>7.8963145999999998E-2</v>
      </c>
      <c r="C597">
        <v>8.3270230000000005</v>
      </c>
      <c r="D597">
        <v>-0.88055870000000003</v>
      </c>
    </row>
    <row r="598" spans="1:4" x14ac:dyDescent="0.2">
      <c r="A598">
        <v>200</v>
      </c>
      <c r="B598">
        <v>-5.1158546999999999</v>
      </c>
      <c r="C598">
        <v>9.2458670000000005</v>
      </c>
      <c r="D598">
        <v>6.0011992000000003</v>
      </c>
    </row>
    <row r="599" spans="1:4" x14ac:dyDescent="0.2">
      <c r="A599">
        <v>200</v>
      </c>
      <c r="B599">
        <v>-3.3667014000000002</v>
      </c>
      <c r="C599">
        <v>8.4538419999999999</v>
      </c>
      <c r="D599">
        <v>-4.5200420000000001</v>
      </c>
    </row>
    <row r="600" spans="1:4" x14ac:dyDescent="0.2">
      <c r="A600">
        <v>201</v>
      </c>
      <c r="B600">
        <v>-3.6681971999999998</v>
      </c>
      <c r="C600">
        <v>9.0041910000000005</v>
      </c>
      <c r="D600">
        <v>-3.3930224999999998</v>
      </c>
    </row>
    <row r="601" spans="1:4" x14ac:dyDescent="0.2">
      <c r="A601">
        <v>200</v>
      </c>
      <c r="B601">
        <v>0.38524446000000001</v>
      </c>
      <c r="C601">
        <v>8.1690970000000007</v>
      </c>
      <c r="D601">
        <v>4.6181479999999997</v>
      </c>
    </row>
    <row r="602" spans="1:4" x14ac:dyDescent="0.2">
      <c r="A602">
        <v>202</v>
      </c>
      <c r="B602">
        <v>1.7730815</v>
      </c>
      <c r="C602">
        <v>8.279166</v>
      </c>
      <c r="D602">
        <v>7.7958160000000003</v>
      </c>
    </row>
    <row r="603" spans="1:4" x14ac:dyDescent="0.2">
      <c r="A603">
        <v>201</v>
      </c>
      <c r="B603">
        <v>1.5385850000000001</v>
      </c>
      <c r="C603">
        <v>8.7649100000000004</v>
      </c>
      <c r="D603">
        <v>0.2847459</v>
      </c>
    </row>
    <row r="604" spans="1:4" x14ac:dyDescent="0.2">
      <c r="A604">
        <v>200</v>
      </c>
      <c r="B604">
        <v>3.2470602999999998</v>
      </c>
      <c r="C604">
        <v>8.8725860000000001</v>
      </c>
      <c r="D604">
        <v>-6.6807610000000004</v>
      </c>
    </row>
    <row r="605" spans="1:4" x14ac:dyDescent="0.2">
      <c r="A605">
        <v>201</v>
      </c>
      <c r="B605">
        <v>2.725425</v>
      </c>
      <c r="C605">
        <v>7.5038919999999996</v>
      </c>
      <c r="D605">
        <v>4.1754756000000004</v>
      </c>
    </row>
    <row r="606" spans="1:4" x14ac:dyDescent="0.2">
      <c r="A606">
        <v>200</v>
      </c>
      <c r="B606">
        <v>4.0175489999999998</v>
      </c>
      <c r="C606">
        <v>7.3435725999999999</v>
      </c>
      <c r="D606">
        <v>8.8103730000000002</v>
      </c>
    </row>
    <row r="607" spans="1:4" x14ac:dyDescent="0.2">
      <c r="A607">
        <v>201</v>
      </c>
      <c r="B607">
        <v>2.8977081999999998</v>
      </c>
      <c r="C607">
        <v>8.8558369999999993</v>
      </c>
      <c r="D607">
        <v>0.74177504000000005</v>
      </c>
    </row>
    <row r="608" spans="1:4" x14ac:dyDescent="0.2">
      <c r="A608">
        <v>202</v>
      </c>
      <c r="B608">
        <v>-0.16271193</v>
      </c>
      <c r="C608">
        <v>9.1429749999999999</v>
      </c>
      <c r="D608">
        <v>-2.6799613999999998</v>
      </c>
    </row>
    <row r="609" spans="1:4" x14ac:dyDescent="0.2">
      <c r="A609">
        <v>201</v>
      </c>
      <c r="B609">
        <v>-1.8903297999999999</v>
      </c>
      <c r="C609">
        <v>9.2051890000000007</v>
      </c>
      <c r="D609">
        <v>-3.7256247999999998</v>
      </c>
    </row>
    <row r="610" spans="1:4" x14ac:dyDescent="0.2">
      <c r="A610">
        <v>200</v>
      </c>
      <c r="B610">
        <v>9.0927259999999996E-2</v>
      </c>
      <c r="C610">
        <v>8.6763739999999991</v>
      </c>
      <c r="D610">
        <v>3.2207393999999998</v>
      </c>
    </row>
    <row r="611" spans="1:4" x14ac:dyDescent="0.2">
      <c r="A611">
        <v>201</v>
      </c>
      <c r="B611">
        <v>-0.32063824000000002</v>
      </c>
      <c r="C611">
        <v>9.0281199999999995</v>
      </c>
      <c r="D611">
        <v>7.1042905000000003</v>
      </c>
    </row>
    <row r="612" spans="1:4" x14ac:dyDescent="0.2">
      <c r="A612">
        <v>203</v>
      </c>
      <c r="B612">
        <v>2.9647074</v>
      </c>
      <c r="C612">
        <v>9.0305129999999991</v>
      </c>
      <c r="D612">
        <v>-2.0985054999999999</v>
      </c>
    </row>
    <row r="613" spans="1:4" x14ac:dyDescent="0.2">
      <c r="A613">
        <v>201</v>
      </c>
      <c r="B613">
        <v>2.9359934000000001</v>
      </c>
      <c r="C613">
        <v>8.9659060000000004</v>
      </c>
      <c r="D613">
        <v>-5.1732826000000003</v>
      </c>
    </row>
    <row r="614" spans="1:4" x14ac:dyDescent="0.2">
      <c r="A614">
        <v>202</v>
      </c>
      <c r="B614">
        <v>1.8664016999999999</v>
      </c>
      <c r="C614">
        <v>8.7098739999999992</v>
      </c>
      <c r="D614">
        <v>-0.44506501999999998</v>
      </c>
    </row>
    <row r="615" spans="1:4" x14ac:dyDescent="0.2">
      <c r="A615">
        <v>201</v>
      </c>
      <c r="B615">
        <v>-1.0001998999999999</v>
      </c>
      <c r="C615">
        <v>8.7098739999999992</v>
      </c>
      <c r="D615">
        <v>8.2959169999999993</v>
      </c>
    </row>
    <row r="616" spans="1:4" x14ac:dyDescent="0.2">
      <c r="A616">
        <v>200</v>
      </c>
      <c r="B616">
        <v>0.96909314000000002</v>
      </c>
      <c r="C616">
        <v>8.8869430000000005</v>
      </c>
      <c r="D616">
        <v>-1.0001998999999999</v>
      </c>
    </row>
    <row r="617" spans="1:4" x14ac:dyDescent="0.2">
      <c r="A617">
        <v>201</v>
      </c>
      <c r="B617">
        <v>2.9886355</v>
      </c>
      <c r="C617">
        <v>9.3320080000000001</v>
      </c>
      <c r="D617">
        <v>-5.8863434999999997</v>
      </c>
    </row>
    <row r="618" spans="1:4" x14ac:dyDescent="0.2">
      <c r="A618">
        <v>202</v>
      </c>
      <c r="B618">
        <v>0.41874397000000002</v>
      </c>
      <c r="C618">
        <v>9.3583300000000005</v>
      </c>
      <c r="D618">
        <v>-1.6055839999999999</v>
      </c>
    </row>
    <row r="619" spans="1:4" x14ac:dyDescent="0.2">
      <c r="A619">
        <v>201</v>
      </c>
      <c r="B619">
        <v>-1.5888343</v>
      </c>
      <c r="C619">
        <v>9.1166540000000005</v>
      </c>
      <c r="D619">
        <v>5.3790655000000003</v>
      </c>
    </row>
    <row r="620" spans="1:4" x14ac:dyDescent="0.2">
      <c r="A620">
        <v>200</v>
      </c>
      <c r="B620">
        <v>2.5411777</v>
      </c>
      <c r="C620">
        <v>7.7144604000000001</v>
      </c>
      <c r="D620">
        <v>5.0823555000000002</v>
      </c>
    </row>
    <row r="621" spans="1:4" x14ac:dyDescent="0.2">
      <c r="A621">
        <v>201</v>
      </c>
      <c r="B621">
        <v>3.2757741999999999</v>
      </c>
      <c r="C621">
        <v>8.9443710000000003</v>
      </c>
      <c r="D621">
        <v>-2.0075780999999999</v>
      </c>
    </row>
    <row r="622" spans="1:4" x14ac:dyDescent="0.2">
      <c r="A622">
        <v>200</v>
      </c>
      <c r="B622">
        <v>0.11246266000000001</v>
      </c>
      <c r="C622">
        <v>9.6574329999999993</v>
      </c>
      <c r="D622">
        <v>-5.4293145999999997</v>
      </c>
    </row>
    <row r="623" spans="1:4" x14ac:dyDescent="0.2">
      <c r="A623">
        <v>200</v>
      </c>
      <c r="B623">
        <v>0.54556360000000004</v>
      </c>
      <c r="C623">
        <v>9.1262249999999998</v>
      </c>
      <c r="D623">
        <v>-1.4739788</v>
      </c>
    </row>
    <row r="624" spans="1:4" x14ac:dyDescent="0.2">
      <c r="A624">
        <v>203</v>
      </c>
      <c r="B624">
        <v>-1.026521</v>
      </c>
      <c r="C624">
        <v>10.164711</v>
      </c>
      <c r="D624">
        <v>1.6223338</v>
      </c>
    </row>
    <row r="625" spans="1:4" x14ac:dyDescent="0.2">
      <c r="A625">
        <v>201</v>
      </c>
      <c r="B625">
        <v>-0.91645109999999996</v>
      </c>
      <c r="C625">
        <v>9.293723</v>
      </c>
      <c r="D625">
        <v>2.3090739999999998</v>
      </c>
    </row>
    <row r="626" spans="1:4" x14ac:dyDescent="0.2">
      <c r="A626">
        <v>200</v>
      </c>
      <c r="B626">
        <v>-0.84227359999999996</v>
      </c>
      <c r="C626">
        <v>8.9300139999999999</v>
      </c>
      <c r="D626">
        <v>6.6113689999999998</v>
      </c>
    </row>
    <row r="627" spans="1:4" x14ac:dyDescent="0.2">
      <c r="A627">
        <v>201</v>
      </c>
      <c r="B627">
        <v>0.2440679</v>
      </c>
      <c r="C627">
        <v>10.064211999999999</v>
      </c>
      <c r="D627">
        <v>-0.94516489999999997</v>
      </c>
    </row>
    <row r="628" spans="1:4" x14ac:dyDescent="0.2">
      <c r="A628">
        <v>201</v>
      </c>
      <c r="B628">
        <v>1.5840486</v>
      </c>
      <c r="C628">
        <v>9.0951184999999999</v>
      </c>
      <c r="D628">
        <v>-4.0965122999999997</v>
      </c>
    </row>
    <row r="629" spans="1:4" x14ac:dyDescent="0.2">
      <c r="A629">
        <v>200</v>
      </c>
      <c r="B629">
        <v>2.8761728</v>
      </c>
      <c r="C629">
        <v>8.0829550000000001</v>
      </c>
      <c r="D629">
        <v>-5.5393844000000003</v>
      </c>
    </row>
    <row r="630" spans="1:4" x14ac:dyDescent="0.2">
      <c r="A630">
        <v>202</v>
      </c>
      <c r="B630">
        <v>2.2731813999999999</v>
      </c>
      <c r="C630">
        <v>8.2265239999999995</v>
      </c>
      <c r="D630">
        <v>-3.1058838</v>
      </c>
    </row>
    <row r="631" spans="1:4" x14ac:dyDescent="0.2">
      <c r="A631">
        <v>201</v>
      </c>
      <c r="B631">
        <v>-1.1796614999999999</v>
      </c>
      <c r="C631">
        <v>10.006784</v>
      </c>
      <c r="D631">
        <v>2.5411777</v>
      </c>
    </row>
    <row r="632" spans="1:4" x14ac:dyDescent="0.2">
      <c r="A632">
        <v>202</v>
      </c>
      <c r="B632">
        <v>0.52642100000000003</v>
      </c>
      <c r="C632">
        <v>9.6646110000000007</v>
      </c>
      <c r="D632">
        <v>1.4835501</v>
      </c>
    </row>
    <row r="633" spans="1:4" x14ac:dyDescent="0.2">
      <c r="A633">
        <v>201</v>
      </c>
      <c r="B633">
        <v>1.2873386</v>
      </c>
      <c r="C633">
        <v>9.6765749999999997</v>
      </c>
      <c r="D633">
        <v>2.3497520000000001</v>
      </c>
    </row>
    <row r="634" spans="1:4" x14ac:dyDescent="0.2">
      <c r="A634">
        <v>202</v>
      </c>
      <c r="B634">
        <v>2.0817556000000002</v>
      </c>
      <c r="C634">
        <v>9.6071825000000004</v>
      </c>
      <c r="D634">
        <v>0.22731815</v>
      </c>
    </row>
    <row r="635" spans="1:4" x14ac:dyDescent="0.2">
      <c r="A635">
        <v>202</v>
      </c>
      <c r="B635">
        <v>1.7802601</v>
      </c>
      <c r="C635">
        <v>9.7340020000000003</v>
      </c>
      <c r="D635">
        <v>1.0935199</v>
      </c>
    </row>
    <row r="636" spans="1:4" x14ac:dyDescent="0.2">
      <c r="A636">
        <v>201</v>
      </c>
      <c r="B636">
        <v>2.3928227</v>
      </c>
      <c r="C636">
        <v>8.6093759999999993</v>
      </c>
      <c r="D636">
        <v>-4.089334</v>
      </c>
    </row>
    <row r="637" spans="1:4" x14ac:dyDescent="0.2">
      <c r="A637">
        <v>202</v>
      </c>
      <c r="B637">
        <v>1.7276180000000001</v>
      </c>
      <c r="C637">
        <v>8.6907320000000006</v>
      </c>
      <c r="D637">
        <v>-4.3166520000000004</v>
      </c>
    </row>
    <row r="638" spans="1:4" x14ac:dyDescent="0.2">
      <c r="A638">
        <v>200</v>
      </c>
      <c r="B638">
        <v>0.48335020000000001</v>
      </c>
      <c r="C638">
        <v>8.4897349999999996</v>
      </c>
      <c r="D638">
        <v>-0.17228323000000001</v>
      </c>
    </row>
    <row r="639" spans="1:4" x14ac:dyDescent="0.2">
      <c r="A639">
        <v>200</v>
      </c>
      <c r="B639">
        <v>-0.97148599999999996</v>
      </c>
      <c r="C639">
        <v>9.7148599999999998</v>
      </c>
      <c r="D639">
        <v>7.1377896999999999</v>
      </c>
    </row>
    <row r="640" spans="1:4" x14ac:dyDescent="0.2">
      <c r="A640">
        <v>201</v>
      </c>
      <c r="B640">
        <v>-0.13878371</v>
      </c>
      <c r="C640">
        <v>8.7481589999999994</v>
      </c>
      <c r="D640">
        <v>4.9698925000000003</v>
      </c>
    </row>
    <row r="641" spans="1:4" x14ac:dyDescent="0.2">
      <c r="A641">
        <v>200</v>
      </c>
      <c r="B641">
        <v>-1.5912269999999999</v>
      </c>
      <c r="C641">
        <v>8.8773719999999994</v>
      </c>
      <c r="D641">
        <v>-1.5314064999999999</v>
      </c>
    </row>
    <row r="642" spans="1:4" x14ac:dyDescent="0.2">
      <c r="A642">
        <v>201</v>
      </c>
      <c r="B642">
        <v>-3.0604203000000001</v>
      </c>
      <c r="C642">
        <v>8.5974120000000003</v>
      </c>
      <c r="D642">
        <v>-7.1545395999999997</v>
      </c>
    </row>
    <row r="643" spans="1:4" x14ac:dyDescent="0.2">
      <c r="A643">
        <v>200</v>
      </c>
      <c r="B643">
        <v>1.0360921999999999</v>
      </c>
      <c r="C643">
        <v>8.4777710000000006</v>
      </c>
      <c r="D643">
        <v>-0.42352960000000001</v>
      </c>
    </row>
    <row r="644" spans="1:4" x14ac:dyDescent="0.2">
      <c r="A644">
        <v>201</v>
      </c>
      <c r="B644">
        <v>-3.1202407000000001</v>
      </c>
      <c r="C644">
        <v>9.3128650000000004</v>
      </c>
      <c r="D644">
        <v>11.576476</v>
      </c>
    </row>
    <row r="645" spans="1:4" x14ac:dyDescent="0.2">
      <c r="A645">
        <v>203</v>
      </c>
      <c r="B645">
        <v>-0.14117653999999999</v>
      </c>
      <c r="C645">
        <v>8.4658069999999999</v>
      </c>
      <c r="D645">
        <v>0.23688944000000001</v>
      </c>
    </row>
    <row r="646" spans="1:4" x14ac:dyDescent="0.2">
      <c r="A646">
        <v>200</v>
      </c>
      <c r="B646">
        <v>-3.2757741999999999</v>
      </c>
      <c r="C646">
        <v>9.3966139999999996</v>
      </c>
      <c r="D646">
        <v>-4.9076789999999999</v>
      </c>
    </row>
    <row r="647" spans="1:4" x14ac:dyDescent="0.2">
      <c r="A647">
        <v>201</v>
      </c>
      <c r="B647">
        <v>-3.2183464000000002</v>
      </c>
      <c r="C647">
        <v>8.5710909999999991</v>
      </c>
      <c r="D647">
        <v>-4.089334</v>
      </c>
    </row>
    <row r="648" spans="1:4" x14ac:dyDescent="0.2">
      <c r="A648">
        <v>200</v>
      </c>
      <c r="B648">
        <v>-3.9338004999999998</v>
      </c>
      <c r="C648">
        <v>9.1142620000000001</v>
      </c>
      <c r="D648">
        <v>5.9796639999999996</v>
      </c>
    </row>
    <row r="649" spans="1:4" x14ac:dyDescent="0.2">
      <c r="A649">
        <v>200</v>
      </c>
      <c r="B649">
        <v>-2.2061825000000002</v>
      </c>
      <c r="C649">
        <v>7.8771719999999998</v>
      </c>
      <c r="D649">
        <v>5.058427</v>
      </c>
    </row>
    <row r="650" spans="1:4" x14ac:dyDescent="0.2">
      <c r="A650">
        <v>201</v>
      </c>
      <c r="B650">
        <v>2.0386848</v>
      </c>
      <c r="C650">
        <v>9.7483599999999999</v>
      </c>
      <c r="D650">
        <v>-2.6727829999999999</v>
      </c>
    </row>
    <row r="651" spans="1:4" x14ac:dyDescent="0.2">
      <c r="A651">
        <v>200</v>
      </c>
      <c r="B651">
        <v>3.2350962000000001</v>
      </c>
      <c r="C651">
        <v>9.0281199999999995</v>
      </c>
      <c r="D651">
        <v>-7.1856464999999998</v>
      </c>
    </row>
    <row r="652" spans="1:4" x14ac:dyDescent="0.2">
      <c r="A652">
        <v>201</v>
      </c>
      <c r="B652">
        <v>-0.50488555000000002</v>
      </c>
      <c r="C652">
        <v>7.6043900000000004</v>
      </c>
      <c r="D652">
        <v>3.5796625999999998</v>
      </c>
    </row>
    <row r="653" spans="1:4" x14ac:dyDescent="0.2">
      <c r="A653">
        <v>202</v>
      </c>
      <c r="B653">
        <v>-6.3170520000000003</v>
      </c>
      <c r="C653">
        <v>7.9728849999999998</v>
      </c>
      <c r="D653">
        <v>11.586047000000001</v>
      </c>
    </row>
    <row r="654" spans="1:4" x14ac:dyDescent="0.2">
      <c r="A654">
        <v>202</v>
      </c>
      <c r="B654">
        <v>0.45702913000000001</v>
      </c>
      <c r="C654">
        <v>7.9178499999999996</v>
      </c>
      <c r="D654">
        <v>-2.2540390000000001</v>
      </c>
    </row>
    <row r="655" spans="1:4" x14ac:dyDescent="0.2">
      <c r="A655">
        <v>200</v>
      </c>
      <c r="B655">
        <v>3.1896327000000002</v>
      </c>
      <c r="C655">
        <v>8.4346999999999994</v>
      </c>
      <c r="D655">
        <v>-4.5726842999999997</v>
      </c>
    </row>
    <row r="656" spans="1:4" x14ac:dyDescent="0.2">
      <c r="A656">
        <v>201</v>
      </c>
      <c r="B656">
        <v>-1.0815558000000001</v>
      </c>
      <c r="C656">
        <v>8.1427759999999996</v>
      </c>
      <c r="D656">
        <v>-4.3118663000000002</v>
      </c>
    </row>
    <row r="657" spans="1:4" x14ac:dyDescent="0.2">
      <c r="A657">
        <v>202</v>
      </c>
      <c r="B657">
        <v>-4.2400820000000001</v>
      </c>
      <c r="C657">
        <v>8.0015990000000006</v>
      </c>
      <c r="D657">
        <v>2.8474588000000001</v>
      </c>
    </row>
    <row r="658" spans="1:4" x14ac:dyDescent="0.2">
      <c r="A658">
        <v>201</v>
      </c>
      <c r="B658">
        <v>-5.3718867000000001</v>
      </c>
      <c r="C658">
        <v>7.8891362999999997</v>
      </c>
      <c r="D658">
        <v>9.5114699999999992</v>
      </c>
    </row>
    <row r="659" spans="1:4" x14ac:dyDescent="0.2">
      <c r="A659">
        <v>202</v>
      </c>
      <c r="B659">
        <v>1.4045869</v>
      </c>
      <c r="C659">
        <v>8.4275219999999997</v>
      </c>
      <c r="D659">
        <v>2.5890339999999998</v>
      </c>
    </row>
    <row r="660" spans="1:4" x14ac:dyDescent="0.2">
      <c r="A660">
        <v>200</v>
      </c>
      <c r="B660">
        <v>2.0027925999999998</v>
      </c>
      <c r="C660">
        <v>7.2861447000000004</v>
      </c>
      <c r="D660">
        <v>-5.4652070000000004</v>
      </c>
    </row>
    <row r="661" spans="1:4" x14ac:dyDescent="0.2">
      <c r="A661">
        <v>200</v>
      </c>
      <c r="B661">
        <v>2.7780670000000001</v>
      </c>
      <c r="C661">
        <v>7.7503523999999997</v>
      </c>
      <c r="D661">
        <v>-4.5966125</v>
      </c>
    </row>
    <row r="662" spans="1:4" x14ac:dyDescent="0.2">
      <c r="A662">
        <v>202</v>
      </c>
      <c r="B662">
        <v>0.40677985999999999</v>
      </c>
      <c r="C662">
        <v>6.8267230000000003</v>
      </c>
      <c r="D662">
        <v>5.8863434999999997</v>
      </c>
    </row>
    <row r="663" spans="1:4" x14ac:dyDescent="0.2">
      <c r="A663">
        <v>200</v>
      </c>
      <c r="B663">
        <v>2.6368906000000001</v>
      </c>
      <c r="C663">
        <v>5.8193444999999997</v>
      </c>
      <c r="D663">
        <v>12.684353</v>
      </c>
    </row>
    <row r="664" spans="1:4" x14ac:dyDescent="0.2">
      <c r="A664">
        <v>201</v>
      </c>
      <c r="B664">
        <v>7.7001033000000003</v>
      </c>
      <c r="C664">
        <v>5.9030933000000001</v>
      </c>
      <c r="D664">
        <v>-1.3902300000000001</v>
      </c>
    </row>
    <row r="665" spans="1:4" x14ac:dyDescent="0.2">
      <c r="A665">
        <v>202</v>
      </c>
      <c r="B665">
        <v>2.5890339999999998</v>
      </c>
      <c r="C665">
        <v>7.0899333999999996</v>
      </c>
      <c r="D665">
        <v>-5.5800624000000001</v>
      </c>
    </row>
    <row r="666" spans="1:4" x14ac:dyDescent="0.2">
      <c r="A666">
        <v>200</v>
      </c>
      <c r="B666">
        <v>-4.7688955999999996</v>
      </c>
      <c r="C666">
        <v>7.3268228000000004</v>
      </c>
      <c r="D666">
        <v>-5.6327046999999997</v>
      </c>
    </row>
    <row r="667" spans="1:4" x14ac:dyDescent="0.2">
      <c r="A667">
        <v>200</v>
      </c>
      <c r="B667">
        <v>-7.3627152000000002</v>
      </c>
      <c r="C667">
        <v>7.5254272999999996</v>
      </c>
      <c r="D667">
        <v>6.1926249999999996</v>
      </c>
    </row>
    <row r="668" spans="1:4" x14ac:dyDescent="0.2">
      <c r="A668">
        <v>202</v>
      </c>
      <c r="B668">
        <v>-3.1465619</v>
      </c>
      <c r="C668">
        <v>7.3459653999999999</v>
      </c>
      <c r="D668">
        <v>5.3431730000000002</v>
      </c>
    </row>
    <row r="669" spans="1:4" x14ac:dyDescent="0.2">
      <c r="A669">
        <v>200</v>
      </c>
      <c r="B669">
        <v>3.7399819999999999</v>
      </c>
      <c r="C669">
        <v>8.1858459999999997</v>
      </c>
      <c r="D669">
        <v>-7.5134629999999998</v>
      </c>
    </row>
    <row r="670" spans="1:4" x14ac:dyDescent="0.2">
      <c r="A670">
        <v>201</v>
      </c>
      <c r="B670">
        <v>0.56470615000000002</v>
      </c>
      <c r="C670">
        <v>8.0566340000000007</v>
      </c>
      <c r="D670">
        <v>-7.2191460000000003</v>
      </c>
    </row>
    <row r="671" spans="1:4" x14ac:dyDescent="0.2">
      <c r="A671">
        <v>202</v>
      </c>
      <c r="B671">
        <v>-2.4000010000000001</v>
      </c>
      <c r="C671">
        <v>7.4440713000000001</v>
      </c>
      <c r="D671">
        <v>2.6656043999999999</v>
      </c>
    </row>
    <row r="672" spans="1:4" x14ac:dyDescent="0.2">
      <c r="A672">
        <v>200</v>
      </c>
      <c r="B672">
        <v>-4.6181479999999997</v>
      </c>
      <c r="C672">
        <v>7.3316090000000003</v>
      </c>
      <c r="D672">
        <v>12.337394</v>
      </c>
    </row>
    <row r="673" spans="1:4" x14ac:dyDescent="0.2">
      <c r="A673">
        <v>203</v>
      </c>
      <c r="B673">
        <v>1.9094724999999999</v>
      </c>
      <c r="C673">
        <v>7.5517482999999999</v>
      </c>
      <c r="D673">
        <v>-3.711268</v>
      </c>
    </row>
    <row r="674" spans="1:4" x14ac:dyDescent="0.2">
      <c r="A674">
        <v>201</v>
      </c>
      <c r="B674">
        <v>3.4073793999999999</v>
      </c>
      <c r="C674">
        <v>7.6402825999999999</v>
      </c>
      <c r="D674">
        <v>-8.5758759999999992</v>
      </c>
    </row>
    <row r="675" spans="1:4" x14ac:dyDescent="0.2">
      <c r="A675">
        <v>200</v>
      </c>
      <c r="B675">
        <v>6.4869422999999999</v>
      </c>
      <c r="C675">
        <v>5.977271</v>
      </c>
      <c r="D675">
        <v>-1.1461619999999999</v>
      </c>
    </row>
    <row r="676" spans="1:4" x14ac:dyDescent="0.2">
      <c r="A676">
        <v>200</v>
      </c>
      <c r="B676">
        <v>2.7708886000000001</v>
      </c>
      <c r="C676">
        <v>5.271388</v>
      </c>
      <c r="D676">
        <v>13.081561000000001</v>
      </c>
    </row>
    <row r="677" spans="1:4" x14ac:dyDescent="0.2">
      <c r="A677">
        <v>200</v>
      </c>
      <c r="B677">
        <v>2.87378</v>
      </c>
      <c r="C677">
        <v>6.6089764000000004</v>
      </c>
      <c r="D677">
        <v>3.7758740999999998</v>
      </c>
    </row>
    <row r="678" spans="1:4" x14ac:dyDescent="0.2">
      <c r="A678">
        <v>202</v>
      </c>
      <c r="B678">
        <v>0.27996024000000003</v>
      </c>
      <c r="C678">
        <v>9.2051890000000007</v>
      </c>
      <c r="D678">
        <v>-6.1974106000000004</v>
      </c>
    </row>
    <row r="679" spans="1:4" x14ac:dyDescent="0.2">
      <c r="A679">
        <v>201</v>
      </c>
      <c r="B679">
        <v>-0.7537391</v>
      </c>
      <c r="C679">
        <v>8.5519490000000005</v>
      </c>
      <c r="D679">
        <v>-5.5609200000000003</v>
      </c>
    </row>
    <row r="680" spans="1:4" x14ac:dyDescent="0.2">
      <c r="A680">
        <v>200</v>
      </c>
      <c r="B680">
        <v>-3.6921252999999998</v>
      </c>
      <c r="C680">
        <v>7.4775704999999997</v>
      </c>
      <c r="D680">
        <v>2.9264220000000001</v>
      </c>
    </row>
    <row r="681" spans="1:4" x14ac:dyDescent="0.2">
      <c r="A681">
        <v>201</v>
      </c>
      <c r="B681">
        <v>-10.222137999999999</v>
      </c>
      <c r="C681">
        <v>7.6235330000000001</v>
      </c>
      <c r="D681">
        <v>6.4127644999999998</v>
      </c>
    </row>
    <row r="682" spans="1:4" x14ac:dyDescent="0.2">
      <c r="A682">
        <v>203</v>
      </c>
      <c r="B682">
        <v>1.8233309</v>
      </c>
      <c r="C682">
        <v>7.1066833000000003</v>
      </c>
      <c r="D682">
        <v>0.14835499999999999</v>
      </c>
    </row>
    <row r="683" spans="1:4" x14ac:dyDescent="0.2">
      <c r="A683">
        <v>200</v>
      </c>
      <c r="B683">
        <v>3.7280175999999998</v>
      </c>
      <c r="C683">
        <v>7.6426753999999999</v>
      </c>
      <c r="D683">
        <v>-8.9706919999999997</v>
      </c>
    </row>
    <row r="684" spans="1:4" x14ac:dyDescent="0.2">
      <c r="A684">
        <v>200</v>
      </c>
      <c r="B684">
        <v>2.4335005000000001</v>
      </c>
      <c r="C684">
        <v>7.3579296999999997</v>
      </c>
      <c r="D684">
        <v>-2.5962125999999999</v>
      </c>
    </row>
    <row r="685" spans="1:4" x14ac:dyDescent="0.2">
      <c r="A685">
        <v>200</v>
      </c>
      <c r="B685">
        <v>-8.2552389999999995</v>
      </c>
      <c r="C685">
        <v>7.3124659999999997</v>
      </c>
      <c r="D685">
        <v>10.131211</v>
      </c>
    </row>
    <row r="686" spans="1:4" x14ac:dyDescent="0.2">
      <c r="A686">
        <v>200</v>
      </c>
      <c r="B686">
        <v>2.658426</v>
      </c>
      <c r="C686">
        <v>6.4582280000000001</v>
      </c>
      <c r="D686">
        <v>4.4769709999999998</v>
      </c>
    </row>
    <row r="687" spans="1:4" x14ac:dyDescent="0.2">
      <c r="A687">
        <v>201</v>
      </c>
      <c r="B687">
        <v>4.5320062999999999</v>
      </c>
      <c r="C687">
        <v>8.1858459999999997</v>
      </c>
      <c r="D687">
        <v>-5.1014977000000004</v>
      </c>
    </row>
    <row r="688" spans="1:4" x14ac:dyDescent="0.2">
      <c r="A688">
        <v>200</v>
      </c>
      <c r="B688">
        <v>3.1274191999999998</v>
      </c>
      <c r="C688">
        <v>8.2265239999999995</v>
      </c>
      <c r="D688">
        <v>-4.9938206999999997</v>
      </c>
    </row>
    <row r="689" spans="1:4" x14ac:dyDescent="0.2">
      <c r="A689">
        <v>201</v>
      </c>
      <c r="B689">
        <v>-3.0963124999999998</v>
      </c>
      <c r="C689">
        <v>7.3531440000000003</v>
      </c>
      <c r="D689">
        <v>2.1559330999999999</v>
      </c>
    </row>
    <row r="690" spans="1:4" x14ac:dyDescent="0.2">
      <c r="A690">
        <v>200</v>
      </c>
      <c r="B690">
        <v>-8.1690970000000007</v>
      </c>
      <c r="C690">
        <v>8.1834539999999993</v>
      </c>
      <c r="D690">
        <v>8.8223369999999992</v>
      </c>
    </row>
    <row r="691" spans="1:4" x14ac:dyDescent="0.2">
      <c r="A691">
        <v>201</v>
      </c>
      <c r="B691">
        <v>1.7515461000000001</v>
      </c>
      <c r="C691">
        <v>7.9154571999999996</v>
      </c>
      <c r="D691">
        <v>-0.9284152</v>
      </c>
    </row>
    <row r="692" spans="1:4" x14ac:dyDescent="0.2">
      <c r="A692">
        <v>200</v>
      </c>
      <c r="B692">
        <v>1.9597218000000001</v>
      </c>
      <c r="C692">
        <v>8.1164539999999992</v>
      </c>
      <c r="D692">
        <v>-6.2620170000000002</v>
      </c>
    </row>
    <row r="693" spans="1:4" x14ac:dyDescent="0.2">
      <c r="A693">
        <v>202</v>
      </c>
      <c r="B693">
        <v>-2.199004</v>
      </c>
      <c r="C693">
        <v>7.8125660000000003</v>
      </c>
      <c r="D693">
        <v>-3.5557344</v>
      </c>
    </row>
    <row r="694" spans="1:4" x14ac:dyDescent="0.2">
      <c r="A694">
        <v>202</v>
      </c>
      <c r="B694">
        <v>-4.1204405</v>
      </c>
      <c r="C694">
        <v>4.5655055000000004</v>
      </c>
      <c r="D694">
        <v>10.358529000000001</v>
      </c>
    </row>
    <row r="695" spans="1:4" x14ac:dyDescent="0.2">
      <c r="A695">
        <v>200</v>
      </c>
      <c r="B695">
        <v>-0.47138607999999999</v>
      </c>
      <c r="C695">
        <v>5.3982077000000004</v>
      </c>
      <c r="D695">
        <v>9.9038924999999995</v>
      </c>
    </row>
    <row r="696" spans="1:4" x14ac:dyDescent="0.2">
      <c r="A696">
        <v>200</v>
      </c>
      <c r="B696">
        <v>7.4177499999999993E-2</v>
      </c>
      <c r="C696">
        <v>8.3102730000000005</v>
      </c>
      <c r="D696">
        <v>-3.6825540000000001</v>
      </c>
    </row>
    <row r="697" spans="1:4" x14ac:dyDescent="0.2">
      <c r="A697">
        <v>201</v>
      </c>
      <c r="B697">
        <v>-0.87098739999999997</v>
      </c>
      <c r="C697">
        <v>9.1597249999999999</v>
      </c>
      <c r="D697">
        <v>-5.7858453000000001</v>
      </c>
    </row>
    <row r="698" spans="1:4" x14ac:dyDescent="0.2">
      <c r="A698">
        <v>200</v>
      </c>
      <c r="B698">
        <v>-0.18424734000000001</v>
      </c>
      <c r="C698">
        <v>8.2049885000000007</v>
      </c>
      <c r="D698">
        <v>3.2087753000000001</v>
      </c>
    </row>
    <row r="699" spans="1:4" x14ac:dyDescent="0.2">
      <c r="A699">
        <v>201</v>
      </c>
      <c r="B699">
        <v>-1.5840486</v>
      </c>
      <c r="C699">
        <v>7.2000029999999997</v>
      </c>
      <c r="D699">
        <v>11.356337</v>
      </c>
    </row>
    <row r="700" spans="1:4" x14ac:dyDescent="0.2">
      <c r="A700">
        <v>203</v>
      </c>
      <c r="B700">
        <v>1.4213366999999999</v>
      </c>
      <c r="C700">
        <v>8.6548394999999996</v>
      </c>
      <c r="D700">
        <v>-2.6249262999999998</v>
      </c>
    </row>
    <row r="701" spans="1:4" x14ac:dyDescent="0.2">
      <c r="A701">
        <v>201</v>
      </c>
      <c r="B701">
        <v>0.97627160000000002</v>
      </c>
      <c r="C701">
        <v>8.8630150000000008</v>
      </c>
      <c r="D701">
        <v>-7.7503523999999997</v>
      </c>
    </row>
    <row r="702" spans="1:4" x14ac:dyDescent="0.2">
      <c r="A702">
        <v>202</v>
      </c>
      <c r="B702">
        <v>2.1655044999999999</v>
      </c>
      <c r="C702">
        <v>7.8221373999999999</v>
      </c>
      <c r="D702">
        <v>-1.8975084</v>
      </c>
    </row>
    <row r="703" spans="1:4" x14ac:dyDescent="0.2">
      <c r="A703">
        <v>200</v>
      </c>
      <c r="B703">
        <v>-3.1465619</v>
      </c>
      <c r="C703">
        <v>6.1710896000000002</v>
      </c>
      <c r="D703">
        <v>11.516655</v>
      </c>
    </row>
    <row r="704" spans="1:4" x14ac:dyDescent="0.2">
      <c r="A704">
        <v>201</v>
      </c>
      <c r="B704">
        <v>4.2903310000000001</v>
      </c>
      <c r="C704">
        <v>7.2670025999999996</v>
      </c>
      <c r="D704">
        <v>3.0580273</v>
      </c>
    </row>
    <row r="705" spans="1:4" x14ac:dyDescent="0.2">
      <c r="A705">
        <v>201</v>
      </c>
      <c r="B705">
        <v>0.72502524000000002</v>
      </c>
      <c r="C705">
        <v>9.3702939999999995</v>
      </c>
      <c r="D705">
        <v>-2.9336007</v>
      </c>
    </row>
    <row r="706" spans="1:4" x14ac:dyDescent="0.2">
      <c r="A706">
        <v>200</v>
      </c>
      <c r="B706">
        <v>1.7754744</v>
      </c>
      <c r="C706">
        <v>9.0592269999999999</v>
      </c>
      <c r="D706">
        <v>-5.9365930000000002</v>
      </c>
    </row>
    <row r="707" spans="1:4" x14ac:dyDescent="0.2">
      <c r="A707">
        <v>201</v>
      </c>
      <c r="B707">
        <v>-1.5625131999999999</v>
      </c>
      <c r="C707">
        <v>7.9178499999999996</v>
      </c>
      <c r="D707">
        <v>0.42113679999999998</v>
      </c>
    </row>
    <row r="708" spans="1:4" x14ac:dyDescent="0.2">
      <c r="A708">
        <v>201</v>
      </c>
      <c r="B708">
        <v>-7.2622166000000004</v>
      </c>
      <c r="C708">
        <v>8.0518479999999997</v>
      </c>
      <c r="D708">
        <v>9.1549399999999999</v>
      </c>
    </row>
    <row r="709" spans="1:4" x14ac:dyDescent="0.2">
      <c r="A709">
        <v>202</v>
      </c>
      <c r="B709">
        <v>2.053042</v>
      </c>
      <c r="C709">
        <v>8.4179499999999994</v>
      </c>
      <c r="D709">
        <v>-2.1008982999999999</v>
      </c>
    </row>
    <row r="710" spans="1:4" x14ac:dyDescent="0.2">
      <c r="A710">
        <v>200</v>
      </c>
      <c r="B710">
        <v>-2.0051853999999998</v>
      </c>
      <c r="C710">
        <v>8.2193459999999998</v>
      </c>
      <c r="D710">
        <v>-9.6789670000000001</v>
      </c>
    </row>
    <row r="711" spans="1:4" x14ac:dyDescent="0.2">
      <c r="A711">
        <v>202</v>
      </c>
      <c r="B711">
        <v>-2.7900312</v>
      </c>
      <c r="C711">
        <v>8.0135629999999995</v>
      </c>
      <c r="D711">
        <v>-1.4739788</v>
      </c>
    </row>
    <row r="712" spans="1:4" x14ac:dyDescent="0.2">
      <c r="A712">
        <v>200</v>
      </c>
      <c r="B712">
        <v>-5.3790655000000003</v>
      </c>
      <c r="C712">
        <v>8.4969129999999993</v>
      </c>
      <c r="D712">
        <v>10.593026</v>
      </c>
    </row>
    <row r="713" spans="1:4" x14ac:dyDescent="0.2">
      <c r="A713">
        <v>202</v>
      </c>
      <c r="B713">
        <v>1.9549361000000001</v>
      </c>
      <c r="C713">
        <v>8.0805620000000005</v>
      </c>
      <c r="D713">
        <v>0.83509509999999998</v>
      </c>
    </row>
    <row r="714" spans="1:4" x14ac:dyDescent="0.2">
      <c r="A714">
        <v>202</v>
      </c>
      <c r="B714">
        <v>3.8356948000000002</v>
      </c>
      <c r="C714">
        <v>7.6977105000000003</v>
      </c>
      <c r="D714">
        <v>-6.3816579999999998</v>
      </c>
    </row>
    <row r="715" spans="1:4" x14ac:dyDescent="0.2">
      <c r="A715">
        <v>201</v>
      </c>
      <c r="B715">
        <v>2.0195422000000001</v>
      </c>
      <c r="C715">
        <v>7.9704924000000004</v>
      </c>
      <c r="D715">
        <v>-5.6374902999999996</v>
      </c>
    </row>
    <row r="716" spans="1:4" x14ac:dyDescent="0.2">
      <c r="A716">
        <v>202</v>
      </c>
      <c r="B716">
        <v>1.3328021999999999</v>
      </c>
      <c r="C716">
        <v>7.4464639999999997</v>
      </c>
      <c r="D716">
        <v>2.2109679999999998</v>
      </c>
    </row>
    <row r="717" spans="1:4" x14ac:dyDescent="0.2">
      <c r="A717">
        <v>202</v>
      </c>
      <c r="B717">
        <v>1.2442678</v>
      </c>
      <c r="C717">
        <v>6.1710896000000002</v>
      </c>
      <c r="D717">
        <v>12.533605</v>
      </c>
    </row>
    <row r="718" spans="1:4" x14ac:dyDescent="0.2">
      <c r="A718">
        <v>201</v>
      </c>
      <c r="B718">
        <v>1.9453647999999999</v>
      </c>
      <c r="C718">
        <v>7.2909306999999997</v>
      </c>
      <c r="D718">
        <v>1.4093726</v>
      </c>
    </row>
    <row r="719" spans="1:4" x14ac:dyDescent="0.2">
      <c r="A719">
        <v>200</v>
      </c>
      <c r="B719">
        <v>-1.3830515000000001</v>
      </c>
      <c r="C719">
        <v>8.8558369999999993</v>
      </c>
      <c r="D719">
        <v>-6.4893349999999996</v>
      </c>
    </row>
    <row r="720" spans="1:4" x14ac:dyDescent="0.2">
      <c r="A720">
        <v>201</v>
      </c>
      <c r="B720">
        <v>-4.7090750000000003</v>
      </c>
      <c r="C720">
        <v>8.7242320000000007</v>
      </c>
      <c r="D720">
        <v>-2.0793629</v>
      </c>
    </row>
    <row r="721" spans="1:4" x14ac:dyDescent="0.2">
      <c r="A721">
        <v>200</v>
      </c>
      <c r="B721">
        <v>-4.319045</v>
      </c>
      <c r="C721">
        <v>7.5972119999999999</v>
      </c>
      <c r="D721">
        <v>15.589238999999999</v>
      </c>
    </row>
    <row r="722" spans="1:4" x14ac:dyDescent="0.2">
      <c r="A722">
        <v>200</v>
      </c>
      <c r="B722">
        <v>6.4606209999999997E-2</v>
      </c>
      <c r="C722">
        <v>8.1762750000000004</v>
      </c>
      <c r="D722">
        <v>-0.91645109999999996</v>
      </c>
    </row>
    <row r="723" spans="1:4" x14ac:dyDescent="0.2">
      <c r="A723">
        <v>200</v>
      </c>
      <c r="B723">
        <v>2.7086750999999998</v>
      </c>
      <c r="C723">
        <v>8.3700930000000007</v>
      </c>
      <c r="D723">
        <v>-8.6285179999999997</v>
      </c>
    </row>
    <row r="724" spans="1:4" x14ac:dyDescent="0.2">
      <c r="A724">
        <v>202</v>
      </c>
      <c r="B724">
        <v>1.4333007</v>
      </c>
      <c r="C724">
        <v>7.7144604000000001</v>
      </c>
      <c r="D724">
        <v>-1.7515461000000001</v>
      </c>
    </row>
    <row r="725" spans="1:4" x14ac:dyDescent="0.2">
      <c r="A725">
        <v>201</v>
      </c>
      <c r="B725">
        <v>-7.6259255000000001</v>
      </c>
      <c r="C725">
        <v>6.9726853000000002</v>
      </c>
      <c r="D725">
        <v>18.137595999999998</v>
      </c>
    </row>
    <row r="726" spans="1:4" x14ac:dyDescent="0.2">
      <c r="A726">
        <v>202</v>
      </c>
      <c r="B726">
        <v>0.29192435999999999</v>
      </c>
      <c r="C726">
        <v>7.9537424999999997</v>
      </c>
      <c r="D726">
        <v>1.1318051</v>
      </c>
    </row>
    <row r="727" spans="1:4" x14ac:dyDescent="0.2">
      <c r="A727">
        <v>201</v>
      </c>
      <c r="B727">
        <v>2.8953153999999999</v>
      </c>
      <c r="C727">
        <v>8.8582300000000007</v>
      </c>
      <c r="D727">
        <v>-2.4358935000000002</v>
      </c>
    </row>
    <row r="728" spans="1:4" x14ac:dyDescent="0.2">
      <c r="A728">
        <v>200</v>
      </c>
      <c r="B728">
        <v>0.51684969999999997</v>
      </c>
      <c r="C728">
        <v>8.6859459999999995</v>
      </c>
      <c r="D728">
        <v>-6.3888363999999997</v>
      </c>
    </row>
    <row r="729" spans="1:4" x14ac:dyDescent="0.2">
      <c r="A729">
        <v>200</v>
      </c>
      <c r="B729">
        <v>-4.3932222999999997</v>
      </c>
      <c r="C729">
        <v>7.7192460000000001</v>
      </c>
      <c r="D729">
        <v>-1.4548361000000001</v>
      </c>
    </row>
    <row r="730" spans="1:4" x14ac:dyDescent="0.2">
      <c r="A730">
        <v>200</v>
      </c>
      <c r="B730">
        <v>-5.7451673000000003</v>
      </c>
      <c r="C730">
        <v>6.3649079999999998</v>
      </c>
      <c r="D730">
        <v>14.0697975</v>
      </c>
    </row>
    <row r="731" spans="1:4" x14ac:dyDescent="0.2">
      <c r="A731">
        <v>202</v>
      </c>
      <c r="B731">
        <v>2.3425734</v>
      </c>
      <c r="C731">
        <v>6.3792653000000001</v>
      </c>
      <c r="D731">
        <v>5.1014977000000004</v>
      </c>
    </row>
    <row r="732" spans="1:4" x14ac:dyDescent="0.2">
      <c r="A732">
        <v>201</v>
      </c>
      <c r="B732">
        <v>4.7186459999999997</v>
      </c>
      <c r="C732">
        <v>8.6811609999999995</v>
      </c>
      <c r="D732">
        <v>-4.5296135</v>
      </c>
    </row>
    <row r="733" spans="1:4" x14ac:dyDescent="0.2">
      <c r="A733">
        <v>203</v>
      </c>
      <c r="B733">
        <v>0.95952190000000004</v>
      </c>
      <c r="C733">
        <v>8.8821569999999994</v>
      </c>
      <c r="D733">
        <v>-5.5058850000000001</v>
      </c>
    </row>
    <row r="734" spans="1:4" x14ac:dyDescent="0.2">
      <c r="A734">
        <v>200</v>
      </c>
      <c r="B734">
        <v>-2.6273192999999999</v>
      </c>
      <c r="C734">
        <v>8.4155569999999997</v>
      </c>
      <c r="D734">
        <v>-1.6007984</v>
      </c>
    </row>
    <row r="735" spans="1:4" x14ac:dyDescent="0.2">
      <c r="A735">
        <v>200</v>
      </c>
      <c r="B735">
        <v>-9.9349989999999995</v>
      </c>
      <c r="C735">
        <v>8.3533439999999999</v>
      </c>
      <c r="D735">
        <v>9.2291170000000005</v>
      </c>
    </row>
    <row r="736" spans="1:4" x14ac:dyDescent="0.2">
      <c r="A736">
        <v>201</v>
      </c>
      <c r="B736">
        <v>2.1104696000000001</v>
      </c>
      <c r="C736">
        <v>7.3148590000000002</v>
      </c>
      <c r="D736">
        <v>4.0965122999999997</v>
      </c>
    </row>
    <row r="737" spans="1:4" x14ac:dyDescent="0.2">
      <c r="A737">
        <v>201</v>
      </c>
      <c r="B737">
        <v>-1.4165509999999999</v>
      </c>
      <c r="C737">
        <v>8.7361959999999996</v>
      </c>
      <c r="D737">
        <v>-4.5104709999999999</v>
      </c>
    </row>
    <row r="738" spans="1:4" x14ac:dyDescent="0.2">
      <c r="A738">
        <v>200</v>
      </c>
      <c r="B738">
        <v>-4.9842496000000001</v>
      </c>
      <c r="C738">
        <v>8.0015990000000006</v>
      </c>
      <c r="D738">
        <v>-6.7357959999999997</v>
      </c>
    </row>
    <row r="739" spans="1:4" x14ac:dyDescent="0.2">
      <c r="A739">
        <v>201</v>
      </c>
      <c r="B739">
        <v>-5.5704912999999996</v>
      </c>
      <c r="C739">
        <v>7.1186476000000001</v>
      </c>
      <c r="D739">
        <v>3.6323047000000002</v>
      </c>
    </row>
    <row r="740" spans="1:4" x14ac:dyDescent="0.2">
      <c r="A740">
        <v>200</v>
      </c>
      <c r="B740">
        <v>-1.9046867999999999</v>
      </c>
      <c r="C740">
        <v>7.2382884000000001</v>
      </c>
      <c r="D740">
        <v>9.1597249999999999</v>
      </c>
    </row>
    <row r="741" spans="1:4" x14ac:dyDescent="0.2">
      <c r="A741">
        <v>202</v>
      </c>
      <c r="B741">
        <v>5.1014977000000004</v>
      </c>
      <c r="C741">
        <v>7.7240314000000003</v>
      </c>
      <c r="D741">
        <v>5.5034920000000001E-2</v>
      </c>
    </row>
    <row r="742" spans="1:4" x14ac:dyDescent="0.2">
      <c r="A742">
        <v>202</v>
      </c>
      <c r="B742">
        <v>3.8285162000000001</v>
      </c>
      <c r="C742">
        <v>9.0664049999999996</v>
      </c>
      <c r="D742">
        <v>-6.8602223000000002</v>
      </c>
    </row>
    <row r="743" spans="1:4" x14ac:dyDescent="0.2">
      <c r="A743">
        <v>200</v>
      </c>
      <c r="B743">
        <v>2.0075780999999999</v>
      </c>
      <c r="C743">
        <v>8.1116689999999991</v>
      </c>
      <c r="D743">
        <v>-2.1870398999999998</v>
      </c>
    </row>
    <row r="744" spans="1:4" x14ac:dyDescent="0.2">
      <c r="A744">
        <v>200</v>
      </c>
      <c r="B744">
        <v>0.5838487</v>
      </c>
      <c r="C744">
        <v>7.2239319999999996</v>
      </c>
      <c r="D744">
        <v>11.964112999999999</v>
      </c>
    </row>
    <row r="745" spans="1:4" x14ac:dyDescent="0.2">
      <c r="A745">
        <v>203</v>
      </c>
      <c r="B745">
        <v>-1.5194422999999999</v>
      </c>
      <c r="C745">
        <v>7.5302129999999998</v>
      </c>
      <c r="D745">
        <v>4.9387860000000003</v>
      </c>
    </row>
    <row r="746" spans="1:4" x14ac:dyDescent="0.2">
      <c r="A746">
        <v>201</v>
      </c>
      <c r="B746">
        <v>-3.7615173</v>
      </c>
      <c r="C746">
        <v>7.8364940000000001</v>
      </c>
      <c r="D746">
        <v>-4.2879379999999996</v>
      </c>
    </row>
    <row r="747" spans="1:4" x14ac:dyDescent="0.2">
      <c r="A747">
        <v>201</v>
      </c>
      <c r="B747">
        <v>-4.6061835000000002</v>
      </c>
      <c r="C747">
        <v>8.5830549999999999</v>
      </c>
      <c r="D747">
        <v>-5.6063833000000001</v>
      </c>
    </row>
    <row r="748" spans="1:4" x14ac:dyDescent="0.2">
      <c r="A748">
        <v>200</v>
      </c>
      <c r="B748">
        <v>-2.0817556000000002</v>
      </c>
      <c r="C748">
        <v>7.752745</v>
      </c>
      <c r="D748">
        <v>1.4045869</v>
      </c>
    </row>
    <row r="749" spans="1:4" x14ac:dyDescent="0.2">
      <c r="A749">
        <v>200</v>
      </c>
      <c r="B749">
        <v>-4.1084766000000004</v>
      </c>
      <c r="C749">
        <v>7.8484582999999999</v>
      </c>
      <c r="D749">
        <v>12.849458</v>
      </c>
    </row>
    <row r="750" spans="1:4" x14ac:dyDescent="0.2">
      <c r="A750">
        <v>200</v>
      </c>
      <c r="B750">
        <v>0.93320084000000003</v>
      </c>
      <c r="C750">
        <v>8.1284189999999992</v>
      </c>
      <c r="D750">
        <v>0.61974110000000004</v>
      </c>
    </row>
    <row r="751" spans="1:4" x14ac:dyDescent="0.2">
      <c r="A751">
        <v>203</v>
      </c>
      <c r="B751">
        <v>2.036292</v>
      </c>
      <c r="C751">
        <v>9.0879399999999997</v>
      </c>
      <c r="D751">
        <v>-3.2901310000000001</v>
      </c>
    </row>
    <row r="752" spans="1:4" x14ac:dyDescent="0.2">
      <c r="A752">
        <v>201</v>
      </c>
      <c r="B752">
        <v>3.6921252999999998</v>
      </c>
      <c r="C752">
        <v>8.2337030000000002</v>
      </c>
      <c r="D752">
        <v>-4.0965122999999997</v>
      </c>
    </row>
    <row r="753" spans="1:4" x14ac:dyDescent="0.2">
      <c r="A753">
        <v>201</v>
      </c>
      <c r="B753">
        <v>1.8065811000000001</v>
      </c>
      <c r="C753">
        <v>6.8315086000000003</v>
      </c>
      <c r="D753">
        <v>9.4612210000000001</v>
      </c>
    </row>
    <row r="754" spans="1:4" x14ac:dyDescent="0.2">
      <c r="A754">
        <v>200</v>
      </c>
      <c r="B754">
        <v>2.2325034000000001</v>
      </c>
      <c r="C754">
        <v>7.1856464999999998</v>
      </c>
      <c r="D754">
        <v>6.5922264999999998</v>
      </c>
    </row>
    <row r="755" spans="1:4" x14ac:dyDescent="0.2">
      <c r="A755">
        <v>202</v>
      </c>
      <c r="B755">
        <v>1.0648061</v>
      </c>
      <c r="C755">
        <v>8.3054880000000004</v>
      </c>
      <c r="D755">
        <v>-3.3116664999999998</v>
      </c>
    </row>
    <row r="756" spans="1:4" x14ac:dyDescent="0.2">
      <c r="A756">
        <v>201</v>
      </c>
      <c r="B756">
        <v>1.2705888999999999</v>
      </c>
      <c r="C756">
        <v>8.2983089999999997</v>
      </c>
      <c r="D756">
        <v>-6.4319069999999998</v>
      </c>
    </row>
    <row r="757" spans="1:4" x14ac:dyDescent="0.2">
      <c r="A757">
        <v>200</v>
      </c>
      <c r="B757">
        <v>-2.6703901000000001</v>
      </c>
      <c r="C757">
        <v>7.9657062999999999</v>
      </c>
      <c r="D757">
        <v>-1.4548361000000001</v>
      </c>
    </row>
    <row r="758" spans="1:4" x14ac:dyDescent="0.2">
      <c r="A758">
        <v>200</v>
      </c>
      <c r="B758">
        <v>-1.4309080000000001</v>
      </c>
      <c r="C758">
        <v>7.6402825999999999</v>
      </c>
      <c r="D758">
        <v>13.548161500000001</v>
      </c>
    </row>
    <row r="759" spans="1:4" x14ac:dyDescent="0.2">
      <c r="A759">
        <v>200</v>
      </c>
      <c r="B759">
        <v>0.78723865999999998</v>
      </c>
      <c r="C759">
        <v>7.7120676000000001</v>
      </c>
      <c r="D759">
        <v>3.8739797999999999</v>
      </c>
    </row>
    <row r="760" spans="1:4" x14ac:dyDescent="0.2">
      <c r="A760">
        <v>200</v>
      </c>
      <c r="B760">
        <v>4.7856453000000004E-3</v>
      </c>
      <c r="C760">
        <v>8.6572320000000005</v>
      </c>
      <c r="D760">
        <v>-2.7948167000000002</v>
      </c>
    </row>
    <row r="761" spans="1:4" x14ac:dyDescent="0.2">
      <c r="A761">
        <v>201</v>
      </c>
      <c r="B761">
        <v>-0.8279166</v>
      </c>
      <c r="C761">
        <v>8.5854470000000003</v>
      </c>
      <c r="D761">
        <v>-6.6640110000000004</v>
      </c>
    </row>
    <row r="762" spans="1:4" x14ac:dyDescent="0.2">
      <c r="A762">
        <v>202</v>
      </c>
      <c r="B762">
        <v>-2.1535403999999998</v>
      </c>
      <c r="C762">
        <v>8.2432739999999995</v>
      </c>
      <c r="D762">
        <v>-4.6971106999999996</v>
      </c>
    </row>
    <row r="763" spans="1:4" x14ac:dyDescent="0.2">
      <c r="A763">
        <v>202</v>
      </c>
      <c r="B763">
        <v>-0.50009996000000001</v>
      </c>
      <c r="C763">
        <v>8.3988080000000007</v>
      </c>
      <c r="D763">
        <v>4.5918264000000004</v>
      </c>
    </row>
    <row r="764" spans="1:4" x14ac:dyDescent="0.2">
      <c r="A764">
        <v>201</v>
      </c>
      <c r="B764">
        <v>-4.8335020000000002</v>
      </c>
      <c r="C764">
        <v>8.7625170000000008</v>
      </c>
      <c r="D764">
        <v>6.6951179999999999</v>
      </c>
    </row>
    <row r="765" spans="1:4" x14ac:dyDescent="0.2">
      <c r="A765">
        <v>201</v>
      </c>
      <c r="B765">
        <v>-1.8759729999999999</v>
      </c>
      <c r="C765">
        <v>7.8221373999999999</v>
      </c>
      <c r="D765">
        <v>-2.8785655000000001</v>
      </c>
    </row>
    <row r="766" spans="1:4" x14ac:dyDescent="0.2">
      <c r="A766">
        <v>200</v>
      </c>
      <c r="B766">
        <v>-1.7826529</v>
      </c>
      <c r="C766">
        <v>7.5493554999999999</v>
      </c>
      <c r="D766">
        <v>-8.2121680000000001</v>
      </c>
    </row>
    <row r="767" spans="1:4" x14ac:dyDescent="0.2">
      <c r="A767">
        <v>200</v>
      </c>
      <c r="B767">
        <v>-0.12921241999999999</v>
      </c>
      <c r="C767">
        <v>7.5445700000000002</v>
      </c>
      <c r="D767">
        <v>-2.5052853000000002</v>
      </c>
    </row>
    <row r="768" spans="1:4" x14ac:dyDescent="0.2">
      <c r="A768">
        <v>201</v>
      </c>
      <c r="B768">
        <v>-5.8719869999999998</v>
      </c>
      <c r="C768">
        <v>7.5493554999999999</v>
      </c>
      <c r="D768">
        <v>13.643875</v>
      </c>
    </row>
    <row r="769" spans="1:4" x14ac:dyDescent="0.2">
      <c r="A769">
        <v>200</v>
      </c>
      <c r="B769">
        <v>-0.52642100000000003</v>
      </c>
      <c r="C769">
        <v>7.7288170000000003</v>
      </c>
      <c r="D769">
        <v>4.2209390000000004</v>
      </c>
    </row>
    <row r="770" spans="1:4" x14ac:dyDescent="0.2">
      <c r="A770">
        <v>201</v>
      </c>
      <c r="B770">
        <v>-0.89730847000000002</v>
      </c>
      <c r="C770">
        <v>8.7840520000000009</v>
      </c>
      <c r="D770">
        <v>-4.3166520000000004</v>
      </c>
    </row>
    <row r="771" spans="1:4" x14ac:dyDescent="0.2">
      <c r="A771">
        <v>201</v>
      </c>
      <c r="B771">
        <v>-3.7184465000000002</v>
      </c>
      <c r="C771">
        <v>8.2815589999999997</v>
      </c>
      <c r="D771">
        <v>-5.288138</v>
      </c>
    </row>
    <row r="772" spans="1:4" x14ac:dyDescent="0.2">
      <c r="A772">
        <v>202</v>
      </c>
      <c r="B772">
        <v>-1.5649059999999999</v>
      </c>
      <c r="C772">
        <v>7.539784</v>
      </c>
      <c r="D772">
        <v>5.8289160000000004</v>
      </c>
    </row>
    <row r="773" spans="1:4" x14ac:dyDescent="0.2">
      <c r="A773">
        <v>200</v>
      </c>
      <c r="B773">
        <v>-1.2921243</v>
      </c>
      <c r="C773">
        <v>7.7886376000000004</v>
      </c>
      <c r="D773">
        <v>8.1834539999999993</v>
      </c>
    </row>
    <row r="774" spans="1:4" x14ac:dyDescent="0.2">
      <c r="A774">
        <v>201</v>
      </c>
      <c r="B774">
        <v>1.7204394000000001</v>
      </c>
      <c r="C774">
        <v>8.9994060000000005</v>
      </c>
      <c r="D774">
        <v>-1.8759729999999999</v>
      </c>
    </row>
    <row r="775" spans="1:4" x14ac:dyDescent="0.2">
      <c r="A775">
        <v>200</v>
      </c>
      <c r="B775">
        <v>1.5529419</v>
      </c>
      <c r="C775">
        <v>9.1357970000000002</v>
      </c>
      <c r="D775">
        <v>-6.3553369999999996</v>
      </c>
    </row>
    <row r="776" spans="1:4" x14ac:dyDescent="0.2">
      <c r="A776">
        <v>200</v>
      </c>
      <c r="B776">
        <v>-0.50967119999999999</v>
      </c>
      <c r="C776">
        <v>8.2217389999999995</v>
      </c>
      <c r="D776">
        <v>0.42352960000000001</v>
      </c>
    </row>
    <row r="777" spans="1:4" x14ac:dyDescent="0.2">
      <c r="A777">
        <v>200</v>
      </c>
      <c r="B777">
        <v>2.1535404000000001E-2</v>
      </c>
      <c r="C777">
        <v>6.9846490000000001</v>
      </c>
      <c r="D777">
        <v>13.933406</v>
      </c>
    </row>
    <row r="778" spans="1:4" x14ac:dyDescent="0.2">
      <c r="A778">
        <v>200</v>
      </c>
      <c r="B778">
        <v>0.74895345999999996</v>
      </c>
      <c r="C778">
        <v>7.4823564999999999</v>
      </c>
      <c r="D778">
        <v>2.6703901000000001</v>
      </c>
    </row>
    <row r="779" spans="1:4" x14ac:dyDescent="0.2">
      <c r="A779">
        <v>200</v>
      </c>
      <c r="B779">
        <v>-3.8141593999999999</v>
      </c>
      <c r="C779">
        <v>8.5519490000000005</v>
      </c>
      <c r="D779">
        <v>-8.5567340000000005</v>
      </c>
    </row>
    <row r="780" spans="1:4" x14ac:dyDescent="0.2">
      <c r="A780">
        <v>200</v>
      </c>
      <c r="B780">
        <v>-4.9363932999999998</v>
      </c>
      <c r="C780">
        <v>7.4799639999999998</v>
      </c>
      <c r="D780">
        <v>-6.5802620000000003</v>
      </c>
    </row>
    <row r="781" spans="1:4" x14ac:dyDescent="0.2">
      <c r="A781">
        <v>200</v>
      </c>
      <c r="B781">
        <v>-2.1296122</v>
      </c>
      <c r="C781">
        <v>7.6331043000000003</v>
      </c>
      <c r="D781">
        <v>0.72981090000000004</v>
      </c>
    </row>
    <row r="782" spans="1:4" x14ac:dyDescent="0.2">
      <c r="A782">
        <v>200</v>
      </c>
      <c r="B782">
        <v>0.68674009999999996</v>
      </c>
      <c r="C782">
        <v>8.5088779999999993</v>
      </c>
      <c r="D782">
        <v>10.191031000000001</v>
      </c>
    </row>
    <row r="783" spans="1:4" x14ac:dyDescent="0.2">
      <c r="A783">
        <v>200</v>
      </c>
      <c r="B783">
        <v>-0.25842484999999998</v>
      </c>
      <c r="C783">
        <v>9.1238329999999994</v>
      </c>
      <c r="D783">
        <v>-0.72023963999999996</v>
      </c>
    </row>
    <row r="784" spans="1:4" x14ac:dyDescent="0.2">
      <c r="A784">
        <v>201</v>
      </c>
      <c r="B784">
        <v>-3.8572302000000001</v>
      </c>
      <c r="C784">
        <v>8.7696950000000005</v>
      </c>
      <c r="D784">
        <v>-7.2167529999999998</v>
      </c>
    </row>
    <row r="785" spans="1:4" x14ac:dyDescent="0.2">
      <c r="A785">
        <v>201</v>
      </c>
      <c r="B785">
        <v>-3.546163</v>
      </c>
      <c r="C785">
        <v>8.7074809999999996</v>
      </c>
      <c r="D785">
        <v>-4.1730830000000001</v>
      </c>
    </row>
    <row r="786" spans="1:4" x14ac:dyDescent="0.2">
      <c r="A786">
        <v>200</v>
      </c>
      <c r="B786">
        <v>0.2847459</v>
      </c>
      <c r="C786">
        <v>7.7359960000000001</v>
      </c>
      <c r="D786">
        <v>1.9549361000000001</v>
      </c>
    </row>
    <row r="787" spans="1:4" x14ac:dyDescent="0.2">
      <c r="A787">
        <v>201</v>
      </c>
      <c r="B787">
        <v>3.9122650000000001</v>
      </c>
      <c r="C787">
        <v>6.3098729999999996</v>
      </c>
      <c r="D787">
        <v>13.825729000000001</v>
      </c>
    </row>
    <row r="788" spans="1:4" x14ac:dyDescent="0.2">
      <c r="A788">
        <v>200</v>
      </c>
      <c r="B788">
        <v>1.8640087999999999</v>
      </c>
      <c r="C788">
        <v>6.8410796999999999</v>
      </c>
      <c r="D788">
        <v>2.6823541999999998</v>
      </c>
    </row>
    <row r="789" spans="1:4" x14ac:dyDescent="0.2">
      <c r="A789">
        <v>201</v>
      </c>
      <c r="B789">
        <v>-2.7278178</v>
      </c>
      <c r="C789">
        <v>8.1332039999999992</v>
      </c>
      <c r="D789">
        <v>-4.8837510000000002</v>
      </c>
    </row>
    <row r="790" spans="1:4" x14ac:dyDescent="0.2">
      <c r="A790">
        <v>203</v>
      </c>
      <c r="B790">
        <v>-3.2709885000000001</v>
      </c>
      <c r="C790">
        <v>8.3581295000000004</v>
      </c>
      <c r="D790">
        <v>-2.6823541999999998</v>
      </c>
    </row>
    <row r="791" spans="1:4" x14ac:dyDescent="0.2">
      <c r="A791">
        <v>200</v>
      </c>
      <c r="B791">
        <v>-2.7565317</v>
      </c>
      <c r="C791">
        <v>7.999206</v>
      </c>
      <c r="D791">
        <v>3.6849468000000001</v>
      </c>
    </row>
    <row r="792" spans="1:4" x14ac:dyDescent="0.2">
      <c r="A792">
        <v>201</v>
      </c>
      <c r="B792">
        <v>-0.44267220000000002</v>
      </c>
      <c r="C792">
        <v>7.652247</v>
      </c>
      <c r="D792">
        <v>9.994821</v>
      </c>
    </row>
    <row r="793" spans="1:4" x14ac:dyDescent="0.2">
      <c r="A793">
        <v>200</v>
      </c>
      <c r="B793">
        <v>4.4721856000000004</v>
      </c>
      <c r="C793">
        <v>7.6737823000000001</v>
      </c>
      <c r="D793">
        <v>3.9744785</v>
      </c>
    </row>
    <row r="794" spans="1:4" x14ac:dyDescent="0.2">
      <c r="A794">
        <v>200</v>
      </c>
      <c r="B794">
        <v>4.0701913999999997</v>
      </c>
      <c r="C794">
        <v>9.2147600000000001</v>
      </c>
      <c r="D794">
        <v>-4.9842496000000001</v>
      </c>
    </row>
    <row r="795" spans="1:4" x14ac:dyDescent="0.2">
      <c r="A795">
        <v>201</v>
      </c>
      <c r="B795">
        <v>3.2614171999999999</v>
      </c>
      <c r="C795">
        <v>8.2289169999999991</v>
      </c>
      <c r="D795">
        <v>-1.8185452</v>
      </c>
    </row>
    <row r="796" spans="1:4" x14ac:dyDescent="0.2">
      <c r="A796">
        <v>201</v>
      </c>
      <c r="B796">
        <v>-5.3575299999999997</v>
      </c>
      <c r="C796">
        <v>8.1810609999999997</v>
      </c>
      <c r="D796">
        <v>10.301102</v>
      </c>
    </row>
    <row r="797" spans="1:4" x14ac:dyDescent="0.2">
      <c r="A797">
        <v>200</v>
      </c>
      <c r="B797">
        <v>-2.7900312</v>
      </c>
      <c r="C797">
        <v>7.702496</v>
      </c>
      <c r="D797">
        <v>2.1439689999999998</v>
      </c>
    </row>
    <row r="798" spans="1:4" x14ac:dyDescent="0.2">
      <c r="A798">
        <v>202</v>
      </c>
      <c r="B798">
        <v>7.1784676999999998E-3</v>
      </c>
      <c r="C798">
        <v>8.9730840000000001</v>
      </c>
      <c r="D798">
        <v>-4.7593240000000003</v>
      </c>
    </row>
    <row r="799" spans="1:4" x14ac:dyDescent="0.2">
      <c r="A799">
        <v>200</v>
      </c>
      <c r="B799">
        <v>-0.67716880000000002</v>
      </c>
      <c r="C799">
        <v>9.8033940000000008</v>
      </c>
      <c r="D799">
        <v>-1.995614</v>
      </c>
    </row>
    <row r="800" spans="1:4" x14ac:dyDescent="0.2">
      <c r="A800">
        <v>201</v>
      </c>
      <c r="B800">
        <v>-1.1437693</v>
      </c>
      <c r="C800">
        <v>9.4995060000000002</v>
      </c>
      <c r="D800">
        <v>-1.8352949999999999</v>
      </c>
    </row>
    <row r="801" spans="1:4" x14ac:dyDescent="0.2">
      <c r="A801">
        <v>202</v>
      </c>
      <c r="B801">
        <v>-1.4691931</v>
      </c>
      <c r="C801">
        <v>9.5952190000000002</v>
      </c>
      <c r="D801">
        <v>-2.9383862000000001</v>
      </c>
    </row>
    <row r="802" spans="1:4" x14ac:dyDescent="0.2">
      <c r="A802">
        <v>201</v>
      </c>
      <c r="B802">
        <v>-0.21535404</v>
      </c>
      <c r="C802">
        <v>9.4109719999999992</v>
      </c>
      <c r="D802">
        <v>-2.792424</v>
      </c>
    </row>
    <row r="803" spans="1:4" x14ac:dyDescent="0.2">
      <c r="A803">
        <v>200</v>
      </c>
      <c r="B803">
        <v>0.13878371</v>
      </c>
      <c r="C803">
        <v>9.427721</v>
      </c>
      <c r="D803">
        <v>-2.2229323000000001</v>
      </c>
    </row>
    <row r="804" spans="1:4" x14ac:dyDescent="0.2">
      <c r="A804">
        <v>201</v>
      </c>
      <c r="B804">
        <v>-0.13160525000000001</v>
      </c>
      <c r="C804">
        <v>9.4085789999999996</v>
      </c>
      <c r="D804">
        <v>-2.0051853999999998</v>
      </c>
    </row>
    <row r="805" spans="1:4" x14ac:dyDescent="0.2">
      <c r="A805">
        <v>202</v>
      </c>
      <c r="B805">
        <v>-1.2370893000000001</v>
      </c>
      <c r="C805">
        <v>9.5114699999999992</v>
      </c>
      <c r="D805">
        <v>-3.6634114000000002</v>
      </c>
    </row>
    <row r="806" spans="1:4" x14ac:dyDescent="0.2">
      <c r="A806">
        <v>202</v>
      </c>
      <c r="B806">
        <v>-1.8161522999999999</v>
      </c>
      <c r="C806">
        <v>9.2051890000000007</v>
      </c>
      <c r="D806">
        <v>-4.2376889999999996</v>
      </c>
    </row>
    <row r="807" spans="1:4" x14ac:dyDescent="0.2">
      <c r="A807">
        <v>201</v>
      </c>
      <c r="B807">
        <v>2.2037897000000002</v>
      </c>
      <c r="C807">
        <v>8.0997050000000002</v>
      </c>
      <c r="D807">
        <v>-0.27038896000000001</v>
      </c>
    </row>
    <row r="808" spans="1:4" x14ac:dyDescent="0.2">
      <c r="A808">
        <v>202</v>
      </c>
      <c r="B808">
        <v>-0.56470615000000002</v>
      </c>
      <c r="C808">
        <v>8.3772719999999996</v>
      </c>
      <c r="D808">
        <v>14.658431</v>
      </c>
    </row>
    <row r="809" spans="1:4" x14ac:dyDescent="0.2">
      <c r="A809">
        <v>201</v>
      </c>
      <c r="B809">
        <v>4.4004006000000002</v>
      </c>
      <c r="C809">
        <v>7.4775704999999997</v>
      </c>
      <c r="D809">
        <v>1.0552348</v>
      </c>
    </row>
    <row r="810" spans="1:4" x14ac:dyDescent="0.2">
      <c r="A810">
        <v>200</v>
      </c>
      <c r="B810">
        <v>-0.93080799999999997</v>
      </c>
      <c r="C810">
        <v>8.2648100000000007</v>
      </c>
      <c r="D810">
        <v>-4.9890350000000003</v>
      </c>
    </row>
    <row r="811" spans="1:4" x14ac:dyDescent="0.2">
      <c r="A811">
        <v>201</v>
      </c>
      <c r="B811">
        <v>-2.8354948000000002</v>
      </c>
      <c r="C811">
        <v>7.9489570000000001</v>
      </c>
      <c r="D811">
        <v>-2.7852456999999999</v>
      </c>
    </row>
    <row r="812" spans="1:4" x14ac:dyDescent="0.2">
      <c r="A812">
        <v>202</v>
      </c>
      <c r="B812">
        <v>-3.8356948000000002</v>
      </c>
      <c r="C812">
        <v>6.9009004000000003</v>
      </c>
      <c r="D812">
        <v>8.9060860000000002</v>
      </c>
    </row>
    <row r="813" spans="1:4" x14ac:dyDescent="0.2">
      <c r="A813">
        <v>201</v>
      </c>
      <c r="B813">
        <v>1.0983056</v>
      </c>
      <c r="C813">
        <v>6.8004020000000001</v>
      </c>
      <c r="D813">
        <v>5.8959149999999996</v>
      </c>
    </row>
    <row r="814" spans="1:4" x14ac:dyDescent="0.2">
      <c r="A814">
        <v>200</v>
      </c>
      <c r="B814">
        <v>-3.2350962000000001</v>
      </c>
      <c r="C814">
        <v>8.0614194999999995</v>
      </c>
      <c r="D814">
        <v>-4.5248274999999998</v>
      </c>
    </row>
    <row r="815" spans="1:4" x14ac:dyDescent="0.2">
      <c r="A815">
        <v>201</v>
      </c>
      <c r="B815">
        <v>-6.2021959999999998</v>
      </c>
      <c r="C815">
        <v>7.7766739999999999</v>
      </c>
      <c r="D815">
        <v>-5.304888</v>
      </c>
    </row>
    <row r="816" spans="1:4" x14ac:dyDescent="0.2">
      <c r="A816">
        <v>200</v>
      </c>
      <c r="B816">
        <v>-4.3764725000000002</v>
      </c>
      <c r="C816">
        <v>7.1042905000000003</v>
      </c>
      <c r="D816">
        <v>5.5537415000000001</v>
      </c>
    </row>
    <row r="817" spans="1:4" x14ac:dyDescent="0.2">
      <c r="A817">
        <v>201</v>
      </c>
      <c r="B817">
        <v>0.49531429999999999</v>
      </c>
      <c r="C817">
        <v>7.9633136000000002</v>
      </c>
      <c r="D817">
        <v>8.7194459999999996</v>
      </c>
    </row>
    <row r="818" spans="1:4" x14ac:dyDescent="0.2">
      <c r="A818">
        <v>202</v>
      </c>
      <c r="B818">
        <v>-0.44027936000000001</v>
      </c>
      <c r="C818">
        <v>8.7696950000000005</v>
      </c>
      <c r="D818">
        <v>-3.5724843000000002</v>
      </c>
    </row>
    <row r="819" spans="1:4" x14ac:dyDescent="0.2">
      <c r="A819">
        <v>201</v>
      </c>
      <c r="B819">
        <v>-3.4049866</v>
      </c>
      <c r="C819">
        <v>8.0494559999999993</v>
      </c>
      <c r="D819">
        <v>-7.752745</v>
      </c>
    </row>
    <row r="820" spans="1:4" x14ac:dyDescent="0.2">
      <c r="A820">
        <v>200</v>
      </c>
      <c r="B820">
        <v>-3.2925238999999999</v>
      </c>
      <c r="C820">
        <v>7.5565340000000001</v>
      </c>
      <c r="D820">
        <v>1.0552348</v>
      </c>
    </row>
    <row r="821" spans="1:4" x14ac:dyDescent="0.2">
      <c r="A821">
        <v>201</v>
      </c>
      <c r="B821">
        <v>-3.5150564000000002</v>
      </c>
      <c r="C821">
        <v>7.2335029999999998</v>
      </c>
      <c r="D821">
        <v>12.736995</v>
      </c>
    </row>
    <row r="822" spans="1:4" x14ac:dyDescent="0.2">
      <c r="A822">
        <v>202</v>
      </c>
      <c r="B822">
        <v>2.6129622000000001</v>
      </c>
      <c r="C822">
        <v>7.8580294000000004</v>
      </c>
      <c r="D822">
        <v>-2.0051853999999998</v>
      </c>
    </row>
    <row r="823" spans="1:4" x14ac:dyDescent="0.2">
      <c r="A823">
        <v>202</v>
      </c>
      <c r="B823">
        <v>0.66041905000000001</v>
      </c>
      <c r="C823">
        <v>9.1142620000000001</v>
      </c>
      <c r="D823">
        <v>-6.1591253000000004</v>
      </c>
    </row>
    <row r="824" spans="1:4" x14ac:dyDescent="0.2">
      <c r="A824">
        <v>201</v>
      </c>
      <c r="B824">
        <v>-4.6085763000000002</v>
      </c>
      <c r="C824">
        <v>7.5086775000000001</v>
      </c>
      <c r="D824">
        <v>-4.9100720000000004</v>
      </c>
    </row>
    <row r="825" spans="1:4" x14ac:dyDescent="0.2">
      <c r="A825">
        <v>200</v>
      </c>
      <c r="B825">
        <v>-7.4751779999999997</v>
      </c>
      <c r="C825">
        <v>6.4630140000000003</v>
      </c>
      <c r="D825">
        <v>7.0923259999999999</v>
      </c>
    </row>
    <row r="826" spans="1:4" x14ac:dyDescent="0.2">
      <c r="A826">
        <v>201</v>
      </c>
      <c r="B826">
        <v>-3.1585260000000002</v>
      </c>
      <c r="C826">
        <v>6.3314085000000002</v>
      </c>
      <c r="D826">
        <v>6.2931236999999998</v>
      </c>
    </row>
    <row r="827" spans="1:4" x14ac:dyDescent="0.2">
      <c r="A827">
        <v>201</v>
      </c>
      <c r="B827">
        <v>2.2468604999999999</v>
      </c>
      <c r="C827">
        <v>8.3820580000000007</v>
      </c>
      <c r="D827">
        <v>-3.3140592999999998</v>
      </c>
    </row>
    <row r="828" spans="1:4" x14ac:dyDescent="0.2">
      <c r="A828">
        <v>202</v>
      </c>
      <c r="B828">
        <v>3.3667014000000002</v>
      </c>
      <c r="C828">
        <v>8.4897349999999996</v>
      </c>
      <c r="D828">
        <v>-7.7096743999999999</v>
      </c>
    </row>
    <row r="829" spans="1:4" x14ac:dyDescent="0.2">
      <c r="A829">
        <v>202</v>
      </c>
      <c r="B829">
        <v>1.8831514</v>
      </c>
      <c r="C829">
        <v>7.8795650000000004</v>
      </c>
      <c r="D829">
        <v>2.3904296999999999</v>
      </c>
    </row>
    <row r="830" spans="1:4" x14ac:dyDescent="0.2">
      <c r="A830">
        <v>200</v>
      </c>
      <c r="B830">
        <v>-1.5433706</v>
      </c>
      <c r="C830">
        <v>7.4632139999999998</v>
      </c>
      <c r="D830">
        <v>13.607983000000001</v>
      </c>
    </row>
    <row r="831" spans="1:4" x14ac:dyDescent="0.2">
      <c r="A831">
        <v>200</v>
      </c>
      <c r="B831">
        <v>2.3952154999999999</v>
      </c>
      <c r="C831">
        <v>7.3220369999999999</v>
      </c>
      <c r="D831">
        <v>1.9262222</v>
      </c>
    </row>
    <row r="832" spans="1:4" x14ac:dyDescent="0.2">
      <c r="A832">
        <v>201</v>
      </c>
      <c r="B832">
        <v>2.4023938</v>
      </c>
      <c r="C832">
        <v>8.3007019999999994</v>
      </c>
      <c r="D832">
        <v>-6.4366927</v>
      </c>
    </row>
    <row r="833" spans="1:4" x14ac:dyDescent="0.2">
      <c r="A833">
        <v>201</v>
      </c>
      <c r="B833">
        <v>-2.3042881</v>
      </c>
      <c r="C833">
        <v>7.9848489999999996</v>
      </c>
      <c r="D833">
        <v>-3.1752756</v>
      </c>
    </row>
    <row r="834" spans="1:4" x14ac:dyDescent="0.2">
      <c r="A834">
        <v>200</v>
      </c>
      <c r="B834">
        <v>-6.7932233999999996</v>
      </c>
      <c r="C834">
        <v>7.4679995000000003</v>
      </c>
      <c r="D834">
        <v>8.4586279999999991</v>
      </c>
    </row>
    <row r="835" spans="1:4" x14ac:dyDescent="0.2">
      <c r="A835">
        <v>200</v>
      </c>
      <c r="B835">
        <v>-0.35653057999999999</v>
      </c>
      <c r="C835">
        <v>7.1976104000000003</v>
      </c>
      <c r="D835">
        <v>5.3958149999999998</v>
      </c>
    </row>
    <row r="836" spans="1:4" x14ac:dyDescent="0.2">
      <c r="A836">
        <v>201</v>
      </c>
      <c r="B836">
        <v>1.3854443000000001</v>
      </c>
      <c r="C836">
        <v>9.1669035000000001</v>
      </c>
      <c r="D836">
        <v>-4.1898327000000002</v>
      </c>
    </row>
    <row r="837" spans="1:4" x14ac:dyDescent="0.2">
      <c r="A837">
        <v>200</v>
      </c>
      <c r="B837">
        <v>-0.22971096999999999</v>
      </c>
      <c r="C837">
        <v>8.5806620000000002</v>
      </c>
      <c r="D837">
        <v>-7.2598240000000001</v>
      </c>
    </row>
    <row r="838" spans="1:4" x14ac:dyDescent="0.2">
      <c r="A838">
        <v>201</v>
      </c>
      <c r="B838">
        <v>-0.76570326</v>
      </c>
      <c r="C838">
        <v>7.8077803000000001</v>
      </c>
      <c r="D838">
        <v>-1.6558332</v>
      </c>
    </row>
    <row r="839" spans="1:4" x14ac:dyDescent="0.2">
      <c r="A839">
        <v>200</v>
      </c>
      <c r="B839">
        <v>-3.1776686000000001</v>
      </c>
      <c r="C839">
        <v>6.2620170000000002</v>
      </c>
      <c r="D839">
        <v>17.761922999999999</v>
      </c>
    </row>
    <row r="840" spans="1:4" x14ac:dyDescent="0.2">
      <c r="A840">
        <v>201</v>
      </c>
      <c r="B840">
        <v>1.995614</v>
      </c>
      <c r="C840">
        <v>6.7334027000000001</v>
      </c>
      <c r="D840">
        <v>5.9054859999999998</v>
      </c>
    </row>
    <row r="841" spans="1:4" x14ac:dyDescent="0.2">
      <c r="A841">
        <v>200</v>
      </c>
      <c r="B841">
        <v>-0.997807</v>
      </c>
      <c r="C841">
        <v>7.9704924000000004</v>
      </c>
      <c r="D841">
        <v>-3.7184465000000002</v>
      </c>
    </row>
    <row r="842" spans="1:4" x14ac:dyDescent="0.2">
      <c r="A842">
        <v>201</v>
      </c>
      <c r="B842">
        <v>-5.3910293999999999</v>
      </c>
      <c r="C842">
        <v>7.1425757000000001</v>
      </c>
      <c r="D842">
        <v>-7.6211399999999996</v>
      </c>
    </row>
    <row r="843" spans="1:4" x14ac:dyDescent="0.2">
      <c r="A843">
        <v>200</v>
      </c>
      <c r="B843">
        <v>-4.2137609999999999</v>
      </c>
      <c r="C843">
        <v>7.2191460000000003</v>
      </c>
      <c r="D843">
        <v>-2.9623143999999999</v>
      </c>
    </row>
    <row r="844" spans="1:4" x14ac:dyDescent="0.2">
      <c r="A844">
        <v>201</v>
      </c>
      <c r="B844">
        <v>-3.6131622999999999</v>
      </c>
      <c r="C844">
        <v>7.5349984000000001</v>
      </c>
      <c r="D844">
        <v>11.490334499999999</v>
      </c>
    </row>
    <row r="845" spans="1:4" x14ac:dyDescent="0.2">
      <c r="A845">
        <v>202</v>
      </c>
      <c r="B845">
        <v>0.69152575999999999</v>
      </c>
      <c r="C845">
        <v>7.2191460000000003</v>
      </c>
      <c r="D845">
        <v>3.9601213999999998</v>
      </c>
    </row>
    <row r="846" spans="1:4" x14ac:dyDescent="0.2">
      <c r="A846">
        <v>202</v>
      </c>
      <c r="B846">
        <v>-1.1030911999999999</v>
      </c>
      <c r="C846">
        <v>8.2360950000000006</v>
      </c>
      <c r="D846">
        <v>-6.0658054000000003</v>
      </c>
    </row>
    <row r="847" spans="1:4" x14ac:dyDescent="0.2">
      <c r="A847">
        <v>200</v>
      </c>
      <c r="B847">
        <v>-3.3164522999999999</v>
      </c>
      <c r="C847">
        <v>8.0614194999999995</v>
      </c>
      <c r="D847">
        <v>-4.9052863000000002</v>
      </c>
    </row>
    <row r="848" spans="1:4" x14ac:dyDescent="0.2">
      <c r="A848">
        <v>200</v>
      </c>
      <c r="B848">
        <v>-5.304888</v>
      </c>
      <c r="C848">
        <v>7.3387869999999999</v>
      </c>
      <c r="D848">
        <v>5.0464630000000001</v>
      </c>
    </row>
    <row r="849" spans="1:4" x14ac:dyDescent="0.2">
      <c r="A849">
        <v>200</v>
      </c>
      <c r="B849">
        <v>-4.6348969999999996</v>
      </c>
      <c r="C849">
        <v>7.585248</v>
      </c>
      <c r="D849">
        <v>9.0161560000000005</v>
      </c>
    </row>
    <row r="850" spans="1:4" x14ac:dyDescent="0.2">
      <c r="A850">
        <v>201</v>
      </c>
      <c r="B850">
        <v>0.71784680000000001</v>
      </c>
      <c r="C850">
        <v>8.3940219999999997</v>
      </c>
      <c r="D850">
        <v>-2.7445675999999999</v>
      </c>
    </row>
    <row r="851" spans="1:4" x14ac:dyDescent="0.2">
      <c r="A851">
        <v>202</v>
      </c>
      <c r="B851">
        <v>0.92602234999999999</v>
      </c>
      <c r="C851">
        <v>8.1762750000000004</v>
      </c>
      <c r="D851">
        <v>-8.408379</v>
      </c>
    </row>
    <row r="852" spans="1:4" x14ac:dyDescent="0.2">
      <c r="A852">
        <v>202</v>
      </c>
      <c r="B852">
        <v>-0.69152575999999999</v>
      </c>
      <c r="C852">
        <v>7.7862450000000001</v>
      </c>
      <c r="D852">
        <v>0.74177504000000005</v>
      </c>
    </row>
    <row r="853" spans="1:4" x14ac:dyDescent="0.2">
      <c r="A853">
        <v>201</v>
      </c>
      <c r="B853">
        <v>-3.4337005999999999</v>
      </c>
      <c r="C853">
        <v>7.0851480000000002</v>
      </c>
      <c r="D853">
        <v>16.512868999999998</v>
      </c>
    </row>
    <row r="854" spans="1:4" x14ac:dyDescent="0.2">
      <c r="A854">
        <v>202</v>
      </c>
      <c r="B854">
        <v>1.1605190000000001</v>
      </c>
      <c r="C854">
        <v>6.3744793</v>
      </c>
      <c r="D854">
        <v>6.3314085000000002</v>
      </c>
    </row>
    <row r="855" spans="1:4" x14ac:dyDescent="0.2">
      <c r="A855">
        <v>201</v>
      </c>
      <c r="B855">
        <v>0.66281190000000001</v>
      </c>
      <c r="C855">
        <v>8.8845500000000008</v>
      </c>
      <c r="D855">
        <v>-5.1876397000000001</v>
      </c>
    </row>
    <row r="856" spans="1:4" x14ac:dyDescent="0.2">
      <c r="A856">
        <v>202</v>
      </c>
      <c r="B856">
        <v>0.90687980000000001</v>
      </c>
      <c r="C856">
        <v>8.8390869999999993</v>
      </c>
      <c r="D856">
        <v>-5.1613182999999996</v>
      </c>
    </row>
    <row r="857" spans="1:4" x14ac:dyDescent="0.2">
      <c r="A857">
        <v>202</v>
      </c>
      <c r="B857">
        <v>-9.3320089999999994E-2</v>
      </c>
      <c r="C857">
        <v>8.3389869999999995</v>
      </c>
      <c r="D857">
        <v>4.3214379999999997</v>
      </c>
    </row>
    <row r="858" spans="1:4" x14ac:dyDescent="0.2">
      <c r="A858">
        <v>200</v>
      </c>
      <c r="B858">
        <v>0.91166544000000005</v>
      </c>
      <c r="C858">
        <v>8.6644109999999994</v>
      </c>
      <c r="D858">
        <v>8.5758759999999992</v>
      </c>
    </row>
    <row r="859" spans="1:4" x14ac:dyDescent="0.2">
      <c r="A859">
        <v>201</v>
      </c>
      <c r="B859">
        <v>0.94755774999999998</v>
      </c>
      <c r="C859">
        <v>9.3056870000000007</v>
      </c>
      <c r="D859">
        <v>-2.7469603999999999</v>
      </c>
    </row>
    <row r="860" spans="1:4" x14ac:dyDescent="0.2">
      <c r="A860">
        <v>201</v>
      </c>
      <c r="B860">
        <v>-0.70348984000000003</v>
      </c>
      <c r="C860">
        <v>8.8725860000000001</v>
      </c>
      <c r="D860">
        <v>-6.3696938000000003</v>
      </c>
    </row>
    <row r="861" spans="1:4" x14ac:dyDescent="0.2">
      <c r="A861">
        <v>201</v>
      </c>
      <c r="B861">
        <v>-3.3260236000000001</v>
      </c>
      <c r="C861">
        <v>8.0877409999999994</v>
      </c>
      <c r="D861">
        <v>8.6141616000000004E-2</v>
      </c>
    </row>
    <row r="862" spans="1:4" x14ac:dyDescent="0.2">
      <c r="A862">
        <v>200</v>
      </c>
      <c r="B862">
        <v>-6.0346985000000002</v>
      </c>
      <c r="C862">
        <v>8.0949190000000009</v>
      </c>
      <c r="D862">
        <v>12.105289000000001</v>
      </c>
    </row>
    <row r="863" spans="1:4" x14ac:dyDescent="0.2">
      <c r="A863">
        <v>201</v>
      </c>
      <c r="B863">
        <v>-0.83748794000000004</v>
      </c>
      <c r="C863">
        <v>7.6618180000000002</v>
      </c>
      <c r="D863">
        <v>-2.3401806000000001</v>
      </c>
    </row>
    <row r="864" spans="1:4" x14ac:dyDescent="0.2">
      <c r="A864">
        <v>200</v>
      </c>
      <c r="B864">
        <v>-1.6869400000000001</v>
      </c>
      <c r="C864">
        <v>7.9561352999999997</v>
      </c>
      <c r="D864">
        <v>-8.3174515000000007</v>
      </c>
    </row>
    <row r="865" spans="1:4" x14ac:dyDescent="0.2">
      <c r="A865">
        <v>201</v>
      </c>
      <c r="B865">
        <v>-1.9908284000000001</v>
      </c>
      <c r="C865">
        <v>7.8556366000000004</v>
      </c>
      <c r="D865">
        <v>-2.3162522000000001</v>
      </c>
    </row>
    <row r="866" spans="1:4" x14ac:dyDescent="0.2">
      <c r="A866">
        <v>202</v>
      </c>
      <c r="B866">
        <v>-5.5728840000000002</v>
      </c>
      <c r="C866">
        <v>8.3389869999999995</v>
      </c>
      <c r="D866">
        <v>8.386844</v>
      </c>
    </row>
    <row r="867" spans="1:4" x14ac:dyDescent="0.2">
      <c r="A867">
        <v>202</v>
      </c>
      <c r="B867">
        <v>-2.6464617000000001</v>
      </c>
      <c r="C867">
        <v>7.7001033000000003</v>
      </c>
      <c r="D867">
        <v>2.0865414000000002</v>
      </c>
    </row>
    <row r="868" spans="1:4" x14ac:dyDescent="0.2">
      <c r="A868">
        <v>201</v>
      </c>
      <c r="B868">
        <v>-2.4574289999999999</v>
      </c>
      <c r="C868">
        <v>8.2983089999999997</v>
      </c>
      <c r="D868">
        <v>-6.4701924000000002</v>
      </c>
    </row>
    <row r="869" spans="1:4" x14ac:dyDescent="0.2">
      <c r="A869">
        <v>201</v>
      </c>
      <c r="B869">
        <v>-2.3928227</v>
      </c>
      <c r="C869">
        <v>8.2815589999999997</v>
      </c>
      <c r="D869">
        <v>-3.7998023000000001</v>
      </c>
    </row>
    <row r="870" spans="1:4" x14ac:dyDescent="0.2">
      <c r="A870">
        <v>201</v>
      </c>
      <c r="B870">
        <v>-3.7016966</v>
      </c>
      <c r="C870">
        <v>7.9513496999999997</v>
      </c>
      <c r="D870">
        <v>8.3677010000000003</v>
      </c>
    </row>
    <row r="871" spans="1:4" x14ac:dyDescent="0.2">
      <c r="A871">
        <v>200</v>
      </c>
      <c r="B871">
        <v>-0.45463629999999999</v>
      </c>
      <c r="C871">
        <v>7.5756763999999999</v>
      </c>
      <c r="D871">
        <v>7.1641110000000001</v>
      </c>
    </row>
    <row r="872" spans="1:4" x14ac:dyDescent="0.2">
      <c r="A872">
        <v>201</v>
      </c>
      <c r="B872">
        <v>1.8089739</v>
      </c>
      <c r="C872">
        <v>8.0733829999999998</v>
      </c>
      <c r="D872">
        <v>-1.1605190000000001</v>
      </c>
    </row>
    <row r="873" spans="1:4" x14ac:dyDescent="0.2">
      <c r="A873">
        <v>200</v>
      </c>
      <c r="B873">
        <v>1.6821543000000001</v>
      </c>
      <c r="C873">
        <v>8.1930250000000004</v>
      </c>
      <c r="D873">
        <v>-8.6835540000000009</v>
      </c>
    </row>
    <row r="874" spans="1:4" x14ac:dyDescent="0.2">
      <c r="A874">
        <v>201</v>
      </c>
      <c r="B874">
        <v>4.5367920000000002</v>
      </c>
      <c r="C874">
        <v>7.7001033000000003</v>
      </c>
      <c r="D874">
        <v>-2.5746772</v>
      </c>
    </row>
    <row r="875" spans="1:4" x14ac:dyDescent="0.2">
      <c r="A875">
        <v>202</v>
      </c>
      <c r="B875">
        <v>-1.0121640000000001</v>
      </c>
      <c r="C875">
        <v>9.1190470000000001</v>
      </c>
      <c r="D875">
        <v>2.8857439999999999</v>
      </c>
    </row>
    <row r="876" spans="1:4" x14ac:dyDescent="0.2">
      <c r="A876">
        <v>202</v>
      </c>
      <c r="B876">
        <v>-3.4839497000000001</v>
      </c>
      <c r="C876">
        <v>7.7072816</v>
      </c>
      <c r="D876">
        <v>7.2239319999999996</v>
      </c>
    </row>
    <row r="877" spans="1:4" x14ac:dyDescent="0.2">
      <c r="A877">
        <v>201</v>
      </c>
      <c r="B877">
        <v>-2.5483560000000001</v>
      </c>
      <c r="C877">
        <v>7.8771719999999998</v>
      </c>
      <c r="D877">
        <v>-5.4053864000000003</v>
      </c>
    </row>
    <row r="878" spans="1:4" x14ac:dyDescent="0.2">
      <c r="A878">
        <v>200</v>
      </c>
      <c r="B878">
        <v>-4.3070807000000002</v>
      </c>
      <c r="C878">
        <v>8.3150589999999998</v>
      </c>
      <c r="D878">
        <v>-5.960521</v>
      </c>
    </row>
    <row r="879" spans="1:4" x14ac:dyDescent="0.2">
      <c r="A879">
        <v>201</v>
      </c>
      <c r="B879">
        <v>-3.0340989999999999</v>
      </c>
      <c r="C879">
        <v>7.5206419999999996</v>
      </c>
      <c r="D879">
        <v>4.7641099999999996</v>
      </c>
    </row>
    <row r="880" spans="1:4" x14ac:dyDescent="0.2">
      <c r="A880">
        <v>202</v>
      </c>
      <c r="B880">
        <v>-1.9621146</v>
      </c>
      <c r="C880">
        <v>7.405786</v>
      </c>
      <c r="D880">
        <v>8.5686979999999995</v>
      </c>
    </row>
    <row r="881" spans="1:4" x14ac:dyDescent="0.2">
      <c r="A881">
        <v>202</v>
      </c>
      <c r="B881">
        <v>3.0053852000000001</v>
      </c>
      <c r="C881">
        <v>8.0877409999999994</v>
      </c>
      <c r="D881">
        <v>0.23688944000000001</v>
      </c>
    </row>
    <row r="882" spans="1:4" x14ac:dyDescent="0.2">
      <c r="A882">
        <v>202</v>
      </c>
      <c r="B882">
        <v>6.8674010000000001</v>
      </c>
      <c r="C882">
        <v>8.2193459999999998</v>
      </c>
      <c r="D882">
        <v>-7.4273214000000003</v>
      </c>
    </row>
    <row r="883" spans="1:4" x14ac:dyDescent="0.2">
      <c r="A883">
        <v>200</v>
      </c>
      <c r="B883">
        <v>0.90687980000000001</v>
      </c>
      <c r="C883">
        <v>8.4562349999999995</v>
      </c>
      <c r="D883">
        <v>-1.6151553000000001</v>
      </c>
    </row>
    <row r="884" spans="1:4" x14ac:dyDescent="0.2">
      <c r="A884">
        <v>201</v>
      </c>
      <c r="B884">
        <v>-4.6636113999999997</v>
      </c>
      <c r="C884">
        <v>8.1044900000000002</v>
      </c>
      <c r="D884">
        <v>-5.0249275999999998</v>
      </c>
    </row>
    <row r="885" spans="1:4" x14ac:dyDescent="0.2">
      <c r="A885">
        <v>201</v>
      </c>
      <c r="B885">
        <v>-4.6827540000000001</v>
      </c>
      <c r="C885">
        <v>8.3198439999999998</v>
      </c>
      <c r="D885">
        <v>4.9746779999999999</v>
      </c>
    </row>
    <row r="886" spans="1:4" x14ac:dyDescent="0.2">
      <c r="A886">
        <v>201</v>
      </c>
      <c r="B886">
        <v>-0.88295155999999997</v>
      </c>
      <c r="C886">
        <v>7.8843509999999997</v>
      </c>
      <c r="D886">
        <v>10.849057999999999</v>
      </c>
    </row>
    <row r="887" spans="1:4" x14ac:dyDescent="0.2">
      <c r="A887">
        <v>202</v>
      </c>
      <c r="B887">
        <v>1.3256238</v>
      </c>
      <c r="C887">
        <v>6.7190459999999996</v>
      </c>
      <c r="D887">
        <v>-0.65324055999999997</v>
      </c>
    </row>
    <row r="888" spans="1:4" x14ac:dyDescent="0.2">
      <c r="A888">
        <v>202</v>
      </c>
      <c r="B888">
        <v>2.0338992999999999</v>
      </c>
      <c r="C888">
        <v>6.3481584</v>
      </c>
      <c r="D888">
        <v>-11.609976</v>
      </c>
    </row>
    <row r="889" spans="1:4" x14ac:dyDescent="0.2">
      <c r="A889">
        <v>201</v>
      </c>
      <c r="B889">
        <v>2.7134610000000001</v>
      </c>
      <c r="C889">
        <v>7.422536</v>
      </c>
      <c r="D889">
        <v>-4.9603213999999998</v>
      </c>
    </row>
    <row r="890" spans="1:4" x14ac:dyDescent="0.2">
      <c r="A890">
        <v>202</v>
      </c>
      <c r="B890">
        <v>-1.134198</v>
      </c>
      <c r="C890">
        <v>8.6404829999999997</v>
      </c>
      <c r="D890">
        <v>2.5220351000000001</v>
      </c>
    </row>
    <row r="891" spans="1:4" x14ac:dyDescent="0.2">
      <c r="A891">
        <v>202</v>
      </c>
      <c r="B891">
        <v>0.84466640000000004</v>
      </c>
      <c r="C891">
        <v>8.3700930000000007</v>
      </c>
      <c r="D891">
        <v>4.3070807000000002</v>
      </c>
    </row>
    <row r="892" spans="1:4" x14ac:dyDescent="0.2">
      <c r="A892">
        <v>200</v>
      </c>
      <c r="B892">
        <v>1.4763714999999999</v>
      </c>
      <c r="C892">
        <v>8.6500540000000008</v>
      </c>
      <c r="D892">
        <v>-1.8927227</v>
      </c>
    </row>
    <row r="893" spans="1:4" x14ac:dyDescent="0.2">
      <c r="A893">
        <v>200</v>
      </c>
      <c r="B893">
        <v>2.7086750999999998</v>
      </c>
      <c r="C893">
        <v>8.2983089999999997</v>
      </c>
      <c r="D893">
        <v>-4.8670010000000001</v>
      </c>
    </row>
    <row r="894" spans="1:4" x14ac:dyDescent="0.2">
      <c r="A894">
        <v>202</v>
      </c>
      <c r="B894">
        <v>4.3238306</v>
      </c>
      <c r="C894">
        <v>7.7886376000000004</v>
      </c>
      <c r="D894">
        <v>-7.2287172999999996</v>
      </c>
    </row>
    <row r="895" spans="1:4" x14ac:dyDescent="0.2">
      <c r="A895">
        <v>201</v>
      </c>
      <c r="B895">
        <v>3.5341990000000001</v>
      </c>
      <c r="C895">
        <v>8.2217389999999995</v>
      </c>
      <c r="D895">
        <v>0.21056839999999999</v>
      </c>
    </row>
    <row r="896" spans="1:4" x14ac:dyDescent="0.2">
      <c r="A896">
        <v>200</v>
      </c>
      <c r="B896">
        <v>4.9818569999999998</v>
      </c>
      <c r="C896">
        <v>7.2358956000000001</v>
      </c>
      <c r="D896">
        <v>2.7014968000000001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10"/>
  <sheetViews>
    <sheetView zoomScaleNormal="100" workbookViewId="0">
      <selection activeCell="R17" sqref="R17"/>
    </sheetView>
  </sheetViews>
  <sheetFormatPr baseColWidth="10" defaultRowHeight="16" x14ac:dyDescent="0.2"/>
  <sheetData>
    <row r="1" spans="1:17" x14ac:dyDescent="0.2">
      <c r="A1" t="s">
        <v>10</v>
      </c>
      <c r="B1">
        <v>4101</v>
      </c>
      <c r="C1">
        <v>-7.3163543000000004</v>
      </c>
      <c r="D1">
        <v>0.26799613</v>
      </c>
      <c r="E1">
        <v>-6.0789660000000003</v>
      </c>
      <c r="F1">
        <f>SQRT(SUMSQ(C1:E1))</f>
        <v>9.5160227930569548</v>
      </c>
      <c r="G1">
        <f>B1/1000</f>
        <v>4.101</v>
      </c>
      <c r="H1">
        <v>-20.681000000000001</v>
      </c>
      <c r="I1">
        <v>0.14961377217242527</v>
      </c>
    </row>
    <row r="2" spans="1:17" x14ac:dyDescent="0.2">
      <c r="A2" t="s">
        <v>10</v>
      </c>
      <c r="B2">
        <v>311</v>
      </c>
      <c r="C2">
        <v>-9.2440719999999992</v>
      </c>
      <c r="D2">
        <v>0.19621146</v>
      </c>
      <c r="E2">
        <v>-1.6292131000000001</v>
      </c>
      <c r="F2">
        <f t="shared" ref="F2:F10" si="0">SQRT(SUMSQ(C2:E2))</f>
        <v>9.3885942187012699</v>
      </c>
      <c r="G2">
        <f>(G1*1000+B2)/1000</f>
        <v>4.4119999999999999</v>
      </c>
      <c r="H2">
        <v>-20.37</v>
      </c>
      <c r="I2">
        <v>0.26895315020638888</v>
      </c>
      <c r="P2" t="s">
        <v>2</v>
      </c>
      <c r="Q2">
        <f>AVERAGE(B:B)</f>
        <v>5701.9</v>
      </c>
    </row>
    <row r="3" spans="1:17" x14ac:dyDescent="0.2">
      <c r="A3" t="s">
        <v>10</v>
      </c>
      <c r="B3">
        <v>391</v>
      </c>
      <c r="C3">
        <v>-9.6119690000000002</v>
      </c>
      <c r="D3">
        <v>0.58743800000000002</v>
      </c>
      <c r="E3">
        <v>-2.5007986999999998</v>
      </c>
      <c r="F3">
        <f t="shared" si="0"/>
        <v>9.9493228713680164</v>
      </c>
      <c r="G3">
        <f t="shared" ref="G3:G10" si="1">(G2*1000+B3)/1000</f>
        <v>4.8029999999999999</v>
      </c>
      <c r="H3">
        <v>-19.978999999999999</v>
      </c>
      <c r="I3">
        <v>0.21160734119980165</v>
      </c>
      <c r="P3" t="s">
        <v>3</v>
      </c>
      <c r="Q3">
        <f>SUM(B:B)/1000</f>
        <v>57.018999999999998</v>
      </c>
    </row>
    <row r="4" spans="1:17" x14ac:dyDescent="0.2">
      <c r="A4" t="s">
        <v>10</v>
      </c>
      <c r="B4">
        <v>390</v>
      </c>
      <c r="C4">
        <v>-9.4573330000000002</v>
      </c>
      <c r="D4">
        <v>-0.32123643000000002</v>
      </c>
      <c r="E4">
        <v>3.3714871</v>
      </c>
      <c r="F4">
        <f t="shared" si="0"/>
        <v>10.045459948768626</v>
      </c>
      <c r="G4">
        <f t="shared" si="1"/>
        <v>5.1929999999999996</v>
      </c>
      <c r="H4">
        <v>-19.588999999999999</v>
      </c>
      <c r="I4">
        <v>0.21370231419654337</v>
      </c>
      <c r="P4" t="s">
        <v>4</v>
      </c>
      <c r="Q4">
        <f>STDEV(B:B)</f>
        <v>9977.6602851904445</v>
      </c>
    </row>
    <row r="5" spans="1:17" x14ac:dyDescent="0.2">
      <c r="A5" t="s">
        <v>10</v>
      </c>
      <c r="B5">
        <v>14335</v>
      </c>
      <c r="C5">
        <v>-9.7316090000000006</v>
      </c>
      <c r="D5">
        <v>0.68973110000000004</v>
      </c>
      <c r="E5">
        <v>2.8986055999999998</v>
      </c>
      <c r="F5">
        <f t="shared" si="0"/>
        <v>10.177517238675629</v>
      </c>
      <c r="G5">
        <f t="shared" si="1"/>
        <v>19.527999999999999</v>
      </c>
      <c r="H5">
        <v>-5.2540000000000013</v>
      </c>
      <c r="I5">
        <v>1.2070193316797335E-2</v>
      </c>
      <c r="P5" t="s">
        <v>5</v>
      </c>
      <c r="Q5">
        <f>MIN(B:B)</f>
        <v>302</v>
      </c>
    </row>
    <row r="6" spans="1:17" x14ac:dyDescent="0.2">
      <c r="A6" t="s">
        <v>10</v>
      </c>
      <c r="B6">
        <v>5254</v>
      </c>
      <c r="C6">
        <v>-9.2282200000000003</v>
      </c>
      <c r="D6">
        <v>0.94037930000000003</v>
      </c>
      <c r="E6">
        <v>1.8218354000000001</v>
      </c>
      <c r="F6">
        <f t="shared" si="0"/>
        <v>9.453223885054328</v>
      </c>
      <c r="G6">
        <f t="shared" si="1"/>
        <v>24.782</v>
      </c>
      <c r="H6">
        <v>0</v>
      </c>
      <c r="I6">
        <v>0.50978809259022317</v>
      </c>
      <c r="P6" t="s">
        <v>6</v>
      </c>
      <c r="Q6">
        <f>MAX(B:B)</f>
        <v>31151</v>
      </c>
    </row>
    <row r="7" spans="1:17" x14ac:dyDescent="0.2">
      <c r="A7" t="s">
        <v>10</v>
      </c>
      <c r="B7">
        <v>302</v>
      </c>
      <c r="C7">
        <v>-9.3765745000000003</v>
      </c>
      <c r="D7">
        <v>0.42681974</v>
      </c>
      <c r="E7">
        <v>-0.80159557000000004</v>
      </c>
      <c r="F7">
        <f t="shared" si="0"/>
        <v>9.4204500902211432</v>
      </c>
      <c r="G7">
        <f t="shared" si="1"/>
        <v>25.084</v>
      </c>
      <c r="H7">
        <v>0.3019999999999996</v>
      </c>
      <c r="I7">
        <v>-0.87286962562989678</v>
      </c>
      <c r="P7" t="s">
        <v>7</v>
      </c>
      <c r="Q7">
        <f>COUNT(B:B)</f>
        <v>10</v>
      </c>
    </row>
    <row r="8" spans="1:17" x14ac:dyDescent="0.2">
      <c r="A8" t="s">
        <v>10</v>
      </c>
      <c r="B8">
        <v>393</v>
      </c>
      <c r="C8">
        <v>-9.5982090000000007</v>
      </c>
      <c r="D8">
        <v>0.41126639999999998</v>
      </c>
      <c r="E8">
        <v>3.7872400000000002</v>
      </c>
      <c r="F8">
        <f t="shared" si="0"/>
        <v>10.326564911772451</v>
      </c>
      <c r="G8">
        <f t="shared" si="1"/>
        <v>25.477</v>
      </c>
      <c r="H8">
        <v>0.69500000000000028</v>
      </c>
      <c r="I8">
        <v>-0.48535416519139901</v>
      </c>
    </row>
    <row r="9" spans="1:17" x14ac:dyDescent="0.2">
      <c r="A9" t="s">
        <v>10</v>
      </c>
      <c r="B9">
        <v>391</v>
      </c>
      <c r="C9">
        <v>-9.0341015000000002</v>
      </c>
      <c r="D9">
        <v>0.45553361999999997</v>
      </c>
      <c r="E9">
        <v>-0.88683986999999997</v>
      </c>
      <c r="F9">
        <f t="shared" si="0"/>
        <v>9.0889485500950098</v>
      </c>
      <c r="G9">
        <f t="shared" si="1"/>
        <v>25.867999999999999</v>
      </c>
      <c r="H9">
        <v>1.0859999999999985</v>
      </c>
      <c r="I9">
        <v>-0.2793594144473312</v>
      </c>
    </row>
    <row r="10" spans="1:17" x14ac:dyDescent="0.2">
      <c r="A10" t="s">
        <v>10</v>
      </c>
      <c r="B10">
        <v>31151</v>
      </c>
      <c r="C10">
        <v>-8.9297149999999998</v>
      </c>
      <c r="D10">
        <v>0.83599239999999997</v>
      </c>
      <c r="E10">
        <v>-5.1179484999999998</v>
      </c>
      <c r="F10">
        <f t="shared" si="0"/>
        <v>10.32628152447603</v>
      </c>
      <c r="G10">
        <f t="shared" si="1"/>
        <v>57.018999999999998</v>
      </c>
      <c r="H10">
        <v>32.236999999999995</v>
      </c>
      <c r="I10">
        <v>-0.16775337945140134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 wake_lock</vt:lpstr>
      <vt:lpstr>100% bat sleep move wake_lock</vt:lpstr>
      <vt:lpstr>100% bat sleep in bkg wake_lock</vt:lpstr>
      <vt:lpstr>10% bat sleep moving wake_lock</vt:lpstr>
      <vt:lpstr>10% bat, sleeping wake_lock</vt:lpstr>
      <vt:lpstr>100% bat hi load wake_lock</vt:lpstr>
      <vt:lpstr>100% bat hi load movn wake_lock</vt:lpstr>
      <vt:lpstr>import</vt:lpstr>
      <vt:lpstr>tdxyz</vt:lpstr>
      <vt:lpstr>import!_100__bat__awake__hi_load__app_in_bk_moving_wake_lock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2023-09-20T17:04:04Z</dcterms:modified>
</cp:coreProperties>
</file>